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C:\Users\Gabriella\Desktop\BMC_rivision\"/>
    </mc:Choice>
  </mc:AlternateContent>
  <xr:revisionPtr revIDLastSave="0" documentId="13_ncr:1_{E78651AB-5149-4FD9-AA0F-7DDDABC36BD7}" xr6:coauthVersionLast="46" xr6:coauthVersionMax="46" xr10:uidLastSave="{00000000-0000-0000-0000-000000000000}"/>
  <bookViews>
    <workbookView xWindow="2660" yWindow="2660" windowWidth="17780" windowHeight="10930" xr2:uid="{00000000-000D-0000-FFFF-FFFF00000000}"/>
  </bookViews>
  <sheets>
    <sheet name="Sheet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3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75" i="1"/>
  <c r="F76" i="1"/>
  <c r="F77" i="1"/>
  <c r="F78" i="1"/>
  <c r="F7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21" i="1"/>
  <c r="F22" i="1"/>
  <c r="F23" i="1"/>
  <c r="F24" i="1"/>
  <c r="F25" i="1"/>
  <c r="F26" i="1"/>
  <c r="F27" i="1"/>
  <c r="F28" i="1"/>
  <c r="F29" i="1"/>
  <c r="F12" i="1"/>
  <c r="F13" i="1"/>
  <c r="F14" i="1"/>
  <c r="F15" i="1"/>
  <c r="F16" i="1"/>
  <c r="F17" i="1"/>
  <c r="F18" i="1"/>
  <c r="F19" i="1"/>
  <c r="F20" i="1"/>
  <c r="F10" i="1"/>
  <c r="F11" i="1"/>
  <c r="F4" i="1"/>
  <c r="F5" i="1"/>
  <c r="F6" i="1"/>
  <c r="F7" i="1"/>
  <c r="F8" i="1"/>
  <c r="F9" i="1"/>
  <c r="F3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4" i="1"/>
  <c r="E5" i="1"/>
  <c r="E6" i="1"/>
  <c r="E7" i="1"/>
  <c r="E8" i="1"/>
  <c r="E9" i="1"/>
  <c r="E3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</calcChain>
</file>

<file path=xl/sharedStrings.xml><?xml version="1.0" encoding="utf-8"?>
<sst xmlns="http://schemas.openxmlformats.org/spreadsheetml/2006/main" count="767" uniqueCount="767">
  <si>
    <t>ID</t>
  </si>
  <si>
    <t>fustat</t>
  </si>
  <si>
    <t>GSM657627</t>
  </si>
  <si>
    <t>GSM657607</t>
  </si>
  <si>
    <t>GSM1211588</t>
  </si>
  <si>
    <t>GSM1211678</t>
  </si>
  <si>
    <t>GSM657628</t>
  </si>
  <si>
    <t>GSM4153884</t>
  </si>
  <si>
    <t>GSM4153818</t>
  </si>
  <si>
    <t>GSM657664</t>
  </si>
  <si>
    <t>GSM4153816</t>
  </si>
  <si>
    <t>GSM795083</t>
  </si>
  <si>
    <t>GSM1211603</t>
  </si>
  <si>
    <t>GSM4153932</t>
  </si>
  <si>
    <t>GSM794927</t>
  </si>
  <si>
    <t>GSM657697</t>
  </si>
  <si>
    <t>GSM657575</t>
  </si>
  <si>
    <t>GSM657684</t>
  </si>
  <si>
    <t>GSM4154130</t>
  </si>
  <si>
    <t>GSM4153869</t>
  </si>
  <si>
    <t>GSM4153959</t>
  </si>
  <si>
    <t>GSM1211715</t>
  </si>
  <si>
    <t>GSM657591</t>
  </si>
  <si>
    <t>GSM657645</t>
  </si>
  <si>
    <t>GSM4154089</t>
  </si>
  <si>
    <t>GSM657589</t>
  </si>
  <si>
    <t>GSM4153868</t>
  </si>
  <si>
    <t>GSM794906</t>
  </si>
  <si>
    <t>GSM794932</t>
  </si>
  <si>
    <t>GSM657615</t>
  </si>
  <si>
    <t>GSM1211569</t>
  </si>
  <si>
    <t>GSM1211573</t>
  </si>
  <si>
    <t>GSM1211595</t>
  </si>
  <si>
    <t>GSM1211677</t>
  </si>
  <si>
    <t>GSM4154059</t>
  </si>
  <si>
    <t>GSM4154045</t>
  </si>
  <si>
    <t>GSM657540</t>
  </si>
  <si>
    <t>GSM657699</t>
  </si>
  <si>
    <t>GSM794933</t>
  </si>
  <si>
    <t>GSM657707</t>
  </si>
  <si>
    <t>GSM4154011</t>
  </si>
  <si>
    <t>GSM1211725</t>
  </si>
  <si>
    <t>GSM4154000</t>
  </si>
  <si>
    <t>GSM657690</t>
  </si>
  <si>
    <t>GSM4154133</t>
  </si>
  <si>
    <t>GSM4153865</t>
  </si>
  <si>
    <t>GSM657679</t>
  </si>
  <si>
    <t>GSM657641</t>
  </si>
  <si>
    <t>GSM657660</t>
  </si>
  <si>
    <t>GSM1211644</t>
  </si>
  <si>
    <t>GSM657585</t>
  </si>
  <si>
    <t>GSM657678</t>
  </si>
  <si>
    <t>GSM4154100</t>
  </si>
  <si>
    <t>GSM794917</t>
  </si>
  <si>
    <t>GSM794977</t>
  </si>
  <si>
    <t>GSM657613</t>
  </si>
  <si>
    <t>GSM4154017</t>
  </si>
  <si>
    <t>GSM4154083</t>
  </si>
  <si>
    <t>GSM4153890</t>
  </si>
  <si>
    <t>GSM657637</t>
  </si>
  <si>
    <t>GSM657604</t>
  </si>
  <si>
    <t>GSM4154066</t>
  </si>
  <si>
    <t>GSM795012</t>
  </si>
  <si>
    <t>GSM795025</t>
  </si>
  <si>
    <t>GSM795059</t>
  </si>
  <si>
    <t>GSM795101</t>
  </si>
  <si>
    <t>GSM795104</t>
  </si>
  <si>
    <t>GSM657595</t>
  </si>
  <si>
    <t>GSM1211552</t>
  </si>
  <si>
    <t>GSM1211597</t>
  </si>
  <si>
    <t>GSM1211634</t>
  </si>
  <si>
    <t>GSM1211714</t>
  </si>
  <si>
    <t>GSM4154007</t>
  </si>
  <si>
    <t>GSM657547</t>
  </si>
  <si>
    <t>GSM4153781</t>
  </si>
  <si>
    <t>GSM4153804</t>
  </si>
  <si>
    <t>GSM794876</t>
  </si>
  <si>
    <t>GSM794928</t>
  </si>
  <si>
    <t>GSM794999</t>
  </si>
  <si>
    <t>GSM1211576</t>
  </si>
  <si>
    <t>GSM1211654</t>
  </si>
  <si>
    <t>GSM1211737</t>
  </si>
  <si>
    <t>GSM1211739</t>
  </si>
  <si>
    <t>GSM657649</t>
  </si>
  <si>
    <t>GSM4154067</t>
  </si>
  <si>
    <t>GSM657706</t>
  </si>
  <si>
    <t>GSM794922</t>
  </si>
  <si>
    <t>GSM1211560</t>
  </si>
  <si>
    <t>GSM1211570</t>
  </si>
  <si>
    <t>GSM1211610</t>
  </si>
  <si>
    <t>GSM1211641</t>
  </si>
  <si>
    <t>GSM1211676</t>
  </si>
  <si>
    <t>GSM1211709</t>
  </si>
  <si>
    <t>GSM4153793</t>
  </si>
  <si>
    <t>GSM4153852</t>
  </si>
  <si>
    <t>GSM794894</t>
  </si>
  <si>
    <t>GSM794905</t>
  </si>
  <si>
    <t>GSM794923</t>
  </si>
  <si>
    <t>GSM794989</t>
  </si>
  <si>
    <t>GSM795043</t>
  </si>
  <si>
    <t>GSM1211612</t>
  </si>
  <si>
    <t>GSM1211665</t>
  </si>
  <si>
    <t>GSM1211712</t>
  </si>
  <si>
    <t>GSM4153862</t>
  </si>
  <si>
    <t>GSM657568</t>
  </si>
  <si>
    <t>GSM657608</t>
  </si>
  <si>
    <t>GSM4154151</t>
  </si>
  <si>
    <t>GSM794936</t>
  </si>
  <si>
    <t>GSM794982</t>
  </si>
  <si>
    <t>GSM1211608</t>
  </si>
  <si>
    <t>GSM1211609</t>
  </si>
  <si>
    <t>GSM1211619</t>
  </si>
  <si>
    <t>GSM1211643</t>
  </si>
  <si>
    <t>GSM1211707</t>
  </si>
  <si>
    <t>GSM1211710</t>
  </si>
  <si>
    <t>GSM1211711</t>
  </si>
  <si>
    <t>GSM657647</t>
  </si>
  <si>
    <t>GSM657674</t>
  </si>
  <si>
    <t>GSM4153998</t>
  </si>
  <si>
    <t>GSM4154121</t>
  </si>
  <si>
    <t>GSM794911</t>
  </si>
  <si>
    <t>GSM794930</t>
  </si>
  <si>
    <t>GSM794963</t>
  </si>
  <si>
    <t>GSM794974</t>
  </si>
  <si>
    <t>GSM1211558</t>
  </si>
  <si>
    <t>GSM1211602</t>
  </si>
  <si>
    <t>GSM1211605</t>
  </si>
  <si>
    <t>GSM4153930</t>
  </si>
  <si>
    <t>GSM4154134</t>
  </si>
  <si>
    <t>GSM4154054</t>
  </si>
  <si>
    <t>GSM657550</t>
  </si>
  <si>
    <t>GSM657636</t>
  </si>
  <si>
    <t>GSM4154082</t>
  </si>
  <si>
    <t>GSM794921</t>
  </si>
  <si>
    <t>GSM794955</t>
  </si>
  <si>
    <t>GSM657643</t>
  </si>
  <si>
    <t>GSM4154025</t>
  </si>
  <si>
    <t>GSM1211604</t>
  </si>
  <si>
    <t>GSM1211645</t>
  </si>
  <si>
    <t>GSM1211704</t>
  </si>
  <si>
    <t>GSM4154081</t>
  </si>
  <si>
    <t>GSM4154120</t>
  </si>
  <si>
    <t>GSM4153887</t>
  </si>
  <si>
    <t>GSM657622</t>
  </si>
  <si>
    <t>GSM657625</t>
  </si>
  <si>
    <t>GSM4154157</t>
  </si>
  <si>
    <t>GSM4154070</t>
  </si>
  <si>
    <t>GSM4154071</t>
  </si>
  <si>
    <t>GSM4153946</t>
  </si>
  <si>
    <t>GSM4154044</t>
  </si>
  <si>
    <t>GSM4154098</t>
  </si>
  <si>
    <t>GSM1211575</t>
  </si>
  <si>
    <t>GSM1211635</t>
  </si>
  <si>
    <t>GSM1211653</t>
  </si>
  <si>
    <t>GSM1211655</t>
  </si>
  <si>
    <t>GSM1211672</t>
  </si>
  <si>
    <t>GSM1211692</t>
  </si>
  <si>
    <t>GSM1211703</t>
  </si>
  <si>
    <t>GSM1211708</t>
  </si>
  <si>
    <t>GSM1211727</t>
  </si>
  <si>
    <t>GSM657573</t>
  </si>
  <si>
    <t>GSM4153885</t>
  </si>
  <si>
    <t>GSM4154147</t>
  </si>
  <si>
    <t>GSM4154010</t>
  </si>
  <si>
    <t>GSM4153863</t>
  </si>
  <si>
    <t>GSM794967</t>
  </si>
  <si>
    <t>GSM795057</t>
  </si>
  <si>
    <t>GSM657677</t>
  </si>
  <si>
    <t>GSM1211536</t>
  </si>
  <si>
    <t>GSM1211587</t>
  </si>
  <si>
    <t>GSM1211601</t>
  </si>
  <si>
    <t>GSM1211640</t>
  </si>
  <si>
    <t>GSM1211702</t>
  </si>
  <si>
    <t>GSM1211734</t>
  </si>
  <si>
    <t>GSM1211736</t>
  </si>
  <si>
    <t>GSM4154139</t>
  </si>
  <si>
    <t>GSM4153941</t>
  </si>
  <si>
    <t>GSM657640</t>
  </si>
  <si>
    <t>GSM4153839</t>
  </si>
  <si>
    <t>GSM4153929</t>
  </si>
  <si>
    <t>GSM4154126</t>
  </si>
  <si>
    <t>GSM4154149</t>
  </si>
  <si>
    <t>GSM4154012</t>
  </si>
  <si>
    <t>GSM657532</t>
  </si>
  <si>
    <t>GSM657603</t>
  </si>
  <si>
    <t>GSM4154116</t>
  </si>
  <si>
    <t>GSM794918</t>
  </si>
  <si>
    <t>GSM794919</t>
  </si>
  <si>
    <t>GSM794920</t>
  </si>
  <si>
    <t>GSM794973</t>
  </si>
  <si>
    <t>GSM795060</t>
  </si>
  <si>
    <t>GSM795105</t>
  </si>
  <si>
    <t>GSM4154041</t>
  </si>
  <si>
    <t>GSM4154153</t>
  </si>
  <si>
    <t>GSM1211599</t>
  </si>
  <si>
    <t>GSM1211600</t>
  </si>
  <si>
    <t>GSM1211633</t>
  </si>
  <si>
    <t>GSM1211723</t>
  </si>
  <si>
    <t>GSM1211732</t>
  </si>
  <si>
    <t>GSM1211733</t>
  </si>
  <si>
    <t>GSM657578</t>
  </si>
  <si>
    <t>GSM4154109</t>
  </si>
  <si>
    <t>GSM4154105</t>
  </si>
  <si>
    <t>GSM4154155</t>
  </si>
  <si>
    <t>GSM4153886</t>
  </si>
  <si>
    <t>GSM4154060</t>
  </si>
  <si>
    <t>GSM4154125</t>
  </si>
  <si>
    <t>GSM4154152</t>
  </si>
  <si>
    <t>GSM4153944</t>
  </si>
  <si>
    <t>GSM4154019</t>
  </si>
  <si>
    <t>GSM4153948</t>
  </si>
  <si>
    <t>GSM4153892</t>
  </si>
  <si>
    <t>GSM4153961</t>
  </si>
  <si>
    <t>GSM4154145</t>
  </si>
  <si>
    <t>GSM4154150</t>
  </si>
  <si>
    <t>GSM4153891</t>
  </si>
  <si>
    <t>GSM4154043</t>
  </si>
  <si>
    <t>GSM794874</t>
  </si>
  <si>
    <t>GSM794970</t>
  </si>
  <si>
    <t>GSM794992</t>
  </si>
  <si>
    <t>GSM795095</t>
  </si>
  <si>
    <t>GSM657704</t>
  </si>
  <si>
    <t>GSM4153988</t>
  </si>
  <si>
    <t>GSM4154101</t>
  </si>
  <si>
    <t>GSM1211540</t>
  </si>
  <si>
    <t>GSM1211543</t>
  </si>
  <si>
    <t>GSM1211596</t>
  </si>
  <si>
    <t>GSM1211668</t>
  </si>
  <si>
    <t>GSM1211697</t>
  </si>
  <si>
    <t>GSM1211706</t>
  </si>
  <si>
    <t>GSM657676</t>
  </si>
  <si>
    <t>GSM4154131</t>
  </si>
  <si>
    <t>GSM4153811</t>
  </si>
  <si>
    <t>GSM4154123</t>
  </si>
  <si>
    <t>GSM4154140</t>
  </si>
  <si>
    <t>GSM4154056</t>
  </si>
  <si>
    <t>GSM4153883</t>
  </si>
  <si>
    <t>GSM4154146</t>
  </si>
  <si>
    <t>GSM795030</t>
  </si>
  <si>
    <t>GSM795033</t>
  </si>
  <si>
    <t>GSM795106</t>
  </si>
  <si>
    <t>GSM4154124</t>
  </si>
  <si>
    <t>GSM4153867</t>
  </si>
  <si>
    <t>GSM4153951</t>
  </si>
  <si>
    <t>GSM4154141</t>
  </si>
  <si>
    <t>GSM657579</t>
  </si>
  <si>
    <t>GSM1211594</t>
  </si>
  <si>
    <t>GSM1211705</t>
  </si>
  <si>
    <t>GSM4154020</t>
  </si>
  <si>
    <t>GSM657601</t>
  </si>
  <si>
    <t>GSM4153796</t>
  </si>
  <si>
    <t>GSM4154119</t>
  </si>
  <si>
    <t>GSM657651</t>
  </si>
  <si>
    <t>GSM794871</t>
  </si>
  <si>
    <t>GSM794943</t>
  </si>
  <si>
    <t>GSM794991</t>
  </si>
  <si>
    <t>GSM795022</t>
  </si>
  <si>
    <t>GSM4153942</t>
  </si>
  <si>
    <t>GSM4154122</t>
  </si>
  <si>
    <t>GSM657658</t>
  </si>
  <si>
    <t>GSM4153843</t>
  </si>
  <si>
    <t>GSM4153985</t>
  </si>
  <si>
    <t>GSM4153935</t>
  </si>
  <si>
    <t>GSM1211591</t>
  </si>
  <si>
    <t>GSM1211701</t>
  </si>
  <si>
    <t>GSM1211729</t>
  </si>
  <si>
    <t>GSM4153838</t>
  </si>
  <si>
    <t>GSM4153889</t>
  </si>
  <si>
    <t>GSM4154117</t>
  </si>
  <si>
    <t>GSM657680</t>
  </si>
  <si>
    <t>GSM4154096</t>
  </si>
  <si>
    <t>GSM4154128</t>
  </si>
  <si>
    <t>GSM4153897</t>
  </si>
  <si>
    <t>GSM4154063</t>
  </si>
  <si>
    <t>GSM794873</t>
  </si>
  <si>
    <t>GSM794952</t>
  </si>
  <si>
    <t>GSM795006</t>
  </si>
  <si>
    <t>GSM795042</t>
  </si>
  <si>
    <t>GSM795051</t>
  </si>
  <si>
    <t>GSM657572</t>
  </si>
  <si>
    <t>GSM4153795</t>
  </si>
  <si>
    <t>GSM4153955</t>
  </si>
  <si>
    <t>GSM1211585</t>
  </si>
  <si>
    <t>GSM1211592</t>
  </si>
  <si>
    <t>GSM1211593</t>
  </si>
  <si>
    <t>GSM1211699</t>
  </si>
  <si>
    <t>GSM4153803</t>
  </si>
  <si>
    <t>GSM4153874</t>
  </si>
  <si>
    <t>GSM4153945</t>
  </si>
  <si>
    <t>GSM4154135</t>
  </si>
  <si>
    <t>GSM4154143</t>
  </si>
  <si>
    <t>GSM4154087</t>
  </si>
  <si>
    <t>GSM4154114</t>
  </si>
  <si>
    <t>GSM4154106</t>
  </si>
  <si>
    <t>GSM4153996</t>
  </si>
  <si>
    <t>GSM4154069</t>
  </si>
  <si>
    <t>GSM4154111</t>
  </si>
  <si>
    <t>GSM4154039</t>
  </si>
  <si>
    <t>GSM794895</t>
  </si>
  <si>
    <t>GSM795005</t>
  </si>
  <si>
    <t>GSM795014</t>
  </si>
  <si>
    <t>GSM795092</t>
  </si>
  <si>
    <t>GSM795111</t>
  </si>
  <si>
    <t>GSM4153953</t>
  </si>
  <si>
    <t>GSM657571</t>
  </si>
  <si>
    <t>GSM657565</t>
  </si>
  <si>
    <t>GSM657569</t>
  </si>
  <si>
    <t>GSM4153837</t>
  </si>
  <si>
    <t>GSM4154038</t>
  </si>
  <si>
    <t>GSM1211586</t>
  </si>
  <si>
    <t>GSM1211589</t>
  </si>
  <si>
    <t>GSM1211695</t>
  </si>
  <si>
    <t>GSM1211696</t>
  </si>
  <si>
    <t>GSM1211728</t>
  </si>
  <si>
    <t>GSM4154074</t>
  </si>
  <si>
    <t>GSM4154009</t>
  </si>
  <si>
    <t>GSM657681</t>
  </si>
  <si>
    <t>GSM4153779</t>
  </si>
  <si>
    <t>GSM4153964</t>
  </si>
  <si>
    <t>GSM4153896</t>
  </si>
  <si>
    <t>GSM4154077</t>
  </si>
  <si>
    <t>GSM657602</t>
  </si>
  <si>
    <t>GSM4153815</t>
  </si>
  <si>
    <t>GSM4153888</t>
  </si>
  <si>
    <t>GSM4153925</t>
  </si>
  <si>
    <t>GSM795037</t>
  </si>
  <si>
    <t>GSM795065</t>
  </si>
  <si>
    <t>GSM795073</t>
  </si>
  <si>
    <t>GSM795113</t>
  </si>
  <si>
    <t>GSM657567</t>
  </si>
  <si>
    <t>GSM4154035</t>
  </si>
  <si>
    <t>GSM4154049</t>
  </si>
  <si>
    <t>GSM4154092</t>
  </si>
  <si>
    <t>GSM4153794</t>
  </si>
  <si>
    <t>GSM1211581</t>
  </si>
  <si>
    <t>GSM1211671</t>
  </si>
  <si>
    <t>GSM1211694</t>
  </si>
  <si>
    <t>GSM1211700</t>
  </si>
  <si>
    <t>GSM1211726</t>
  </si>
  <si>
    <t>GSM1211735</t>
  </si>
  <si>
    <t>GSM657683</t>
  </si>
  <si>
    <t>GSM4153856</t>
  </si>
  <si>
    <t>GSM4154058</t>
  </si>
  <si>
    <t>GSM4154046</t>
  </si>
  <si>
    <t>GSM657566</t>
  </si>
  <si>
    <t>GSM4154127</t>
  </si>
  <si>
    <t>GSM4153808</t>
  </si>
  <si>
    <t>GSM4154030</t>
  </si>
  <si>
    <t>GSM4153970</t>
  </si>
  <si>
    <t>GSM657542</t>
  </si>
  <si>
    <t>GSM794881</t>
  </si>
  <si>
    <t>GSM794889</t>
  </si>
  <si>
    <t>GSM794950</t>
  </si>
  <si>
    <t>GSM794965</t>
  </si>
  <si>
    <t>GSM795008</t>
  </si>
  <si>
    <t>GSM795064</t>
  </si>
  <si>
    <t>GSM795124</t>
  </si>
  <si>
    <t>GSM4153842</t>
  </si>
  <si>
    <t>GSM4153971</t>
  </si>
  <si>
    <t>GSM4154064</t>
  </si>
  <si>
    <t>GSM657616</t>
  </si>
  <si>
    <t>GSM657669</t>
  </si>
  <si>
    <t>GSM1211578</t>
  </si>
  <si>
    <t>GSM1211583</t>
  </si>
  <si>
    <t>GSM1211628</t>
  </si>
  <si>
    <t>GSM1211675</t>
  </si>
  <si>
    <t>GSM1211690</t>
  </si>
  <si>
    <t>GSM1211693</t>
  </si>
  <si>
    <t>GSM4154053</t>
  </si>
  <si>
    <t>GSM657552</t>
  </si>
  <si>
    <t>GSM794902</t>
  </si>
  <si>
    <t>GSM794935</t>
  </si>
  <si>
    <t>GSM795067</t>
  </si>
  <si>
    <t>GSM4153914</t>
  </si>
  <si>
    <t>GSM657614</t>
  </si>
  <si>
    <t>GSM4154028</t>
  </si>
  <si>
    <t>GSM657536</t>
  </si>
  <si>
    <t>GSM4153880</t>
  </si>
  <si>
    <t>GSM4153882</t>
  </si>
  <si>
    <t>GSM4153866</t>
  </si>
  <si>
    <t>GSM794934</t>
  </si>
  <si>
    <t>GSM795044</t>
  </si>
  <si>
    <t>GSM795062</t>
  </si>
  <si>
    <t>GSM795063</t>
  </si>
  <si>
    <t>GSM795090</t>
  </si>
  <si>
    <t>GSM795094</t>
  </si>
  <si>
    <t>GSM4153798</t>
  </si>
  <si>
    <t>GSM4153826</t>
  </si>
  <si>
    <t>GSM4153933</t>
  </si>
  <si>
    <t>GSM657563</t>
  </si>
  <si>
    <t>GSM1211674</t>
  </si>
  <si>
    <t>GSM4153851</t>
  </si>
  <si>
    <t>GSM4153974</t>
  </si>
  <si>
    <t>GSM657534</t>
  </si>
  <si>
    <t>GSM4153841</t>
  </si>
  <si>
    <t>GSM4153807</t>
  </si>
  <si>
    <t>GSM657611</t>
  </si>
  <si>
    <t>GSM657657</t>
  </si>
  <si>
    <t>GSM4153968</t>
  </si>
  <si>
    <t>GSM4154050</t>
  </si>
  <si>
    <t>GSM657694</t>
  </si>
  <si>
    <t>GSM794875</t>
  </si>
  <si>
    <t>GSM795053</t>
  </si>
  <si>
    <t>GSM795107</t>
  </si>
  <si>
    <t>GSM4153830</t>
  </si>
  <si>
    <t>GSM4154055</t>
  </si>
  <si>
    <t>GSM4154057</t>
  </si>
  <si>
    <t>GSM657650</t>
  </si>
  <si>
    <t>GSM4154079</t>
  </si>
  <si>
    <t>GSM1211537</t>
  </si>
  <si>
    <t>GSM1211547</t>
  </si>
  <si>
    <t>GSM1211563</t>
  </si>
  <si>
    <t>GSM1211571</t>
  </si>
  <si>
    <t>GSM1211724</t>
  </si>
  <si>
    <t>GSM4153825</t>
  </si>
  <si>
    <t>GSM4153910</t>
  </si>
  <si>
    <t>GSM657655</t>
  </si>
  <si>
    <t>GSM794957</t>
  </si>
  <si>
    <t>GSM794998</t>
  </si>
  <si>
    <t>GSM795045</t>
  </si>
  <si>
    <t>GSM795076</t>
  </si>
  <si>
    <t>GSM795080</t>
  </si>
  <si>
    <t>GSM795089</t>
  </si>
  <si>
    <t>GSM4154068</t>
  </si>
  <si>
    <t>GSM4153840</t>
  </si>
  <si>
    <t>GSM1211550</t>
  </si>
  <si>
    <t>GSM1211553</t>
  </si>
  <si>
    <t>GSM1211567</t>
  </si>
  <si>
    <t>GSM1211686</t>
  </si>
  <si>
    <t>GSM1211691</t>
  </si>
  <si>
    <t>GSM1211722</t>
  </si>
  <si>
    <t>GSM4153958</t>
  </si>
  <si>
    <t>GSM4154023</t>
  </si>
  <si>
    <t>GSM4154027</t>
  </si>
  <si>
    <t>GSM657557</t>
  </si>
  <si>
    <t>GSM794901</t>
  </si>
  <si>
    <t>GSM794907</t>
  </si>
  <si>
    <t>GSM795032</t>
  </si>
  <si>
    <t>GSM795118</t>
  </si>
  <si>
    <t>GSM4153783</t>
  </si>
  <si>
    <t>GSM4153966</t>
  </si>
  <si>
    <t>GSM4153981</t>
  </si>
  <si>
    <t>GSM657635</t>
  </si>
  <si>
    <t>GSM4153790</t>
  </si>
  <si>
    <t>GSM1211559</t>
  </si>
  <si>
    <t>GSM1211564</t>
  </si>
  <si>
    <t>GSM1211566</t>
  </si>
  <si>
    <t>GSM4153858</t>
  </si>
  <si>
    <t>GSM4154013</t>
  </si>
  <si>
    <t>GSM4154024</t>
  </si>
  <si>
    <t>GSM4153806</t>
  </si>
  <si>
    <t>GSM4153989</t>
  </si>
  <si>
    <t>GSM794892</t>
  </si>
  <si>
    <t>GSM794962</t>
  </si>
  <si>
    <t>GSM795082</t>
  </si>
  <si>
    <t>GSM4153957</t>
  </si>
  <si>
    <t>GSM4154022</t>
  </si>
  <si>
    <t>GSM657570</t>
  </si>
  <si>
    <t>GSM1211584</t>
  </si>
  <si>
    <t>GSM657558</t>
  </si>
  <si>
    <t>GSM4153987</t>
  </si>
  <si>
    <t>GSM4153860</t>
  </si>
  <si>
    <t>GSM4153875</t>
  </si>
  <si>
    <t>GSM794886</t>
  </si>
  <si>
    <t>GSM794888</t>
  </si>
  <si>
    <t>GSM794988</t>
  </si>
  <si>
    <t>GSM795072</t>
  </si>
  <si>
    <t>GSM4153836</t>
  </si>
  <si>
    <t>GSM4153931</t>
  </si>
  <si>
    <t>GSM657629</t>
  </si>
  <si>
    <t>GSM1211565</t>
  </si>
  <si>
    <t>GSM1211685</t>
  </si>
  <si>
    <t>GSM4153979</t>
  </si>
  <si>
    <t>GSM794909</t>
  </si>
  <si>
    <t>GSM794940</t>
  </si>
  <si>
    <t>GSM794944</t>
  </si>
  <si>
    <t>GSM794945</t>
  </si>
  <si>
    <t>GSM795009</t>
  </si>
  <si>
    <t>GSM795013</t>
  </si>
  <si>
    <t>GSM795079</t>
  </si>
  <si>
    <t>GSM657577</t>
  </si>
  <si>
    <t>GSM4153833</t>
  </si>
  <si>
    <t>GSM657621</t>
  </si>
  <si>
    <t>GSM4153900</t>
  </si>
  <si>
    <t>GSM1211661</t>
  </si>
  <si>
    <t>GSM1211683</t>
  </si>
  <si>
    <t>GSM4153973</t>
  </si>
  <si>
    <t>GSM4153938</t>
  </si>
  <si>
    <t>GSM4153850</t>
  </si>
  <si>
    <t>GSM794915</t>
  </si>
  <si>
    <t>GSM794916</t>
  </si>
  <si>
    <t>GSM794954</t>
  </si>
  <si>
    <t>GSM795002</t>
  </si>
  <si>
    <t>GSM4153835</t>
  </si>
  <si>
    <t>GSM4153923</t>
  </si>
  <si>
    <t>GSM4153990</t>
  </si>
  <si>
    <t>GSM1211557</t>
  </si>
  <si>
    <t>GSM1211680</t>
  </si>
  <si>
    <t>GSM1211716</t>
  </si>
  <si>
    <t>GSM4153898</t>
  </si>
  <si>
    <t>GSM4153967</t>
  </si>
  <si>
    <t>GSM4153965</t>
  </si>
  <si>
    <t>GSM657592</t>
  </si>
  <si>
    <t>GSM794869</t>
  </si>
  <si>
    <t>GSM794913</t>
  </si>
  <si>
    <t>GSM794914</t>
  </si>
  <si>
    <t>GSM794995</t>
  </si>
  <si>
    <t>GSM4153894</t>
  </si>
  <si>
    <t>GSM4153924</t>
  </si>
  <si>
    <t>GSM4153788</t>
  </si>
  <si>
    <t>GSM4153817</t>
  </si>
  <si>
    <t>GSM657581</t>
  </si>
  <si>
    <t>GSM657661</t>
  </si>
  <si>
    <t>GSM4153797</t>
  </si>
  <si>
    <t>GSM794882</t>
  </si>
  <si>
    <t>GSM794993</t>
  </si>
  <si>
    <t>GSM794994</t>
  </si>
  <si>
    <t>GSM795024</t>
  </si>
  <si>
    <t>GSM795050</t>
  </si>
  <si>
    <t>GSM4153799</t>
  </si>
  <si>
    <t>GSM657618</t>
  </si>
  <si>
    <t>GSM1211551</t>
  </si>
  <si>
    <t>GSM1211554</t>
  </si>
  <si>
    <t>GSM1211620</t>
  </si>
  <si>
    <t>GSM1211666</t>
  </si>
  <si>
    <t>GSM4153787</t>
  </si>
  <si>
    <t>GSM794870</t>
  </si>
  <si>
    <t>GSM794937</t>
  </si>
  <si>
    <t>GSM794976</t>
  </si>
  <si>
    <t>GSM795029</t>
  </si>
  <si>
    <t>GSM795100</t>
  </si>
  <si>
    <t>GSM1211549</t>
  </si>
  <si>
    <t>GSM1211618</t>
  </si>
  <si>
    <t>GSM1211721</t>
  </si>
  <si>
    <t>GSM4153848</t>
  </si>
  <si>
    <t>GSM4153855</t>
  </si>
  <si>
    <t>GSM4153800</t>
  </si>
  <si>
    <t>GSM794896</t>
  </si>
  <si>
    <t>GSM794946</t>
  </si>
  <si>
    <t>GSM794959</t>
  </si>
  <si>
    <t>GSM4153834</t>
  </si>
  <si>
    <t>GSM4153801</t>
  </si>
  <si>
    <t>GSM4153814</t>
  </si>
  <si>
    <t>GSM794890</t>
  </si>
  <si>
    <t>GSM794996</t>
  </si>
  <si>
    <t>GSM795038</t>
  </si>
  <si>
    <t>GSM795070</t>
  </si>
  <si>
    <t>GSM795110</t>
  </si>
  <si>
    <t>GSM795123</t>
  </si>
  <si>
    <t>GSM657539</t>
  </si>
  <si>
    <t>GSM657599</t>
  </si>
  <si>
    <t>GSM657617</t>
  </si>
  <si>
    <t>GSM4153780</t>
  </si>
  <si>
    <t>GSM657538</t>
  </si>
  <si>
    <t>GSM794929</t>
  </si>
  <si>
    <t>GSM795078</t>
  </si>
  <si>
    <t>GSM795096</t>
  </si>
  <si>
    <t>GSM657548</t>
  </si>
  <si>
    <t>GSM657632</t>
  </si>
  <si>
    <t>GSM657537</t>
  </si>
  <si>
    <t>GSM794885</t>
  </si>
  <si>
    <t>GSM794939</t>
  </si>
  <si>
    <t>GSM795061</t>
  </si>
  <si>
    <t>GSM795071</t>
  </si>
  <si>
    <t>GSM657587</t>
  </si>
  <si>
    <t>GSM1211544</t>
  </si>
  <si>
    <t>GSM1211658</t>
  </si>
  <si>
    <t>GSM1211667</t>
  </si>
  <si>
    <t>GSM1211669</t>
  </si>
  <si>
    <t>GSM657646</t>
  </si>
  <si>
    <t>GSM794979</t>
  </si>
  <si>
    <t>GSM794987</t>
  </si>
  <si>
    <t>GSM795003</t>
  </si>
  <si>
    <t>GSM795109</t>
  </si>
  <si>
    <t>GSM657553</t>
  </si>
  <si>
    <t>GSM657713</t>
  </si>
  <si>
    <t>GSM657656</t>
  </si>
  <si>
    <t>GSM1211546</t>
  </si>
  <si>
    <t>GSM657610</t>
  </si>
  <si>
    <t>GSM794925</t>
  </si>
  <si>
    <t>GSM794926</t>
  </si>
  <si>
    <t>GSM795066</t>
  </si>
  <si>
    <t>GSM795108</t>
  </si>
  <si>
    <t>GSM795115</t>
  </si>
  <si>
    <t>GSM657556</t>
  </si>
  <si>
    <t>GSM1211615</t>
  </si>
  <si>
    <t>GSM794897</t>
  </si>
  <si>
    <t>GSM795068</t>
  </si>
  <si>
    <t>GSM795085</t>
  </si>
  <si>
    <t>GSM1211613</t>
  </si>
  <si>
    <t>GSM1211614</t>
  </si>
  <si>
    <t>GSM1211656</t>
  </si>
  <si>
    <t>GSM657606</t>
  </si>
  <si>
    <t>GSM657700</t>
  </si>
  <si>
    <t>GSM794941</t>
  </si>
  <si>
    <t>GSM795004</t>
  </si>
  <si>
    <t>GSM795017</t>
  </si>
  <si>
    <t>GSM795054</t>
  </si>
  <si>
    <t>GSM795077</t>
  </si>
  <si>
    <t>GSM795099</t>
  </si>
  <si>
    <t>GSM657596</t>
  </si>
  <si>
    <t>GSM657638</t>
  </si>
  <si>
    <t>GSM657639</t>
  </si>
  <si>
    <t>GSM657533</t>
  </si>
  <si>
    <t>GSM657626</t>
  </si>
  <si>
    <t>GSM1211611</t>
  </si>
  <si>
    <t>GSM1211657</t>
  </si>
  <si>
    <t>GSM1211660</t>
  </si>
  <si>
    <t>GSM1211662</t>
  </si>
  <si>
    <t>GSM1211663</t>
  </si>
  <si>
    <t>GSM1211664</t>
  </si>
  <si>
    <t>GSM794884</t>
  </si>
  <si>
    <t>GSM794903</t>
  </si>
  <si>
    <t>GSM794956</t>
  </si>
  <si>
    <t>GSM794986</t>
  </si>
  <si>
    <t>GSM795058</t>
  </si>
  <si>
    <t>GSM795075</t>
  </si>
  <si>
    <t>GSM795093</t>
  </si>
  <si>
    <t>GSM1211659</t>
  </si>
  <si>
    <t>GSM794942</t>
  </si>
  <si>
    <t>GSM794948</t>
  </si>
  <si>
    <t>GSM795088</t>
  </si>
  <si>
    <t>GSM795102</t>
  </si>
  <si>
    <t>GSM657624</t>
  </si>
  <si>
    <t>GSM794868</t>
  </si>
  <si>
    <t>GSM794912</t>
  </si>
  <si>
    <t>GSM794990</t>
  </si>
  <si>
    <t>GSM795034</t>
  </si>
  <si>
    <t>GSM795119</t>
  </si>
  <si>
    <t>GSM794872</t>
  </si>
  <si>
    <t>GSM794883</t>
  </si>
  <si>
    <t>GSM794949</t>
  </si>
  <si>
    <t>GSM794997</t>
  </si>
  <si>
    <t>GSM795000</t>
  </si>
  <si>
    <t>GSM795084</t>
  </si>
  <si>
    <t>GSM657631</t>
  </si>
  <si>
    <t>GSM795011</t>
  </si>
  <si>
    <t>GSM795031</t>
  </si>
  <si>
    <t>GSM795074</t>
  </si>
  <si>
    <t>GSM795120</t>
  </si>
  <si>
    <t>GSM657703</t>
  </si>
  <si>
    <t>GSM795028</t>
  </si>
  <si>
    <t>GSM795040</t>
  </si>
  <si>
    <t>GSM657612</t>
  </si>
  <si>
    <t>GSM657692</t>
  </si>
  <si>
    <t>GSM657580</t>
  </si>
  <si>
    <t>GSM794983</t>
  </si>
  <si>
    <t>GSM794984</t>
  </si>
  <si>
    <t>GSM657711</t>
  </si>
  <si>
    <t>GSM657695</t>
  </si>
  <si>
    <t>GSM794931</t>
  </si>
  <si>
    <t>GSM794968</t>
  </si>
  <si>
    <t>GSM794969</t>
  </si>
  <si>
    <t>GSM794981</t>
  </si>
  <si>
    <t>GSM795056</t>
  </si>
  <si>
    <t>GSM795122</t>
  </si>
  <si>
    <t>GSM794947</t>
  </si>
  <si>
    <t>GSM795016</t>
  </si>
  <si>
    <t>GSM657623</t>
  </si>
  <si>
    <t>GSM795055</t>
  </si>
  <si>
    <t>GSM795091</t>
  </si>
  <si>
    <t>GSM657663</t>
  </si>
  <si>
    <t>GSM794961</t>
  </si>
  <si>
    <t>GSM795041</t>
  </si>
  <si>
    <t>GSM795047</t>
  </si>
  <si>
    <t>GSM657576</t>
  </si>
  <si>
    <t>GSM657708</t>
  </si>
  <si>
    <t>GSM795035</t>
  </si>
  <si>
    <t>GSM795046</t>
  </si>
  <si>
    <t>GSM795049</t>
  </si>
  <si>
    <t>GSM795098</t>
  </si>
  <si>
    <t>GSM794879</t>
  </si>
  <si>
    <t>GSM794951</t>
  </si>
  <si>
    <t>GSM794980</t>
  </si>
  <si>
    <t>GSM794985</t>
  </si>
  <si>
    <t>GSM657588</t>
  </si>
  <si>
    <t>GSM795036</t>
  </si>
  <si>
    <t>GSM794958</t>
  </si>
  <si>
    <t>GSM795026</t>
  </si>
  <si>
    <t>GSM795097</t>
  </si>
  <si>
    <t>GSM657696</t>
  </si>
  <si>
    <t>GSM657597</t>
  </si>
  <si>
    <t>GSM794880</t>
  </si>
  <si>
    <t>GSM794900</t>
  </si>
  <si>
    <t>GSM657693</t>
  </si>
  <si>
    <t>GSM657666</t>
  </si>
  <si>
    <t>GSM794978</t>
  </si>
  <si>
    <t>GSM657686</t>
  </si>
  <si>
    <t>GSM794867</t>
  </si>
  <si>
    <t>GSM795087</t>
  </si>
  <si>
    <t>GSM657583</t>
  </si>
  <si>
    <t>GSM794893</t>
  </si>
  <si>
    <t>GSM794887</t>
  </si>
  <si>
    <t>GSM794891</t>
  </si>
  <si>
    <t>GSM794964</t>
  </si>
  <si>
    <t>GSM657662</t>
  </si>
  <si>
    <t>GSM794899</t>
  </si>
  <si>
    <t>GSM794924</t>
  </si>
  <si>
    <t>GSM794953</t>
  </si>
  <si>
    <t>GSM795052</t>
  </si>
  <si>
    <t>GSM795069</t>
  </si>
  <si>
    <t>GSM794898</t>
  </si>
  <si>
    <t>GSM795086</t>
  </si>
  <si>
    <t>GSM795121</t>
  </si>
  <si>
    <t>GSM794866</t>
  </si>
  <si>
    <t>GSM657554</t>
  </si>
  <si>
    <t>GSM657559</t>
  </si>
  <si>
    <t>GSM795027</t>
  </si>
  <si>
    <t>GSM795023</t>
  </si>
  <si>
    <t>GSM795048</t>
  </si>
  <si>
    <t>GSM657688</t>
  </si>
  <si>
    <t>GSM794865</t>
  </si>
  <si>
    <t>GSM795114</t>
  </si>
  <si>
    <t>GSM657633</t>
  </si>
  <si>
    <t>GSM657689</t>
  </si>
  <si>
    <t>GSM794908</t>
  </si>
  <si>
    <t>GSM794975</t>
  </si>
  <si>
    <t>GSM657584</t>
  </si>
  <si>
    <t>GSM657675</t>
  </si>
  <si>
    <t>GSM657598</t>
  </si>
  <si>
    <t>GSM657551</t>
  </si>
  <si>
    <t>GSM657685</t>
  </si>
  <si>
    <t>GSM795039</t>
  </si>
  <si>
    <t>GSM795117</t>
  </si>
  <si>
    <t>GSM794972</t>
  </si>
  <si>
    <t>GSM657665</t>
  </si>
  <si>
    <t>GSM657668</t>
  </si>
  <si>
    <t>GSM657529</t>
  </si>
  <si>
    <t>GSM794878</t>
  </si>
  <si>
    <t>GSM795116</t>
  </si>
  <si>
    <t>GSM657630</t>
  </si>
  <si>
    <t>GSM657605</t>
  </si>
  <si>
    <t>GSM657702</t>
  </si>
  <si>
    <t>GSM794877</t>
  </si>
  <si>
    <t>GSM794904</t>
  </si>
  <si>
    <t>GSM794910</t>
  </si>
  <si>
    <t>GSM657671</t>
  </si>
  <si>
    <t>GSM795081</t>
  </si>
  <si>
    <t>GSM794960</t>
  </si>
  <si>
    <t>GSM795019</t>
  </si>
  <si>
    <t>GSM657600</t>
  </si>
  <si>
    <t>GSM657582</t>
  </si>
  <si>
    <t>GSM657682</t>
  </si>
  <si>
    <t>GSM657648</t>
  </si>
  <si>
    <t>GSM795021</t>
  </si>
  <si>
    <t>GSM657609</t>
  </si>
  <si>
    <t>GSM795001</t>
  </si>
  <si>
    <t>GSM795020</t>
  </si>
  <si>
    <t>GSM795103</t>
  </si>
  <si>
    <t>GSM795010</t>
  </si>
  <si>
    <t>GSM795018</t>
  </si>
  <si>
    <t>GSM657644</t>
  </si>
  <si>
    <t>GSM795015</t>
  </si>
  <si>
    <t>GSM795007</t>
  </si>
  <si>
    <t>GSM657667</t>
  </si>
  <si>
    <t>GSM657670</t>
  </si>
  <si>
    <t>GSM657653</t>
  </si>
  <si>
    <t>GSM657654</t>
  </si>
  <si>
    <t>age</t>
    <phoneticPr fontId="1" type="noConversion"/>
  </si>
  <si>
    <t>stage</t>
    <phoneticPr fontId="1" type="noConversion"/>
  </si>
  <si>
    <t>grade</t>
    <phoneticPr fontId="1" type="noConversion"/>
  </si>
  <si>
    <t>dataset</t>
    <phoneticPr fontId="1" type="noConversion"/>
  </si>
  <si>
    <t>Additional table 2: Clinical information of HGSOC patients in GEO test cohort</t>
    <phoneticPr fontId="1" type="noConversion"/>
  </si>
  <si>
    <t>GSM4153902</t>
  </si>
  <si>
    <t>riskScore</t>
    <phoneticPr fontId="1" type="noConversion"/>
  </si>
  <si>
    <t>futime (days)</t>
    <phoneticPr fontId="1" type="noConversion"/>
  </si>
  <si>
    <t>futime (years)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</si>
</sst>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/>
    </xf>
    <xf numFmtId="0" fontId="0" fillId="0" borderId="0" xfId="0" applyAlignment="1">
      <alignment horizontal="left"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la/Desktop/revision/09.merge_survival_time_GEO/GEO_test_clinical_HGSOC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la/Desktop/revision/11.lasso_TCGA_GEO/geoRis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E1" t="str">
            <v>ID</v>
          </cell>
          <cell r="F1" t="str">
            <v>age</v>
          </cell>
          <cell r="H1" t="str">
            <v>ID</v>
          </cell>
          <cell r="I1" t="str">
            <v>stage</v>
          </cell>
          <cell r="J1" t="str">
            <v>ID</v>
          </cell>
          <cell r="K1" t="str">
            <v>grade</v>
          </cell>
          <cell r="L1" t="str">
            <v>ID</v>
          </cell>
          <cell r="M1" t="str">
            <v>dataset</v>
          </cell>
        </row>
        <row r="2">
          <cell r="E2" t="str">
            <v>GSM4154148</v>
          </cell>
          <cell r="F2">
            <v>43</v>
          </cell>
          <cell r="H2" t="str">
            <v>GSM4154148</v>
          </cell>
          <cell r="I2" t="str">
            <v>III</v>
          </cell>
          <cell r="J2" t="str">
            <v>GSM4154148</v>
          </cell>
          <cell r="K2" t="str">
            <v>high.grade</v>
          </cell>
          <cell r="L2" t="str">
            <v>GSM4154148</v>
          </cell>
          <cell r="M2" t="str">
            <v>GSE140082</v>
          </cell>
        </row>
        <row r="3">
          <cell r="E3" t="str">
            <v>GSM657619</v>
          </cell>
          <cell r="F3" t="str">
            <v>unknown</v>
          </cell>
          <cell r="H3" t="str">
            <v>GSM657619</v>
          </cell>
          <cell r="I3" t="str">
            <v>3&amp;4</v>
          </cell>
          <cell r="J3" t="str">
            <v>GSM657619</v>
          </cell>
          <cell r="K3" t="str">
            <v>high grade</v>
          </cell>
          <cell r="L3" t="str">
            <v>GSM657619</v>
          </cell>
          <cell r="M3" t="str">
            <v>GSE26712</v>
          </cell>
        </row>
        <row r="4">
          <cell r="E4" t="str">
            <v>GSM795112</v>
          </cell>
          <cell r="F4" t="str">
            <v>unknown</v>
          </cell>
          <cell r="H4" t="str">
            <v>GSM795112</v>
          </cell>
          <cell r="I4" t="str">
            <v>IIIc</v>
          </cell>
          <cell r="J4" t="str">
            <v>GSM795112</v>
          </cell>
          <cell r="K4">
            <v>3</v>
          </cell>
          <cell r="L4" t="str">
            <v>GSM795112</v>
          </cell>
          <cell r="M4" t="str">
            <v>GSE32062</v>
          </cell>
        </row>
        <row r="5">
          <cell r="E5" t="str">
            <v>GSM1211623</v>
          </cell>
          <cell r="F5">
            <v>72</v>
          </cell>
          <cell r="H5" t="str">
            <v>GSM1211623</v>
          </cell>
          <cell r="I5" t="str">
            <v>III</v>
          </cell>
          <cell r="J5" t="str">
            <v>GSM1211623</v>
          </cell>
          <cell r="K5">
            <v>3</v>
          </cell>
          <cell r="L5" t="str">
            <v>GSM1211623</v>
          </cell>
          <cell r="M5" t="str">
            <v>GSE49997</v>
          </cell>
        </row>
        <row r="6">
          <cell r="E6" t="str">
            <v>GSM794938</v>
          </cell>
          <cell r="F6" t="str">
            <v>unknown</v>
          </cell>
          <cell r="H6" t="str">
            <v>GSM794938</v>
          </cell>
          <cell r="I6" t="str">
            <v>IIIc</v>
          </cell>
          <cell r="J6" t="str">
            <v>GSM794938</v>
          </cell>
          <cell r="K6">
            <v>2</v>
          </cell>
          <cell r="L6" t="str">
            <v>GSM794938</v>
          </cell>
          <cell r="M6" t="str">
            <v>GSE32062</v>
          </cell>
        </row>
        <row r="7">
          <cell r="E7" t="str">
            <v>GSM794966</v>
          </cell>
          <cell r="F7" t="str">
            <v>unknown</v>
          </cell>
          <cell r="H7" t="str">
            <v>GSM794966</v>
          </cell>
          <cell r="I7" t="str">
            <v>IV</v>
          </cell>
          <cell r="J7" t="str">
            <v>GSM794966</v>
          </cell>
          <cell r="K7">
            <v>2</v>
          </cell>
          <cell r="L7" t="str">
            <v>GSM794966</v>
          </cell>
          <cell r="M7" t="str">
            <v>GSE32062</v>
          </cell>
        </row>
        <row r="8">
          <cell r="E8" t="str">
            <v>GSM794971</v>
          </cell>
          <cell r="F8" t="str">
            <v>unknown</v>
          </cell>
          <cell r="H8" t="str">
            <v>GSM794971</v>
          </cell>
          <cell r="I8" t="str">
            <v>IV</v>
          </cell>
          <cell r="J8" t="str">
            <v>GSM794971</v>
          </cell>
          <cell r="K8">
            <v>2</v>
          </cell>
          <cell r="L8" t="str">
            <v>GSM794971</v>
          </cell>
          <cell r="M8" t="str">
            <v>GSE32062</v>
          </cell>
        </row>
        <row r="9">
          <cell r="E9" t="str">
            <v>GSM1211639</v>
          </cell>
          <cell r="F9">
            <v>71</v>
          </cell>
          <cell r="H9" t="str">
            <v>GSM1211639</v>
          </cell>
          <cell r="I9" t="str">
            <v>III</v>
          </cell>
          <cell r="J9" t="str">
            <v>GSM1211639</v>
          </cell>
          <cell r="K9">
            <v>3</v>
          </cell>
          <cell r="L9" t="str">
            <v>GSM1211639</v>
          </cell>
          <cell r="M9" t="str">
            <v>GSE49997</v>
          </cell>
        </row>
        <row r="10">
          <cell r="E10" t="str">
            <v>GSM1211688</v>
          </cell>
          <cell r="F10">
            <v>77</v>
          </cell>
          <cell r="H10" t="str">
            <v>GSM1211688</v>
          </cell>
          <cell r="I10" t="str">
            <v>II</v>
          </cell>
          <cell r="J10" t="str">
            <v>GSM1211688</v>
          </cell>
          <cell r="K10">
            <v>3</v>
          </cell>
          <cell r="L10" t="str">
            <v>GSM1211688</v>
          </cell>
          <cell r="M10" t="str">
            <v>GSE49997</v>
          </cell>
        </row>
        <row r="11">
          <cell r="E11" t="str">
            <v>GSM657549</v>
          </cell>
          <cell r="F11" t="str">
            <v>unknown</v>
          </cell>
          <cell r="H11" t="str">
            <v>GSM657549</v>
          </cell>
          <cell r="I11" t="str">
            <v>3&amp;4</v>
          </cell>
          <cell r="J11" t="str">
            <v>GSM657549</v>
          </cell>
          <cell r="K11" t="str">
            <v>high grade</v>
          </cell>
          <cell r="L11" t="str">
            <v>GSM657549</v>
          </cell>
          <cell r="M11" t="str">
            <v>GSE26712</v>
          </cell>
        </row>
        <row r="12">
          <cell r="E12" t="str">
            <v>GSM657593</v>
          </cell>
          <cell r="F12" t="str">
            <v>unknown</v>
          </cell>
          <cell r="H12" t="str">
            <v>GSM657593</v>
          </cell>
          <cell r="I12" t="str">
            <v>3&amp;4</v>
          </cell>
          <cell r="J12" t="str">
            <v>GSM657593</v>
          </cell>
          <cell r="K12" t="str">
            <v>high grade</v>
          </cell>
          <cell r="L12" t="str">
            <v>GSM657593</v>
          </cell>
          <cell r="M12" t="str">
            <v>GSE26712</v>
          </cell>
        </row>
        <row r="13">
          <cell r="E13" t="str">
            <v>GSM657627</v>
          </cell>
          <cell r="F13" t="str">
            <v>unknown</v>
          </cell>
          <cell r="H13" t="str">
            <v>GSM657627</v>
          </cell>
          <cell r="I13" t="str">
            <v>3&amp;4</v>
          </cell>
          <cell r="J13" t="str">
            <v>GSM657627</v>
          </cell>
          <cell r="K13" t="str">
            <v>high grade</v>
          </cell>
          <cell r="L13" t="str">
            <v>GSM657627</v>
          </cell>
          <cell r="M13" t="str">
            <v>GSE26712</v>
          </cell>
        </row>
        <row r="14">
          <cell r="E14" t="str">
            <v>GSM657607</v>
          </cell>
          <cell r="F14" t="str">
            <v>unknown</v>
          </cell>
          <cell r="H14" t="str">
            <v>GSM657607</v>
          </cell>
          <cell r="I14" t="str">
            <v>3&amp;4</v>
          </cell>
          <cell r="J14" t="str">
            <v>GSM657607</v>
          </cell>
          <cell r="K14" t="str">
            <v>high grade</v>
          </cell>
          <cell r="L14" t="str">
            <v>GSM657607</v>
          </cell>
          <cell r="M14" t="str">
            <v>GSE26712</v>
          </cell>
        </row>
        <row r="15">
          <cell r="E15" t="str">
            <v>GSM1211588</v>
          </cell>
          <cell r="F15">
            <v>58</v>
          </cell>
          <cell r="H15" t="str">
            <v>GSM1211588</v>
          </cell>
          <cell r="I15" t="str">
            <v>III</v>
          </cell>
          <cell r="J15" t="str">
            <v>GSM1211588</v>
          </cell>
          <cell r="K15">
            <v>3</v>
          </cell>
          <cell r="L15" t="str">
            <v>GSM1211588</v>
          </cell>
          <cell r="M15" t="str">
            <v>GSE49997</v>
          </cell>
        </row>
        <row r="16">
          <cell r="E16" t="str">
            <v>GSM1211678</v>
          </cell>
          <cell r="F16">
            <v>68</v>
          </cell>
          <cell r="H16" t="str">
            <v>GSM1211678</v>
          </cell>
          <cell r="I16" t="str">
            <v>IV</v>
          </cell>
          <cell r="J16" t="str">
            <v>GSM1211678</v>
          </cell>
          <cell r="K16">
            <v>3</v>
          </cell>
          <cell r="L16" t="str">
            <v>GSM1211678</v>
          </cell>
          <cell r="M16" t="str">
            <v>GSE49997</v>
          </cell>
        </row>
        <row r="17">
          <cell r="E17" t="str">
            <v>GSM657628</v>
          </cell>
          <cell r="F17" t="str">
            <v>unknown</v>
          </cell>
          <cell r="H17" t="str">
            <v>GSM657628</v>
          </cell>
          <cell r="I17" t="str">
            <v>3&amp;4</v>
          </cell>
          <cell r="J17" t="str">
            <v>GSM657628</v>
          </cell>
          <cell r="K17" t="str">
            <v>high grade</v>
          </cell>
          <cell r="L17" t="str">
            <v>GSM657628</v>
          </cell>
          <cell r="M17" t="str">
            <v>GSE26712</v>
          </cell>
        </row>
        <row r="18">
          <cell r="E18" t="str">
            <v>GSM4153884</v>
          </cell>
          <cell r="F18">
            <v>79</v>
          </cell>
          <cell r="H18" t="str">
            <v>GSM4153884</v>
          </cell>
          <cell r="I18" t="str">
            <v>IV</v>
          </cell>
          <cell r="J18" t="str">
            <v>GSM4153884</v>
          </cell>
          <cell r="K18" t="str">
            <v>high.grade</v>
          </cell>
          <cell r="L18" t="str">
            <v>GSM4153884</v>
          </cell>
          <cell r="M18" t="str">
            <v>GSE140082</v>
          </cell>
        </row>
        <row r="19">
          <cell r="E19" t="str">
            <v>GSM4153818</v>
          </cell>
          <cell r="F19">
            <v>67</v>
          </cell>
          <cell r="H19" t="str">
            <v>GSM4153818</v>
          </cell>
          <cell r="I19" t="str">
            <v>II</v>
          </cell>
          <cell r="J19" t="str">
            <v>GSM4153818</v>
          </cell>
          <cell r="K19" t="str">
            <v>high.grade</v>
          </cell>
          <cell r="L19" t="str">
            <v>GSM4153818</v>
          </cell>
          <cell r="M19" t="str">
            <v>GSE140082</v>
          </cell>
        </row>
        <row r="20">
          <cell r="E20" t="str">
            <v>GSM4153902</v>
          </cell>
          <cell r="F20">
            <v>71</v>
          </cell>
          <cell r="H20" t="str">
            <v>GSM4153902</v>
          </cell>
          <cell r="I20" t="str">
            <v>III</v>
          </cell>
          <cell r="J20" t="str">
            <v>GSM4153902</v>
          </cell>
          <cell r="K20" t="str">
            <v>high.grade</v>
          </cell>
          <cell r="L20" t="str">
            <v>GSM4153902</v>
          </cell>
          <cell r="M20" t="str">
            <v>GSE140082</v>
          </cell>
        </row>
        <row r="21">
          <cell r="E21" t="str">
            <v>GSM657664</v>
          </cell>
          <cell r="F21" t="str">
            <v>unknown</v>
          </cell>
          <cell r="H21" t="str">
            <v>GSM657664</v>
          </cell>
          <cell r="I21" t="str">
            <v>3&amp;4</v>
          </cell>
          <cell r="J21" t="str">
            <v>GSM657664</v>
          </cell>
          <cell r="K21" t="str">
            <v>high grade</v>
          </cell>
          <cell r="L21" t="str">
            <v>GSM657664</v>
          </cell>
          <cell r="M21" t="str">
            <v>GSE26712</v>
          </cell>
        </row>
        <row r="22">
          <cell r="E22" t="str">
            <v>GSM795083</v>
          </cell>
          <cell r="F22" t="str">
            <v>unknown</v>
          </cell>
          <cell r="H22" t="str">
            <v>GSM795083</v>
          </cell>
          <cell r="I22" t="str">
            <v>IIIc</v>
          </cell>
          <cell r="J22" t="str">
            <v>GSM795083</v>
          </cell>
          <cell r="K22">
            <v>2</v>
          </cell>
          <cell r="L22" t="str">
            <v>GSM795083</v>
          </cell>
          <cell r="M22" t="str">
            <v>GSE32062</v>
          </cell>
        </row>
        <row r="23">
          <cell r="E23" t="str">
            <v>GSM4153816</v>
          </cell>
          <cell r="F23">
            <v>64</v>
          </cell>
          <cell r="H23" t="str">
            <v>GSM4153816</v>
          </cell>
          <cell r="I23" t="str">
            <v>III</v>
          </cell>
          <cell r="J23" t="str">
            <v>GSM4153816</v>
          </cell>
          <cell r="K23" t="str">
            <v>high.grade</v>
          </cell>
          <cell r="L23" t="str">
            <v>GSM4153816</v>
          </cell>
          <cell r="M23" t="str">
            <v>GSE140082</v>
          </cell>
        </row>
        <row r="24">
          <cell r="E24" t="str">
            <v>GSM1211603</v>
          </cell>
          <cell r="F24">
            <v>69</v>
          </cell>
          <cell r="H24" t="str">
            <v>GSM1211603</v>
          </cell>
          <cell r="I24" t="str">
            <v>III</v>
          </cell>
          <cell r="J24" t="str">
            <v>GSM1211603</v>
          </cell>
          <cell r="K24">
            <v>3</v>
          </cell>
          <cell r="L24" t="str">
            <v>GSM1211603</v>
          </cell>
          <cell r="M24" t="str">
            <v>GSE49997</v>
          </cell>
        </row>
        <row r="25">
          <cell r="E25" t="str">
            <v>GSM4153932</v>
          </cell>
          <cell r="F25">
            <v>71</v>
          </cell>
          <cell r="H25" t="str">
            <v>GSM4153932</v>
          </cell>
          <cell r="I25" t="str">
            <v>III</v>
          </cell>
          <cell r="J25" t="str">
            <v>GSM4153932</v>
          </cell>
          <cell r="K25" t="str">
            <v>high.grade</v>
          </cell>
          <cell r="L25" t="str">
            <v>GSM4153932</v>
          </cell>
          <cell r="M25" t="str">
            <v>GSE140082</v>
          </cell>
        </row>
        <row r="26">
          <cell r="E26" t="str">
            <v>GSM794927</v>
          </cell>
          <cell r="F26" t="str">
            <v>unknown</v>
          </cell>
          <cell r="H26" t="str">
            <v>GSM794927</v>
          </cell>
          <cell r="I26" t="str">
            <v>IIIb</v>
          </cell>
          <cell r="J26" t="str">
            <v>GSM794927</v>
          </cell>
          <cell r="K26">
            <v>2</v>
          </cell>
          <cell r="L26" t="str">
            <v>GSM794927</v>
          </cell>
          <cell r="M26" t="str">
            <v>GSE32062</v>
          </cell>
        </row>
        <row r="27">
          <cell r="E27" t="str">
            <v>GSM657697</v>
          </cell>
          <cell r="F27" t="str">
            <v>unknown</v>
          </cell>
          <cell r="H27" t="str">
            <v>GSM657697</v>
          </cell>
          <cell r="I27" t="str">
            <v>3&amp;4</v>
          </cell>
          <cell r="J27" t="str">
            <v>GSM657697</v>
          </cell>
          <cell r="K27" t="str">
            <v>high grade</v>
          </cell>
          <cell r="L27" t="str">
            <v>GSM657697</v>
          </cell>
          <cell r="M27" t="str">
            <v>GSE26712</v>
          </cell>
        </row>
        <row r="28">
          <cell r="E28" t="str">
            <v>GSM657575</v>
          </cell>
          <cell r="F28" t="str">
            <v>unknown</v>
          </cell>
          <cell r="H28" t="str">
            <v>GSM657575</v>
          </cell>
          <cell r="I28" t="str">
            <v>3&amp;4</v>
          </cell>
          <cell r="J28" t="str">
            <v>GSM657575</v>
          </cell>
          <cell r="K28" t="str">
            <v>high grade</v>
          </cell>
          <cell r="L28" t="str">
            <v>GSM657575</v>
          </cell>
          <cell r="M28" t="str">
            <v>GSE26712</v>
          </cell>
        </row>
        <row r="29">
          <cell r="E29" t="str">
            <v>GSM657684</v>
          </cell>
          <cell r="F29" t="str">
            <v>unknown</v>
          </cell>
          <cell r="H29" t="str">
            <v>GSM657684</v>
          </cell>
          <cell r="I29" t="str">
            <v>3&amp;4</v>
          </cell>
          <cell r="J29" t="str">
            <v>GSM657684</v>
          </cell>
          <cell r="K29" t="str">
            <v>high grade</v>
          </cell>
          <cell r="L29" t="str">
            <v>GSM657684</v>
          </cell>
          <cell r="M29" t="str">
            <v>GSE26712</v>
          </cell>
        </row>
        <row r="30">
          <cell r="E30" t="str">
            <v>GSM4154130</v>
          </cell>
          <cell r="F30">
            <v>53</v>
          </cell>
          <cell r="H30" t="str">
            <v>GSM4154130</v>
          </cell>
          <cell r="I30" t="str">
            <v>III</v>
          </cell>
          <cell r="J30" t="str">
            <v>GSM4154130</v>
          </cell>
          <cell r="K30" t="str">
            <v>high.grade</v>
          </cell>
          <cell r="L30" t="str">
            <v>GSM4154130</v>
          </cell>
          <cell r="M30" t="str">
            <v>GSE140082</v>
          </cell>
        </row>
        <row r="31">
          <cell r="E31" t="str">
            <v>GSM4153869</v>
          </cell>
          <cell r="F31">
            <v>56</v>
          </cell>
          <cell r="H31" t="str">
            <v>GSM4153869</v>
          </cell>
          <cell r="I31" t="str">
            <v>IV</v>
          </cell>
          <cell r="J31" t="str">
            <v>GSM4153869</v>
          </cell>
          <cell r="K31" t="str">
            <v>high.grade</v>
          </cell>
          <cell r="L31" t="str">
            <v>GSM4153869</v>
          </cell>
          <cell r="M31" t="str">
            <v>GSE140082</v>
          </cell>
        </row>
        <row r="32">
          <cell r="E32" t="str">
            <v>GSM4153959</v>
          </cell>
          <cell r="F32">
            <v>65</v>
          </cell>
          <cell r="H32" t="str">
            <v>GSM4153959</v>
          </cell>
          <cell r="I32" t="str">
            <v>IV</v>
          </cell>
          <cell r="J32" t="str">
            <v>GSM4153959</v>
          </cell>
          <cell r="K32" t="str">
            <v>high.grade</v>
          </cell>
          <cell r="L32" t="str">
            <v>GSM4153959</v>
          </cell>
          <cell r="M32" t="str">
            <v>GSE140082</v>
          </cell>
        </row>
        <row r="33">
          <cell r="E33" t="str">
            <v>GSM1211715</v>
          </cell>
          <cell r="F33">
            <v>85</v>
          </cell>
          <cell r="H33" t="str">
            <v>GSM1211715</v>
          </cell>
          <cell r="I33" t="str">
            <v>II</v>
          </cell>
          <cell r="J33" t="str">
            <v>GSM1211715</v>
          </cell>
          <cell r="K33">
            <v>3</v>
          </cell>
          <cell r="L33" t="str">
            <v>GSM1211715</v>
          </cell>
          <cell r="M33" t="str">
            <v>GSE49997</v>
          </cell>
        </row>
        <row r="34">
          <cell r="E34" t="str">
            <v>GSM657591</v>
          </cell>
          <cell r="F34" t="str">
            <v>unknown</v>
          </cell>
          <cell r="H34" t="str">
            <v>GSM657591</v>
          </cell>
          <cell r="I34" t="str">
            <v>3&amp;4</v>
          </cell>
          <cell r="J34" t="str">
            <v>GSM657591</v>
          </cell>
          <cell r="K34" t="str">
            <v>high grade</v>
          </cell>
          <cell r="L34" t="str">
            <v>GSM657591</v>
          </cell>
          <cell r="M34" t="str">
            <v>GSE26712</v>
          </cell>
        </row>
        <row r="35">
          <cell r="E35" t="str">
            <v>GSM657645</v>
          </cell>
          <cell r="F35" t="str">
            <v>unknown</v>
          </cell>
          <cell r="H35" t="str">
            <v>GSM657645</v>
          </cell>
          <cell r="I35" t="str">
            <v>3&amp;4</v>
          </cell>
          <cell r="J35" t="str">
            <v>GSM657645</v>
          </cell>
          <cell r="K35" t="str">
            <v>high grade</v>
          </cell>
          <cell r="L35" t="str">
            <v>GSM657645</v>
          </cell>
          <cell r="M35" t="str">
            <v>GSE26712</v>
          </cell>
        </row>
        <row r="36">
          <cell r="E36" t="str">
            <v>GSM4154089</v>
          </cell>
          <cell r="F36">
            <v>66</v>
          </cell>
          <cell r="H36" t="str">
            <v>GSM4154089</v>
          </cell>
          <cell r="I36" t="str">
            <v>III</v>
          </cell>
          <cell r="J36" t="str">
            <v>GSM4154089</v>
          </cell>
          <cell r="K36" t="str">
            <v>high.grade</v>
          </cell>
          <cell r="L36" t="str">
            <v>GSM4154089</v>
          </cell>
          <cell r="M36" t="str">
            <v>GSE140082</v>
          </cell>
        </row>
        <row r="37">
          <cell r="E37" t="str">
            <v>GSM657589</v>
          </cell>
          <cell r="F37" t="str">
            <v>unknown</v>
          </cell>
          <cell r="H37" t="str">
            <v>GSM657589</v>
          </cell>
          <cell r="I37" t="str">
            <v>3&amp;4</v>
          </cell>
          <cell r="J37" t="str">
            <v>GSM657589</v>
          </cell>
          <cell r="K37" t="str">
            <v>high grade</v>
          </cell>
          <cell r="L37" t="str">
            <v>GSM657589</v>
          </cell>
          <cell r="M37" t="str">
            <v>GSE26712</v>
          </cell>
        </row>
        <row r="38">
          <cell r="E38" t="str">
            <v>GSM4153868</v>
          </cell>
          <cell r="F38">
            <v>66</v>
          </cell>
          <cell r="H38" t="str">
            <v>GSM4153868</v>
          </cell>
          <cell r="I38" t="str">
            <v>III</v>
          </cell>
          <cell r="J38" t="str">
            <v>GSM4153868</v>
          </cell>
          <cell r="K38" t="str">
            <v>high.grade</v>
          </cell>
          <cell r="L38" t="str">
            <v>GSM4153868</v>
          </cell>
          <cell r="M38" t="str">
            <v>GSE140082</v>
          </cell>
        </row>
        <row r="39">
          <cell r="E39" t="str">
            <v>GSM794906</v>
          </cell>
          <cell r="F39" t="str">
            <v>unknown</v>
          </cell>
          <cell r="H39" t="str">
            <v>GSM794906</v>
          </cell>
          <cell r="I39" t="str">
            <v>IIIc</v>
          </cell>
          <cell r="J39" t="str">
            <v>GSM794906</v>
          </cell>
          <cell r="K39">
            <v>2</v>
          </cell>
          <cell r="L39" t="str">
            <v>GSM794906</v>
          </cell>
          <cell r="M39" t="str">
            <v>GSE32062</v>
          </cell>
        </row>
        <row r="40">
          <cell r="E40" t="str">
            <v>GSM794932</v>
          </cell>
          <cell r="F40" t="str">
            <v>unknown</v>
          </cell>
          <cell r="H40" t="str">
            <v>GSM794932</v>
          </cell>
          <cell r="I40" t="str">
            <v>IIIc</v>
          </cell>
          <cell r="J40" t="str">
            <v>GSM794932</v>
          </cell>
          <cell r="K40">
            <v>3</v>
          </cell>
          <cell r="L40" t="str">
            <v>GSM794932</v>
          </cell>
          <cell r="M40" t="str">
            <v>GSE32062</v>
          </cell>
        </row>
        <row r="41">
          <cell r="E41" t="str">
            <v>GSM657615</v>
          </cell>
          <cell r="F41" t="str">
            <v>unknown</v>
          </cell>
          <cell r="H41" t="str">
            <v>GSM657615</v>
          </cell>
          <cell r="I41" t="str">
            <v>3&amp;4</v>
          </cell>
          <cell r="J41" t="str">
            <v>GSM657615</v>
          </cell>
          <cell r="K41" t="str">
            <v>high grade</v>
          </cell>
          <cell r="L41" t="str">
            <v>GSM657615</v>
          </cell>
          <cell r="M41" t="str">
            <v>GSE26712</v>
          </cell>
        </row>
        <row r="42">
          <cell r="E42" t="str">
            <v>GSM1211569</v>
          </cell>
          <cell r="F42">
            <v>27</v>
          </cell>
          <cell r="H42" t="str">
            <v>GSM1211569</v>
          </cell>
          <cell r="I42" t="str">
            <v>III</v>
          </cell>
          <cell r="J42" t="str">
            <v>GSM1211569</v>
          </cell>
          <cell r="K42">
            <v>3</v>
          </cell>
          <cell r="L42" t="str">
            <v>GSM1211569</v>
          </cell>
          <cell r="M42" t="str">
            <v>GSE49997</v>
          </cell>
        </row>
        <row r="43">
          <cell r="E43" t="str">
            <v>GSM1211573</v>
          </cell>
          <cell r="F43">
            <v>51</v>
          </cell>
          <cell r="H43" t="str">
            <v>GSM1211573</v>
          </cell>
          <cell r="I43" t="str">
            <v>IV</v>
          </cell>
          <cell r="J43" t="str">
            <v>GSM1211573</v>
          </cell>
          <cell r="K43">
            <v>3</v>
          </cell>
          <cell r="L43" t="str">
            <v>GSM1211573</v>
          </cell>
          <cell r="M43" t="str">
            <v>GSE49997</v>
          </cell>
        </row>
        <row r="44">
          <cell r="E44" t="str">
            <v>GSM1211595</v>
          </cell>
          <cell r="F44">
            <v>63</v>
          </cell>
          <cell r="H44" t="str">
            <v>GSM1211595</v>
          </cell>
          <cell r="I44" t="str">
            <v>III</v>
          </cell>
          <cell r="J44" t="str">
            <v>GSM1211595</v>
          </cell>
          <cell r="K44">
            <v>3</v>
          </cell>
          <cell r="L44" t="str">
            <v>GSM1211595</v>
          </cell>
          <cell r="M44" t="str">
            <v>GSE49997</v>
          </cell>
        </row>
        <row r="45">
          <cell r="E45" t="str">
            <v>GSM1211677</v>
          </cell>
          <cell r="F45">
            <v>74</v>
          </cell>
          <cell r="H45" t="str">
            <v>GSM1211677</v>
          </cell>
          <cell r="I45" t="str">
            <v>III</v>
          </cell>
          <cell r="J45" t="str">
            <v>GSM1211677</v>
          </cell>
          <cell r="K45">
            <v>3</v>
          </cell>
          <cell r="L45" t="str">
            <v>GSM1211677</v>
          </cell>
          <cell r="M45" t="str">
            <v>GSE49997</v>
          </cell>
        </row>
        <row r="46">
          <cell r="E46" t="str">
            <v>GSM4154059</v>
          </cell>
          <cell r="F46">
            <v>68</v>
          </cell>
          <cell r="H46" t="str">
            <v>GSM4154059</v>
          </cell>
          <cell r="I46" t="str">
            <v>III</v>
          </cell>
          <cell r="J46" t="str">
            <v>GSM4154059</v>
          </cell>
          <cell r="K46" t="str">
            <v>high.grade</v>
          </cell>
          <cell r="L46" t="str">
            <v>GSM4154059</v>
          </cell>
          <cell r="M46" t="str">
            <v>GSE140082</v>
          </cell>
        </row>
        <row r="47">
          <cell r="E47" t="str">
            <v>GSM4154045</v>
          </cell>
          <cell r="F47">
            <v>61</v>
          </cell>
          <cell r="H47" t="str">
            <v>GSM4154045</v>
          </cell>
          <cell r="I47" t="str">
            <v>III</v>
          </cell>
          <cell r="J47" t="str">
            <v>GSM4154045</v>
          </cell>
          <cell r="K47" t="str">
            <v>high.grade</v>
          </cell>
          <cell r="L47" t="str">
            <v>GSM4154045</v>
          </cell>
          <cell r="M47" t="str">
            <v>GSE140082</v>
          </cell>
        </row>
        <row r="48">
          <cell r="E48" t="str">
            <v>GSM657540</v>
          </cell>
          <cell r="F48" t="str">
            <v>unknown</v>
          </cell>
          <cell r="H48" t="str">
            <v>GSM657540</v>
          </cell>
          <cell r="I48" t="str">
            <v>3&amp;4</v>
          </cell>
          <cell r="J48" t="str">
            <v>GSM657540</v>
          </cell>
          <cell r="K48" t="str">
            <v>high grade</v>
          </cell>
          <cell r="L48" t="str">
            <v>GSM657540</v>
          </cell>
          <cell r="M48" t="str">
            <v>GSE26712</v>
          </cell>
        </row>
        <row r="49">
          <cell r="E49" t="str">
            <v>GSM657699</v>
          </cell>
          <cell r="F49" t="str">
            <v>unknown</v>
          </cell>
          <cell r="H49" t="str">
            <v>GSM657699</v>
          </cell>
          <cell r="I49" t="str">
            <v>3&amp;4</v>
          </cell>
          <cell r="J49" t="str">
            <v>GSM657699</v>
          </cell>
          <cell r="K49" t="str">
            <v>high grade</v>
          </cell>
          <cell r="L49" t="str">
            <v>GSM657699</v>
          </cell>
          <cell r="M49" t="str">
            <v>GSE26712</v>
          </cell>
        </row>
        <row r="50">
          <cell r="E50" t="str">
            <v>GSM794933</v>
          </cell>
          <cell r="F50" t="str">
            <v>unknown</v>
          </cell>
          <cell r="H50" t="str">
            <v>GSM794933</v>
          </cell>
          <cell r="I50" t="str">
            <v>IIIc</v>
          </cell>
          <cell r="J50" t="str">
            <v>GSM794933</v>
          </cell>
          <cell r="K50">
            <v>3</v>
          </cell>
          <cell r="L50" t="str">
            <v>GSM794933</v>
          </cell>
          <cell r="M50" t="str">
            <v>GSE32062</v>
          </cell>
        </row>
        <row r="51">
          <cell r="E51" t="str">
            <v>GSM657707</v>
          </cell>
          <cell r="F51" t="str">
            <v>unknown</v>
          </cell>
          <cell r="H51" t="str">
            <v>GSM657707</v>
          </cell>
          <cell r="I51" t="str">
            <v>3&amp;4</v>
          </cell>
          <cell r="J51" t="str">
            <v>GSM657707</v>
          </cell>
          <cell r="K51" t="str">
            <v>high grade</v>
          </cell>
          <cell r="L51" t="str">
            <v>GSM657707</v>
          </cell>
          <cell r="M51" t="str">
            <v>GSE26712</v>
          </cell>
        </row>
        <row r="52">
          <cell r="E52" t="str">
            <v>GSM4154011</v>
          </cell>
          <cell r="F52">
            <v>62</v>
          </cell>
          <cell r="H52" t="str">
            <v>GSM4154011</v>
          </cell>
          <cell r="I52" t="str">
            <v>III</v>
          </cell>
          <cell r="J52" t="str">
            <v>GSM4154011</v>
          </cell>
          <cell r="K52" t="str">
            <v>high.grade</v>
          </cell>
          <cell r="L52" t="str">
            <v>GSM4154011</v>
          </cell>
          <cell r="M52" t="str">
            <v>GSE140082</v>
          </cell>
        </row>
        <row r="53">
          <cell r="E53" t="str">
            <v>GSM1211725</v>
          </cell>
          <cell r="F53">
            <v>44</v>
          </cell>
          <cell r="H53" t="str">
            <v>GSM1211725</v>
          </cell>
          <cell r="I53" t="str">
            <v>III</v>
          </cell>
          <cell r="J53" t="str">
            <v>GSM1211725</v>
          </cell>
          <cell r="K53">
            <v>3</v>
          </cell>
          <cell r="L53" t="str">
            <v>GSM1211725</v>
          </cell>
          <cell r="M53" t="str">
            <v>GSE49997</v>
          </cell>
        </row>
        <row r="54">
          <cell r="E54" t="str">
            <v>GSM4154000</v>
          </cell>
          <cell r="F54">
            <v>64</v>
          </cell>
          <cell r="H54" t="str">
            <v>GSM4154000</v>
          </cell>
          <cell r="I54" t="str">
            <v>IV</v>
          </cell>
          <cell r="J54" t="str">
            <v>GSM4154000</v>
          </cell>
          <cell r="K54" t="str">
            <v>high.grade</v>
          </cell>
          <cell r="L54" t="str">
            <v>GSM4154000</v>
          </cell>
          <cell r="M54" t="str">
            <v>GSE140082</v>
          </cell>
        </row>
        <row r="55">
          <cell r="E55" t="str">
            <v>GSM657690</v>
          </cell>
          <cell r="F55" t="str">
            <v>unknown</v>
          </cell>
          <cell r="H55" t="str">
            <v>GSM657690</v>
          </cell>
          <cell r="I55" t="str">
            <v>3&amp;4</v>
          </cell>
          <cell r="J55" t="str">
            <v>GSM657690</v>
          </cell>
          <cell r="K55" t="str">
            <v>high grade</v>
          </cell>
          <cell r="L55" t="str">
            <v>GSM657690</v>
          </cell>
          <cell r="M55" t="str">
            <v>GSE26712</v>
          </cell>
        </row>
        <row r="56">
          <cell r="E56" t="str">
            <v>GSM4154133</v>
          </cell>
          <cell r="F56">
            <v>71</v>
          </cell>
          <cell r="H56" t="str">
            <v>GSM4154133</v>
          </cell>
          <cell r="I56" t="str">
            <v>III</v>
          </cell>
          <cell r="J56" t="str">
            <v>GSM4154133</v>
          </cell>
          <cell r="K56" t="str">
            <v>high.grade</v>
          </cell>
          <cell r="L56" t="str">
            <v>GSM4154133</v>
          </cell>
          <cell r="M56" t="str">
            <v>GSE140082</v>
          </cell>
        </row>
        <row r="57">
          <cell r="E57" t="str">
            <v>GSM4153865</v>
          </cell>
          <cell r="F57">
            <v>69</v>
          </cell>
          <cell r="H57" t="str">
            <v>GSM4153865</v>
          </cell>
          <cell r="I57" t="str">
            <v>III</v>
          </cell>
          <cell r="J57" t="str">
            <v>GSM4153865</v>
          </cell>
          <cell r="K57" t="str">
            <v>high.grade</v>
          </cell>
          <cell r="L57" t="str">
            <v>GSM4153865</v>
          </cell>
          <cell r="M57" t="str">
            <v>GSE140082</v>
          </cell>
        </row>
        <row r="58">
          <cell r="E58" t="str">
            <v>GSM657679</v>
          </cell>
          <cell r="F58" t="str">
            <v>unknown</v>
          </cell>
          <cell r="H58" t="str">
            <v>GSM657679</v>
          </cell>
          <cell r="I58" t="str">
            <v>3&amp;4</v>
          </cell>
          <cell r="J58" t="str">
            <v>GSM657679</v>
          </cell>
          <cell r="K58" t="str">
            <v>high grade</v>
          </cell>
          <cell r="L58" t="str">
            <v>GSM657679</v>
          </cell>
          <cell r="M58" t="str">
            <v>GSE26712</v>
          </cell>
        </row>
        <row r="59">
          <cell r="E59" t="str">
            <v>GSM657641</v>
          </cell>
          <cell r="F59" t="str">
            <v>unknown</v>
          </cell>
          <cell r="H59" t="str">
            <v>GSM657641</v>
          </cell>
          <cell r="I59" t="str">
            <v>3&amp;4</v>
          </cell>
          <cell r="J59" t="str">
            <v>GSM657641</v>
          </cell>
          <cell r="K59" t="str">
            <v>high grade</v>
          </cell>
          <cell r="L59" t="str">
            <v>GSM657641</v>
          </cell>
          <cell r="M59" t="str">
            <v>GSE26712</v>
          </cell>
        </row>
        <row r="60">
          <cell r="E60" t="str">
            <v>GSM657660</v>
          </cell>
          <cell r="F60" t="str">
            <v>unknown</v>
          </cell>
          <cell r="H60" t="str">
            <v>GSM657660</v>
          </cell>
          <cell r="I60" t="str">
            <v>3&amp;4</v>
          </cell>
          <cell r="J60" t="str">
            <v>GSM657660</v>
          </cell>
          <cell r="K60" t="str">
            <v>high grade</v>
          </cell>
          <cell r="L60" t="str">
            <v>GSM657660</v>
          </cell>
          <cell r="M60" t="str">
            <v>GSE26712</v>
          </cell>
        </row>
        <row r="61">
          <cell r="E61" t="str">
            <v>GSM1211644</v>
          </cell>
          <cell r="F61">
            <v>49</v>
          </cell>
          <cell r="H61" t="str">
            <v>GSM1211644</v>
          </cell>
          <cell r="I61" t="str">
            <v>IV</v>
          </cell>
          <cell r="J61" t="str">
            <v>GSM1211644</v>
          </cell>
          <cell r="K61">
            <v>3</v>
          </cell>
          <cell r="L61" t="str">
            <v>GSM1211644</v>
          </cell>
          <cell r="M61" t="str">
            <v>GSE49997</v>
          </cell>
        </row>
        <row r="62">
          <cell r="E62" t="str">
            <v>GSM657585</v>
          </cell>
          <cell r="F62" t="str">
            <v>unknown</v>
          </cell>
          <cell r="H62" t="str">
            <v>GSM657585</v>
          </cell>
          <cell r="I62" t="str">
            <v>3&amp;4</v>
          </cell>
          <cell r="J62" t="str">
            <v>GSM657585</v>
          </cell>
          <cell r="K62" t="str">
            <v>high grade</v>
          </cell>
          <cell r="L62" t="str">
            <v>GSM657585</v>
          </cell>
          <cell r="M62" t="str">
            <v>GSE26712</v>
          </cell>
        </row>
        <row r="63">
          <cell r="E63" t="str">
            <v>GSM657678</v>
          </cell>
          <cell r="F63" t="str">
            <v>unknown</v>
          </cell>
          <cell r="H63" t="str">
            <v>GSM657678</v>
          </cell>
          <cell r="I63" t="str">
            <v>3&amp;4</v>
          </cell>
          <cell r="J63" t="str">
            <v>GSM657678</v>
          </cell>
          <cell r="K63" t="str">
            <v>high grade</v>
          </cell>
          <cell r="L63" t="str">
            <v>GSM657678</v>
          </cell>
          <cell r="M63" t="str">
            <v>GSE26712</v>
          </cell>
        </row>
        <row r="64">
          <cell r="E64" t="str">
            <v>GSM794977</v>
          </cell>
          <cell r="F64" t="str">
            <v>unknown</v>
          </cell>
          <cell r="H64" t="str">
            <v>GSM794977</v>
          </cell>
          <cell r="I64" t="str">
            <v>IIIc</v>
          </cell>
          <cell r="J64" t="str">
            <v>GSM794977</v>
          </cell>
          <cell r="K64">
            <v>2</v>
          </cell>
          <cell r="L64" t="str">
            <v>GSM794977</v>
          </cell>
          <cell r="M64" t="str">
            <v>GSE32062</v>
          </cell>
        </row>
        <row r="65">
          <cell r="E65" t="str">
            <v>GSM794917</v>
          </cell>
          <cell r="F65" t="str">
            <v>unknown</v>
          </cell>
          <cell r="H65" t="str">
            <v>GSM794917</v>
          </cell>
          <cell r="I65" t="str">
            <v>IIIc</v>
          </cell>
          <cell r="J65" t="str">
            <v>GSM794917</v>
          </cell>
          <cell r="K65">
            <v>3</v>
          </cell>
          <cell r="L65" t="str">
            <v>GSM794917</v>
          </cell>
          <cell r="M65" t="str">
            <v>GSE32062</v>
          </cell>
        </row>
        <row r="66">
          <cell r="E66" t="str">
            <v>GSM4154100</v>
          </cell>
          <cell r="F66">
            <v>42</v>
          </cell>
          <cell r="H66" t="str">
            <v>GSM4154100</v>
          </cell>
          <cell r="I66" t="str">
            <v>III</v>
          </cell>
          <cell r="J66" t="str">
            <v>GSM4154100</v>
          </cell>
          <cell r="K66" t="str">
            <v>high.grade</v>
          </cell>
          <cell r="L66" t="str">
            <v>GSM4154100</v>
          </cell>
          <cell r="M66" t="str">
            <v>GSE140082</v>
          </cell>
        </row>
        <row r="67">
          <cell r="E67" t="str">
            <v>GSM657613</v>
          </cell>
          <cell r="F67" t="str">
            <v>unknown</v>
          </cell>
          <cell r="H67" t="str">
            <v>GSM657613</v>
          </cell>
          <cell r="I67" t="str">
            <v>3&amp;4</v>
          </cell>
          <cell r="J67" t="str">
            <v>GSM657613</v>
          </cell>
          <cell r="K67" t="str">
            <v>high grade</v>
          </cell>
          <cell r="L67" t="str">
            <v>GSM657613</v>
          </cell>
          <cell r="M67" t="str">
            <v>GSE26712</v>
          </cell>
        </row>
        <row r="68">
          <cell r="E68" t="str">
            <v>GSM4154017</v>
          </cell>
          <cell r="F68">
            <v>75</v>
          </cell>
          <cell r="H68" t="str">
            <v>GSM4154017</v>
          </cell>
          <cell r="I68" t="str">
            <v>III</v>
          </cell>
          <cell r="J68" t="str">
            <v>GSM4154017</v>
          </cell>
          <cell r="K68" t="str">
            <v>high.grade</v>
          </cell>
          <cell r="L68" t="str">
            <v>GSM4154017</v>
          </cell>
          <cell r="M68" t="str">
            <v>GSE140082</v>
          </cell>
        </row>
        <row r="69">
          <cell r="E69" t="str">
            <v>GSM4154083</v>
          </cell>
          <cell r="F69">
            <v>69</v>
          </cell>
          <cell r="H69" t="str">
            <v>GSM4154083</v>
          </cell>
          <cell r="I69" t="str">
            <v>III</v>
          </cell>
          <cell r="J69" t="str">
            <v>GSM4154083</v>
          </cell>
          <cell r="K69" t="str">
            <v>high.grade</v>
          </cell>
          <cell r="L69" t="str">
            <v>GSM4154083</v>
          </cell>
          <cell r="M69" t="str">
            <v>GSE140082</v>
          </cell>
        </row>
        <row r="70">
          <cell r="E70" t="str">
            <v>GSM4153890</v>
          </cell>
          <cell r="F70">
            <v>50</v>
          </cell>
          <cell r="H70" t="str">
            <v>GSM4153890</v>
          </cell>
          <cell r="I70" t="str">
            <v>IV</v>
          </cell>
          <cell r="J70" t="str">
            <v>GSM4153890</v>
          </cell>
          <cell r="K70" t="str">
            <v>high.grade</v>
          </cell>
          <cell r="L70" t="str">
            <v>GSM4153890</v>
          </cell>
          <cell r="M70" t="str">
            <v>GSE140082</v>
          </cell>
        </row>
        <row r="71">
          <cell r="E71" t="str">
            <v>GSM657637</v>
          </cell>
          <cell r="F71" t="str">
            <v>unknown</v>
          </cell>
          <cell r="H71" t="str">
            <v>GSM657637</v>
          </cell>
          <cell r="I71" t="str">
            <v>3&amp;4</v>
          </cell>
          <cell r="J71" t="str">
            <v>GSM657637</v>
          </cell>
          <cell r="K71" t="str">
            <v>high grade</v>
          </cell>
          <cell r="L71" t="str">
            <v>GSM657637</v>
          </cell>
          <cell r="M71" t="str">
            <v>GSE26712</v>
          </cell>
        </row>
        <row r="72">
          <cell r="E72" t="str">
            <v>GSM657604</v>
          </cell>
          <cell r="F72" t="str">
            <v>unknown</v>
          </cell>
          <cell r="H72" t="str">
            <v>GSM657604</v>
          </cell>
          <cell r="I72" t="str">
            <v>3&amp;4</v>
          </cell>
          <cell r="J72" t="str">
            <v>GSM657604</v>
          </cell>
          <cell r="K72" t="str">
            <v>high grade</v>
          </cell>
          <cell r="L72" t="str">
            <v>GSM657604</v>
          </cell>
          <cell r="M72" t="str">
            <v>GSE26712</v>
          </cell>
        </row>
        <row r="73">
          <cell r="E73" t="str">
            <v>GSM4154066</v>
          </cell>
          <cell r="F73">
            <v>48</v>
          </cell>
          <cell r="H73" t="str">
            <v>GSM4154066</v>
          </cell>
          <cell r="I73" t="str">
            <v>IV</v>
          </cell>
          <cell r="J73" t="str">
            <v>GSM4154066</v>
          </cell>
          <cell r="K73" t="str">
            <v>high.grade</v>
          </cell>
          <cell r="L73" t="str">
            <v>GSM4154066</v>
          </cell>
          <cell r="M73" t="str">
            <v>GSE140082</v>
          </cell>
        </row>
        <row r="74">
          <cell r="E74" t="str">
            <v>GSM795025</v>
          </cell>
          <cell r="F74" t="str">
            <v>unknown</v>
          </cell>
          <cell r="H74" t="str">
            <v>GSM795025</v>
          </cell>
          <cell r="I74" t="str">
            <v>IIIc</v>
          </cell>
          <cell r="J74" t="str">
            <v>GSM795025</v>
          </cell>
          <cell r="K74">
            <v>2</v>
          </cell>
          <cell r="L74" t="str">
            <v>GSM795025</v>
          </cell>
          <cell r="M74" t="str">
            <v>GSE32062</v>
          </cell>
        </row>
        <row r="75">
          <cell r="E75" t="str">
            <v>GSM795101</v>
          </cell>
          <cell r="F75" t="str">
            <v>unknown</v>
          </cell>
          <cell r="H75" t="str">
            <v>GSM795101</v>
          </cell>
          <cell r="I75" t="str">
            <v>IIIc</v>
          </cell>
          <cell r="J75" t="str">
            <v>GSM795101</v>
          </cell>
          <cell r="K75">
            <v>2</v>
          </cell>
          <cell r="L75" t="str">
            <v>GSM795101</v>
          </cell>
          <cell r="M75" t="str">
            <v>GSE32062</v>
          </cell>
        </row>
        <row r="76">
          <cell r="E76" t="str">
            <v>GSM795104</v>
          </cell>
          <cell r="F76" t="str">
            <v>unknown</v>
          </cell>
          <cell r="H76" t="str">
            <v>GSM795104</v>
          </cell>
          <cell r="I76" t="str">
            <v>IIIc</v>
          </cell>
          <cell r="J76" t="str">
            <v>GSM795104</v>
          </cell>
          <cell r="K76">
            <v>2</v>
          </cell>
          <cell r="L76" t="str">
            <v>GSM795104</v>
          </cell>
          <cell r="M76" t="str">
            <v>GSE32062</v>
          </cell>
        </row>
        <row r="77">
          <cell r="E77" t="str">
            <v>GSM795012</v>
          </cell>
          <cell r="F77" t="str">
            <v>unknown</v>
          </cell>
          <cell r="H77" t="str">
            <v>GSM795012</v>
          </cell>
          <cell r="I77" t="str">
            <v>IIIc</v>
          </cell>
          <cell r="J77" t="str">
            <v>GSM795012</v>
          </cell>
          <cell r="K77">
            <v>3</v>
          </cell>
          <cell r="L77" t="str">
            <v>GSM795012</v>
          </cell>
          <cell r="M77" t="str">
            <v>GSE32062</v>
          </cell>
        </row>
        <row r="78">
          <cell r="E78" t="str">
            <v>GSM795059</v>
          </cell>
          <cell r="F78" t="str">
            <v>unknown</v>
          </cell>
          <cell r="H78" t="str">
            <v>GSM795059</v>
          </cell>
          <cell r="I78" t="str">
            <v>IIIc</v>
          </cell>
          <cell r="J78" t="str">
            <v>GSM795059</v>
          </cell>
          <cell r="K78">
            <v>3</v>
          </cell>
          <cell r="L78" t="str">
            <v>GSM795059</v>
          </cell>
          <cell r="M78" t="str">
            <v>GSE32062</v>
          </cell>
        </row>
        <row r="79">
          <cell r="E79" t="str">
            <v>GSM657595</v>
          </cell>
          <cell r="F79" t="str">
            <v>unknown</v>
          </cell>
          <cell r="H79" t="str">
            <v>GSM657595</v>
          </cell>
          <cell r="I79" t="str">
            <v>3&amp;4</v>
          </cell>
          <cell r="J79" t="str">
            <v>GSM657595</v>
          </cell>
          <cell r="K79" t="str">
            <v>high grade</v>
          </cell>
          <cell r="L79" t="str">
            <v>GSM657595</v>
          </cell>
          <cell r="M79" t="str">
            <v>GSE26712</v>
          </cell>
        </row>
        <row r="80">
          <cell r="E80" t="str">
            <v>GSM1211552</v>
          </cell>
          <cell r="F80">
            <v>68</v>
          </cell>
          <cell r="H80" t="str">
            <v>GSM1211552</v>
          </cell>
          <cell r="I80" t="str">
            <v>III</v>
          </cell>
          <cell r="J80" t="str">
            <v>GSM1211552</v>
          </cell>
          <cell r="K80">
            <v>3</v>
          </cell>
          <cell r="L80" t="str">
            <v>GSM1211552</v>
          </cell>
          <cell r="M80" t="str">
            <v>GSE49997</v>
          </cell>
        </row>
        <row r="81">
          <cell r="E81" t="str">
            <v>GSM1211597</v>
          </cell>
          <cell r="F81">
            <v>51</v>
          </cell>
          <cell r="H81" t="str">
            <v>GSM1211597</v>
          </cell>
          <cell r="I81" t="str">
            <v>III</v>
          </cell>
          <cell r="J81" t="str">
            <v>GSM1211597</v>
          </cell>
          <cell r="K81">
            <v>3</v>
          </cell>
          <cell r="L81" t="str">
            <v>GSM1211597</v>
          </cell>
          <cell r="M81" t="str">
            <v>GSE49997</v>
          </cell>
        </row>
        <row r="82">
          <cell r="E82" t="str">
            <v>GSM1211634</v>
          </cell>
          <cell r="F82">
            <v>65</v>
          </cell>
          <cell r="H82" t="str">
            <v>GSM1211634</v>
          </cell>
          <cell r="I82" t="str">
            <v>III</v>
          </cell>
          <cell r="J82" t="str">
            <v>GSM1211634</v>
          </cell>
          <cell r="K82">
            <v>3</v>
          </cell>
          <cell r="L82" t="str">
            <v>GSM1211634</v>
          </cell>
          <cell r="M82" t="str">
            <v>GSE49997</v>
          </cell>
        </row>
        <row r="83">
          <cell r="E83" t="str">
            <v>GSM1211714</v>
          </cell>
          <cell r="F83">
            <v>55</v>
          </cell>
          <cell r="H83" t="str">
            <v>GSM1211714</v>
          </cell>
          <cell r="I83" t="str">
            <v>III</v>
          </cell>
          <cell r="J83" t="str">
            <v>GSM1211714</v>
          </cell>
          <cell r="K83">
            <v>3</v>
          </cell>
          <cell r="L83" t="str">
            <v>GSM1211714</v>
          </cell>
          <cell r="M83" t="str">
            <v>GSE49997</v>
          </cell>
        </row>
        <row r="84">
          <cell r="E84" t="str">
            <v>GSM4154007</v>
          </cell>
          <cell r="F84">
            <v>57</v>
          </cell>
          <cell r="H84" t="str">
            <v>GSM4154007</v>
          </cell>
          <cell r="I84" t="str">
            <v>IV</v>
          </cell>
          <cell r="J84" t="str">
            <v>GSM4154007</v>
          </cell>
          <cell r="K84" t="str">
            <v>high.grade</v>
          </cell>
          <cell r="L84" t="str">
            <v>GSM4154007</v>
          </cell>
          <cell r="M84" t="str">
            <v>GSE140082</v>
          </cell>
        </row>
        <row r="85">
          <cell r="E85" t="str">
            <v>GSM657547</v>
          </cell>
          <cell r="F85" t="str">
            <v>unknown</v>
          </cell>
          <cell r="H85" t="str">
            <v>GSM657547</v>
          </cell>
          <cell r="I85" t="str">
            <v>3&amp;4</v>
          </cell>
          <cell r="J85" t="str">
            <v>GSM657547</v>
          </cell>
          <cell r="K85" t="str">
            <v>high grade</v>
          </cell>
          <cell r="L85" t="str">
            <v>GSM657547</v>
          </cell>
          <cell r="M85" t="str">
            <v>GSE26712</v>
          </cell>
        </row>
        <row r="86">
          <cell r="E86" t="str">
            <v>GSM4153781</v>
          </cell>
          <cell r="F86">
            <v>80</v>
          </cell>
          <cell r="H86" t="str">
            <v>GSM4153781</v>
          </cell>
          <cell r="I86" t="str">
            <v>III</v>
          </cell>
          <cell r="J86" t="str">
            <v>GSM4153781</v>
          </cell>
          <cell r="K86" t="str">
            <v>high.grade</v>
          </cell>
          <cell r="L86" t="str">
            <v>GSM4153781</v>
          </cell>
          <cell r="M86" t="str">
            <v>GSE140082</v>
          </cell>
        </row>
        <row r="87">
          <cell r="E87" t="str">
            <v>GSM4153804</v>
          </cell>
          <cell r="F87">
            <v>64</v>
          </cell>
          <cell r="H87" t="str">
            <v>GSM4153804</v>
          </cell>
          <cell r="I87" t="str">
            <v>III</v>
          </cell>
          <cell r="J87" t="str">
            <v>GSM4153804</v>
          </cell>
          <cell r="K87" t="str">
            <v>high.grade</v>
          </cell>
          <cell r="L87" t="str">
            <v>GSM4153804</v>
          </cell>
          <cell r="M87" t="str">
            <v>GSE140082</v>
          </cell>
        </row>
        <row r="88">
          <cell r="E88" t="str">
            <v>GSM794876</v>
          </cell>
          <cell r="F88" t="str">
            <v>unknown</v>
          </cell>
          <cell r="H88" t="str">
            <v>GSM794876</v>
          </cell>
          <cell r="I88" t="str">
            <v>IIIc</v>
          </cell>
          <cell r="J88" t="str">
            <v>GSM794876</v>
          </cell>
          <cell r="K88">
            <v>2</v>
          </cell>
          <cell r="L88" t="str">
            <v>GSM794876</v>
          </cell>
          <cell r="M88" t="str">
            <v>GSE32062</v>
          </cell>
        </row>
        <row r="89">
          <cell r="E89" t="str">
            <v>GSM794928</v>
          </cell>
          <cell r="F89" t="str">
            <v>unknown</v>
          </cell>
          <cell r="H89" t="str">
            <v>GSM794928</v>
          </cell>
          <cell r="I89" t="str">
            <v>IIIc</v>
          </cell>
          <cell r="J89" t="str">
            <v>GSM794928</v>
          </cell>
          <cell r="K89">
            <v>3</v>
          </cell>
          <cell r="L89" t="str">
            <v>GSM794928</v>
          </cell>
          <cell r="M89" t="str">
            <v>GSE32062</v>
          </cell>
        </row>
        <row r="90">
          <cell r="E90" t="str">
            <v>GSM794999</v>
          </cell>
          <cell r="F90" t="str">
            <v>unknown</v>
          </cell>
          <cell r="H90" t="str">
            <v>GSM794999</v>
          </cell>
          <cell r="I90" t="str">
            <v>IV</v>
          </cell>
          <cell r="J90" t="str">
            <v>GSM794999</v>
          </cell>
          <cell r="K90">
            <v>3</v>
          </cell>
          <cell r="L90" t="str">
            <v>GSM794999</v>
          </cell>
          <cell r="M90" t="str">
            <v>GSE32062</v>
          </cell>
        </row>
        <row r="91">
          <cell r="E91" t="str">
            <v>GSM1211576</v>
          </cell>
          <cell r="F91">
            <v>57</v>
          </cell>
          <cell r="H91" t="str">
            <v>GSM1211576</v>
          </cell>
          <cell r="I91" t="str">
            <v>III</v>
          </cell>
          <cell r="J91" t="str">
            <v>GSM1211576</v>
          </cell>
          <cell r="K91">
            <v>3</v>
          </cell>
          <cell r="L91" t="str">
            <v>GSM1211576</v>
          </cell>
          <cell r="M91" t="str">
            <v>GSE49997</v>
          </cell>
        </row>
        <row r="92">
          <cell r="E92" t="str">
            <v>GSM1211654</v>
          </cell>
          <cell r="F92">
            <v>80</v>
          </cell>
          <cell r="H92" t="str">
            <v>GSM1211654</v>
          </cell>
          <cell r="I92" t="str">
            <v>III</v>
          </cell>
          <cell r="J92" t="str">
            <v>GSM1211654</v>
          </cell>
          <cell r="K92">
            <v>3</v>
          </cell>
          <cell r="L92" t="str">
            <v>GSM1211654</v>
          </cell>
          <cell r="M92" t="str">
            <v>GSE49997</v>
          </cell>
        </row>
        <row r="93">
          <cell r="E93" t="str">
            <v>GSM1211737</v>
          </cell>
          <cell r="F93">
            <v>46</v>
          </cell>
          <cell r="H93" t="str">
            <v>GSM1211737</v>
          </cell>
          <cell r="I93" t="str">
            <v>III</v>
          </cell>
          <cell r="J93" t="str">
            <v>GSM1211737</v>
          </cell>
          <cell r="K93">
            <v>3</v>
          </cell>
          <cell r="L93" t="str">
            <v>GSM1211737</v>
          </cell>
          <cell r="M93" t="str">
            <v>GSE49997</v>
          </cell>
        </row>
        <row r="94">
          <cell r="E94" t="str">
            <v>GSM1211739</v>
          </cell>
          <cell r="F94">
            <v>55</v>
          </cell>
          <cell r="H94" t="str">
            <v>GSM1211739</v>
          </cell>
          <cell r="I94" t="str">
            <v>III</v>
          </cell>
          <cell r="J94" t="str">
            <v>GSM1211739</v>
          </cell>
          <cell r="K94">
            <v>3</v>
          </cell>
          <cell r="L94" t="str">
            <v>GSM1211739</v>
          </cell>
          <cell r="M94" t="str">
            <v>GSE49997</v>
          </cell>
        </row>
        <row r="95">
          <cell r="E95" t="str">
            <v>GSM657649</v>
          </cell>
          <cell r="F95" t="str">
            <v>unknown</v>
          </cell>
          <cell r="H95" t="str">
            <v>GSM657649</v>
          </cell>
          <cell r="I95" t="str">
            <v>3&amp;4</v>
          </cell>
          <cell r="J95" t="str">
            <v>GSM657649</v>
          </cell>
          <cell r="K95" t="str">
            <v>high grade</v>
          </cell>
          <cell r="L95" t="str">
            <v>GSM657649</v>
          </cell>
          <cell r="M95" t="str">
            <v>GSE26712</v>
          </cell>
        </row>
        <row r="96">
          <cell r="E96" t="str">
            <v>GSM4154067</v>
          </cell>
          <cell r="F96">
            <v>46</v>
          </cell>
          <cell r="H96" t="str">
            <v>GSM4154067</v>
          </cell>
          <cell r="I96" t="str">
            <v>III</v>
          </cell>
          <cell r="J96" t="str">
            <v>GSM4154067</v>
          </cell>
          <cell r="K96" t="str">
            <v>high.grade</v>
          </cell>
          <cell r="L96" t="str">
            <v>GSM4154067</v>
          </cell>
          <cell r="M96" t="str">
            <v>GSE140082</v>
          </cell>
        </row>
        <row r="97">
          <cell r="E97" t="str">
            <v>GSM657706</v>
          </cell>
          <cell r="F97" t="str">
            <v>unknown</v>
          </cell>
          <cell r="H97" t="str">
            <v>GSM657706</v>
          </cell>
          <cell r="I97" t="str">
            <v>3&amp;4</v>
          </cell>
          <cell r="J97" t="str">
            <v>GSM657706</v>
          </cell>
          <cell r="K97" t="str">
            <v>high grade</v>
          </cell>
          <cell r="L97" t="str">
            <v>GSM657706</v>
          </cell>
          <cell r="M97" t="str">
            <v>GSE26712</v>
          </cell>
        </row>
        <row r="98">
          <cell r="E98" t="str">
            <v>GSM794922</v>
          </cell>
          <cell r="F98" t="str">
            <v>unknown</v>
          </cell>
          <cell r="H98" t="str">
            <v>GSM794922</v>
          </cell>
          <cell r="I98" t="str">
            <v>IIIc</v>
          </cell>
          <cell r="J98" t="str">
            <v>GSM794922</v>
          </cell>
          <cell r="K98">
            <v>2</v>
          </cell>
          <cell r="L98" t="str">
            <v>GSM794922</v>
          </cell>
          <cell r="M98" t="str">
            <v>GSE32062</v>
          </cell>
        </row>
        <row r="99">
          <cell r="E99" t="str">
            <v>GSM1211560</v>
          </cell>
          <cell r="F99">
            <v>51</v>
          </cell>
          <cell r="H99" t="str">
            <v>GSM1211560</v>
          </cell>
          <cell r="I99" t="str">
            <v>III</v>
          </cell>
          <cell r="J99" t="str">
            <v>GSM1211560</v>
          </cell>
          <cell r="K99">
            <v>3</v>
          </cell>
          <cell r="L99" t="str">
            <v>GSM1211560</v>
          </cell>
          <cell r="M99" t="str">
            <v>GSE49997</v>
          </cell>
        </row>
        <row r="100">
          <cell r="E100" t="str">
            <v>GSM1211570</v>
          </cell>
          <cell r="F100">
            <v>42</v>
          </cell>
          <cell r="H100" t="str">
            <v>GSM1211570</v>
          </cell>
          <cell r="I100" t="str">
            <v>III</v>
          </cell>
          <cell r="J100" t="str">
            <v>GSM1211570</v>
          </cell>
          <cell r="K100">
            <v>3</v>
          </cell>
          <cell r="L100" t="str">
            <v>GSM1211570</v>
          </cell>
          <cell r="M100" t="str">
            <v>GSE49997</v>
          </cell>
        </row>
        <row r="101">
          <cell r="E101" t="str">
            <v>GSM1211610</v>
          </cell>
          <cell r="F101">
            <v>56</v>
          </cell>
          <cell r="H101" t="str">
            <v>GSM1211610</v>
          </cell>
          <cell r="I101" t="str">
            <v>III</v>
          </cell>
          <cell r="J101" t="str">
            <v>GSM1211610</v>
          </cell>
          <cell r="K101">
            <v>3</v>
          </cell>
          <cell r="L101" t="str">
            <v>GSM1211610</v>
          </cell>
          <cell r="M101" t="str">
            <v>GSE49997</v>
          </cell>
        </row>
        <row r="102">
          <cell r="E102" t="str">
            <v>GSM1211641</v>
          </cell>
          <cell r="F102">
            <v>55</v>
          </cell>
          <cell r="H102" t="str">
            <v>GSM1211641</v>
          </cell>
          <cell r="I102" t="str">
            <v>IV</v>
          </cell>
          <cell r="J102" t="str">
            <v>GSM1211641</v>
          </cell>
          <cell r="K102">
            <v>3</v>
          </cell>
          <cell r="L102" t="str">
            <v>GSM1211641</v>
          </cell>
          <cell r="M102" t="str">
            <v>GSE49997</v>
          </cell>
        </row>
        <row r="103">
          <cell r="E103" t="str">
            <v>GSM1211676</v>
          </cell>
          <cell r="F103">
            <v>81</v>
          </cell>
          <cell r="H103" t="str">
            <v>GSM1211676</v>
          </cell>
          <cell r="I103" t="str">
            <v>IV</v>
          </cell>
          <cell r="J103" t="str">
            <v>GSM1211676</v>
          </cell>
          <cell r="K103">
            <v>3</v>
          </cell>
          <cell r="L103" t="str">
            <v>GSM1211676</v>
          </cell>
          <cell r="M103" t="str">
            <v>GSE49997</v>
          </cell>
        </row>
        <row r="104">
          <cell r="E104" t="str">
            <v>GSM1211709</v>
          </cell>
          <cell r="F104">
            <v>73</v>
          </cell>
          <cell r="H104" t="str">
            <v>GSM1211709</v>
          </cell>
          <cell r="I104" t="str">
            <v>IV</v>
          </cell>
          <cell r="J104" t="str">
            <v>GSM1211709</v>
          </cell>
          <cell r="K104">
            <v>3</v>
          </cell>
          <cell r="L104" t="str">
            <v>GSM1211709</v>
          </cell>
          <cell r="M104" t="str">
            <v>GSE49997</v>
          </cell>
        </row>
        <row r="105">
          <cell r="E105" t="str">
            <v>GSM4153793</v>
          </cell>
          <cell r="F105">
            <v>66</v>
          </cell>
          <cell r="H105" t="str">
            <v>GSM4153793</v>
          </cell>
          <cell r="I105" t="str">
            <v>III</v>
          </cell>
          <cell r="J105" t="str">
            <v>GSM4153793</v>
          </cell>
          <cell r="K105" t="str">
            <v>high.grade</v>
          </cell>
          <cell r="L105" t="str">
            <v>GSM4153793</v>
          </cell>
          <cell r="M105" t="str">
            <v>GSE140082</v>
          </cell>
        </row>
        <row r="106">
          <cell r="E106" t="str">
            <v>GSM4153852</v>
          </cell>
          <cell r="F106">
            <v>71</v>
          </cell>
          <cell r="H106" t="str">
            <v>GSM4153852</v>
          </cell>
          <cell r="I106" t="str">
            <v>III</v>
          </cell>
          <cell r="J106" t="str">
            <v>GSM4153852</v>
          </cell>
          <cell r="K106" t="str">
            <v>high.grade</v>
          </cell>
          <cell r="L106" t="str">
            <v>GSM4153852</v>
          </cell>
          <cell r="M106" t="str">
            <v>GSE140082</v>
          </cell>
        </row>
        <row r="107">
          <cell r="E107" t="str">
            <v>GSM794905</v>
          </cell>
          <cell r="F107" t="str">
            <v>unknown</v>
          </cell>
          <cell r="H107" t="str">
            <v>GSM794905</v>
          </cell>
          <cell r="I107" t="str">
            <v>IIIc</v>
          </cell>
          <cell r="J107" t="str">
            <v>GSM794905</v>
          </cell>
          <cell r="K107">
            <v>2</v>
          </cell>
          <cell r="L107" t="str">
            <v>GSM794905</v>
          </cell>
          <cell r="M107" t="str">
            <v>GSE32062</v>
          </cell>
        </row>
        <row r="108">
          <cell r="E108" t="str">
            <v>GSM794923</v>
          </cell>
          <cell r="F108" t="str">
            <v>unknown</v>
          </cell>
          <cell r="H108" t="str">
            <v>GSM794923</v>
          </cell>
          <cell r="I108" t="str">
            <v>IIIc</v>
          </cell>
          <cell r="J108" t="str">
            <v>GSM794923</v>
          </cell>
          <cell r="K108">
            <v>2</v>
          </cell>
          <cell r="L108" t="str">
            <v>GSM794923</v>
          </cell>
          <cell r="M108" t="str">
            <v>GSE32062</v>
          </cell>
        </row>
        <row r="109">
          <cell r="E109" t="str">
            <v>GSM795043</v>
          </cell>
          <cell r="F109" t="str">
            <v>unknown</v>
          </cell>
          <cell r="H109" t="str">
            <v>GSM795043</v>
          </cell>
          <cell r="I109" t="str">
            <v>IIIb</v>
          </cell>
          <cell r="J109" t="str">
            <v>GSM795043</v>
          </cell>
          <cell r="K109">
            <v>2</v>
          </cell>
          <cell r="L109" t="str">
            <v>GSM795043</v>
          </cell>
          <cell r="M109" t="str">
            <v>GSE32062</v>
          </cell>
        </row>
        <row r="110">
          <cell r="E110" t="str">
            <v>GSM794894</v>
          </cell>
          <cell r="F110" t="str">
            <v>unknown</v>
          </cell>
          <cell r="H110" t="str">
            <v>GSM794894</v>
          </cell>
          <cell r="I110" t="str">
            <v>IIIc</v>
          </cell>
          <cell r="J110" t="str">
            <v>GSM794894</v>
          </cell>
          <cell r="K110">
            <v>3</v>
          </cell>
          <cell r="L110" t="str">
            <v>GSM794894</v>
          </cell>
          <cell r="M110" t="str">
            <v>GSE32062</v>
          </cell>
        </row>
        <row r="111">
          <cell r="E111" t="str">
            <v>GSM794989</v>
          </cell>
          <cell r="F111" t="str">
            <v>unknown</v>
          </cell>
          <cell r="H111" t="str">
            <v>GSM794989</v>
          </cell>
          <cell r="I111" t="str">
            <v>IIIc</v>
          </cell>
          <cell r="J111" t="str">
            <v>GSM794989</v>
          </cell>
          <cell r="K111">
            <v>3</v>
          </cell>
          <cell r="L111" t="str">
            <v>GSM794989</v>
          </cell>
          <cell r="M111" t="str">
            <v>GSE32062</v>
          </cell>
        </row>
        <row r="112">
          <cell r="E112" t="str">
            <v>GSM1211612</v>
          </cell>
          <cell r="F112">
            <v>83</v>
          </cell>
          <cell r="H112" t="str">
            <v>GSM1211612</v>
          </cell>
          <cell r="I112" t="str">
            <v>III</v>
          </cell>
          <cell r="J112" t="str">
            <v>GSM1211612</v>
          </cell>
          <cell r="K112">
            <v>3</v>
          </cell>
          <cell r="L112" t="str">
            <v>GSM1211612</v>
          </cell>
          <cell r="M112" t="str">
            <v>GSE49997</v>
          </cell>
        </row>
        <row r="113">
          <cell r="E113" t="str">
            <v>GSM1211665</v>
          </cell>
          <cell r="F113">
            <v>56</v>
          </cell>
          <cell r="H113" t="str">
            <v>GSM1211665</v>
          </cell>
          <cell r="I113" t="str">
            <v>IV</v>
          </cell>
          <cell r="J113" t="str">
            <v>GSM1211665</v>
          </cell>
          <cell r="K113">
            <v>3</v>
          </cell>
          <cell r="L113" t="str">
            <v>GSM1211665</v>
          </cell>
          <cell r="M113" t="str">
            <v>GSE49997</v>
          </cell>
        </row>
        <row r="114">
          <cell r="E114" t="str">
            <v>GSM1211712</v>
          </cell>
          <cell r="F114">
            <v>54</v>
          </cell>
          <cell r="H114" t="str">
            <v>GSM1211712</v>
          </cell>
          <cell r="I114" t="str">
            <v>III</v>
          </cell>
          <cell r="J114" t="str">
            <v>GSM1211712</v>
          </cell>
          <cell r="K114">
            <v>3</v>
          </cell>
          <cell r="L114" t="str">
            <v>GSM1211712</v>
          </cell>
          <cell r="M114" t="str">
            <v>GSE49997</v>
          </cell>
        </row>
        <row r="115">
          <cell r="E115" t="str">
            <v>GSM4153862</v>
          </cell>
          <cell r="F115">
            <v>69</v>
          </cell>
          <cell r="H115" t="str">
            <v>GSM4153862</v>
          </cell>
          <cell r="I115" t="str">
            <v>IV</v>
          </cell>
          <cell r="J115" t="str">
            <v>GSM4153862</v>
          </cell>
          <cell r="K115" t="str">
            <v>high.grade</v>
          </cell>
          <cell r="L115" t="str">
            <v>GSM4153862</v>
          </cell>
          <cell r="M115" t="str">
            <v>GSE140082</v>
          </cell>
        </row>
        <row r="116">
          <cell r="E116" t="str">
            <v>GSM657568</v>
          </cell>
          <cell r="F116" t="str">
            <v>unknown</v>
          </cell>
          <cell r="H116" t="str">
            <v>GSM657568</v>
          </cell>
          <cell r="I116" t="str">
            <v>3&amp;4</v>
          </cell>
          <cell r="J116" t="str">
            <v>GSM657568</v>
          </cell>
          <cell r="K116" t="str">
            <v>high grade</v>
          </cell>
          <cell r="L116" t="str">
            <v>GSM657568</v>
          </cell>
          <cell r="M116" t="str">
            <v>GSE26712</v>
          </cell>
        </row>
        <row r="117">
          <cell r="E117" t="str">
            <v>GSM657608</v>
          </cell>
          <cell r="F117" t="str">
            <v>unknown</v>
          </cell>
          <cell r="H117" t="str">
            <v>GSM657608</v>
          </cell>
          <cell r="I117" t="str">
            <v>3&amp;4</v>
          </cell>
          <cell r="J117" t="str">
            <v>GSM657608</v>
          </cell>
          <cell r="K117" t="str">
            <v>high grade</v>
          </cell>
          <cell r="L117" t="str">
            <v>GSM657608</v>
          </cell>
          <cell r="M117" t="str">
            <v>GSE26712</v>
          </cell>
        </row>
        <row r="118">
          <cell r="E118" t="str">
            <v>GSM4154151</v>
          </cell>
          <cell r="F118">
            <v>54</v>
          </cell>
          <cell r="H118" t="str">
            <v>GSM4154151</v>
          </cell>
          <cell r="I118" t="str">
            <v>IV</v>
          </cell>
          <cell r="J118" t="str">
            <v>GSM4154151</v>
          </cell>
          <cell r="K118" t="str">
            <v>high.grade</v>
          </cell>
          <cell r="L118" t="str">
            <v>GSM4154151</v>
          </cell>
          <cell r="M118" t="str">
            <v>GSE140082</v>
          </cell>
        </row>
        <row r="119">
          <cell r="E119" t="str">
            <v>GSM794982</v>
          </cell>
          <cell r="F119" t="str">
            <v>unknown</v>
          </cell>
          <cell r="H119" t="str">
            <v>GSM794982</v>
          </cell>
          <cell r="I119" t="str">
            <v>IIIc</v>
          </cell>
          <cell r="J119" t="str">
            <v>GSM794982</v>
          </cell>
          <cell r="K119">
            <v>2</v>
          </cell>
          <cell r="L119" t="str">
            <v>GSM794982</v>
          </cell>
          <cell r="M119" t="str">
            <v>GSE32062</v>
          </cell>
        </row>
        <row r="120">
          <cell r="E120" t="str">
            <v>GSM794936</v>
          </cell>
          <cell r="F120" t="str">
            <v>unknown</v>
          </cell>
          <cell r="H120" t="str">
            <v>GSM794936</v>
          </cell>
          <cell r="I120" t="str">
            <v>IIIc</v>
          </cell>
          <cell r="J120" t="str">
            <v>GSM794936</v>
          </cell>
          <cell r="K120">
            <v>3</v>
          </cell>
          <cell r="L120" t="str">
            <v>GSM794936</v>
          </cell>
          <cell r="M120" t="str">
            <v>GSE32062</v>
          </cell>
        </row>
        <row r="121">
          <cell r="E121" t="str">
            <v>GSM1211608</v>
          </cell>
          <cell r="F121">
            <v>55</v>
          </cell>
          <cell r="H121" t="str">
            <v>GSM1211608</v>
          </cell>
          <cell r="I121" t="str">
            <v>III</v>
          </cell>
          <cell r="J121" t="str">
            <v>GSM1211608</v>
          </cell>
          <cell r="K121">
            <v>3</v>
          </cell>
          <cell r="L121" t="str">
            <v>GSM1211608</v>
          </cell>
          <cell r="M121" t="str">
            <v>GSE49997</v>
          </cell>
        </row>
        <row r="122">
          <cell r="E122" t="str">
            <v>GSM1211609</v>
          </cell>
          <cell r="F122">
            <v>62</v>
          </cell>
          <cell r="H122" t="str">
            <v>GSM1211609</v>
          </cell>
          <cell r="I122" t="str">
            <v>IV</v>
          </cell>
          <cell r="J122" t="str">
            <v>GSM1211609</v>
          </cell>
          <cell r="K122">
            <v>3</v>
          </cell>
          <cell r="L122" t="str">
            <v>GSM1211609</v>
          </cell>
          <cell r="M122" t="str">
            <v>GSE49997</v>
          </cell>
        </row>
        <row r="123">
          <cell r="E123" t="str">
            <v>GSM1211619</v>
          </cell>
          <cell r="F123">
            <v>46</v>
          </cell>
          <cell r="H123" t="str">
            <v>GSM1211619</v>
          </cell>
          <cell r="I123" t="str">
            <v>IV</v>
          </cell>
          <cell r="J123" t="str">
            <v>GSM1211619</v>
          </cell>
          <cell r="K123">
            <v>3</v>
          </cell>
          <cell r="L123" t="str">
            <v>GSM1211619</v>
          </cell>
          <cell r="M123" t="str">
            <v>GSE49997</v>
          </cell>
        </row>
        <row r="124">
          <cell r="E124" t="str">
            <v>GSM1211643</v>
          </cell>
          <cell r="F124">
            <v>54</v>
          </cell>
          <cell r="H124" t="str">
            <v>GSM1211643</v>
          </cell>
          <cell r="I124" t="str">
            <v>III</v>
          </cell>
          <cell r="J124" t="str">
            <v>GSM1211643</v>
          </cell>
          <cell r="K124">
            <v>3</v>
          </cell>
          <cell r="L124" t="str">
            <v>GSM1211643</v>
          </cell>
          <cell r="M124" t="str">
            <v>GSE49997</v>
          </cell>
        </row>
        <row r="125">
          <cell r="E125" t="str">
            <v>GSM1211707</v>
          </cell>
          <cell r="F125">
            <v>75</v>
          </cell>
          <cell r="H125" t="str">
            <v>GSM1211707</v>
          </cell>
          <cell r="I125" t="str">
            <v>III</v>
          </cell>
          <cell r="J125" t="str">
            <v>GSM1211707</v>
          </cell>
          <cell r="K125">
            <v>3</v>
          </cell>
          <cell r="L125" t="str">
            <v>GSM1211707</v>
          </cell>
          <cell r="M125" t="str">
            <v>GSE49997</v>
          </cell>
        </row>
        <row r="126">
          <cell r="E126" t="str">
            <v>GSM1211710</v>
          </cell>
          <cell r="F126">
            <v>72</v>
          </cell>
          <cell r="H126" t="str">
            <v>GSM1211710</v>
          </cell>
          <cell r="I126" t="str">
            <v>III</v>
          </cell>
          <cell r="J126" t="str">
            <v>GSM1211710</v>
          </cell>
          <cell r="K126">
            <v>3</v>
          </cell>
          <cell r="L126" t="str">
            <v>GSM1211710</v>
          </cell>
          <cell r="M126" t="str">
            <v>GSE49997</v>
          </cell>
        </row>
        <row r="127">
          <cell r="E127" t="str">
            <v>GSM1211711</v>
          </cell>
          <cell r="F127">
            <v>48</v>
          </cell>
          <cell r="H127" t="str">
            <v>GSM1211711</v>
          </cell>
          <cell r="I127" t="str">
            <v>III</v>
          </cell>
          <cell r="J127" t="str">
            <v>GSM1211711</v>
          </cell>
          <cell r="K127">
            <v>3</v>
          </cell>
          <cell r="L127" t="str">
            <v>GSM1211711</v>
          </cell>
          <cell r="M127" t="str">
            <v>GSE49997</v>
          </cell>
        </row>
        <row r="128">
          <cell r="E128" t="str">
            <v>GSM657647</v>
          </cell>
          <cell r="F128" t="str">
            <v>unknown</v>
          </cell>
          <cell r="H128" t="str">
            <v>GSM657647</v>
          </cell>
          <cell r="I128" t="str">
            <v>3&amp;4</v>
          </cell>
          <cell r="J128" t="str">
            <v>GSM657647</v>
          </cell>
          <cell r="K128" t="str">
            <v>high grade</v>
          </cell>
          <cell r="L128" t="str">
            <v>GSM657647</v>
          </cell>
          <cell r="M128" t="str">
            <v>GSE26712</v>
          </cell>
        </row>
        <row r="129">
          <cell r="E129" t="str">
            <v>GSM657674</v>
          </cell>
          <cell r="F129" t="str">
            <v>unknown</v>
          </cell>
          <cell r="H129" t="str">
            <v>GSM657674</v>
          </cell>
          <cell r="I129" t="str">
            <v>3&amp;4</v>
          </cell>
          <cell r="J129" t="str">
            <v>GSM657674</v>
          </cell>
          <cell r="K129" t="str">
            <v>high grade</v>
          </cell>
          <cell r="L129" t="str">
            <v>GSM657674</v>
          </cell>
          <cell r="M129" t="str">
            <v>GSE26712</v>
          </cell>
        </row>
        <row r="130">
          <cell r="E130" t="str">
            <v>GSM4153998</v>
          </cell>
          <cell r="F130">
            <v>73</v>
          </cell>
          <cell r="H130" t="str">
            <v>GSM4153998</v>
          </cell>
          <cell r="I130" t="str">
            <v>III</v>
          </cell>
          <cell r="J130" t="str">
            <v>GSM4153998</v>
          </cell>
          <cell r="K130" t="str">
            <v>high.grade</v>
          </cell>
          <cell r="L130" t="str">
            <v>GSM4153998</v>
          </cell>
          <cell r="M130" t="str">
            <v>GSE140082</v>
          </cell>
        </row>
        <row r="131">
          <cell r="E131" t="str">
            <v>GSM4154121</v>
          </cell>
          <cell r="F131">
            <v>68</v>
          </cell>
          <cell r="H131" t="str">
            <v>GSM4154121</v>
          </cell>
          <cell r="I131" t="str">
            <v>III</v>
          </cell>
          <cell r="J131" t="str">
            <v>GSM4154121</v>
          </cell>
          <cell r="K131" t="str">
            <v>high.grade</v>
          </cell>
          <cell r="L131" t="str">
            <v>GSM4154121</v>
          </cell>
          <cell r="M131" t="str">
            <v>GSE140082</v>
          </cell>
        </row>
        <row r="132">
          <cell r="E132" t="str">
            <v>GSM794930</v>
          </cell>
          <cell r="F132" t="str">
            <v>unknown</v>
          </cell>
          <cell r="H132" t="str">
            <v>GSM794930</v>
          </cell>
          <cell r="I132" t="str">
            <v>IIIb</v>
          </cell>
          <cell r="J132" t="str">
            <v>GSM794930</v>
          </cell>
          <cell r="K132">
            <v>2</v>
          </cell>
          <cell r="L132" t="str">
            <v>GSM794930</v>
          </cell>
          <cell r="M132" t="str">
            <v>GSE32062</v>
          </cell>
        </row>
        <row r="133">
          <cell r="E133" t="str">
            <v>GSM794911</v>
          </cell>
          <cell r="F133" t="str">
            <v>unknown</v>
          </cell>
          <cell r="H133" t="str">
            <v>GSM794911</v>
          </cell>
          <cell r="I133" t="str">
            <v>IIIc</v>
          </cell>
          <cell r="J133" t="str">
            <v>GSM794911</v>
          </cell>
          <cell r="K133">
            <v>3</v>
          </cell>
          <cell r="L133" t="str">
            <v>GSM794911</v>
          </cell>
          <cell r="M133" t="str">
            <v>GSE32062</v>
          </cell>
        </row>
        <row r="134">
          <cell r="E134" t="str">
            <v>GSM794963</v>
          </cell>
          <cell r="F134" t="str">
            <v>unknown</v>
          </cell>
          <cell r="H134" t="str">
            <v>GSM794963</v>
          </cell>
          <cell r="I134" t="str">
            <v>IIIc</v>
          </cell>
          <cell r="J134" t="str">
            <v>GSM794963</v>
          </cell>
          <cell r="K134">
            <v>3</v>
          </cell>
          <cell r="L134" t="str">
            <v>GSM794963</v>
          </cell>
          <cell r="M134" t="str">
            <v>GSE32062</v>
          </cell>
        </row>
        <row r="135">
          <cell r="E135" t="str">
            <v>GSM794974</v>
          </cell>
          <cell r="F135" t="str">
            <v>unknown</v>
          </cell>
          <cell r="H135" t="str">
            <v>GSM794974</v>
          </cell>
          <cell r="I135" t="str">
            <v>IIIc</v>
          </cell>
          <cell r="J135" t="str">
            <v>GSM794974</v>
          </cell>
          <cell r="K135">
            <v>3</v>
          </cell>
          <cell r="L135" t="str">
            <v>GSM794974</v>
          </cell>
          <cell r="M135" t="str">
            <v>GSE32062</v>
          </cell>
        </row>
        <row r="136">
          <cell r="E136" t="str">
            <v>GSM1211558</v>
          </cell>
          <cell r="F136">
            <v>67</v>
          </cell>
          <cell r="H136" t="str">
            <v>GSM1211558</v>
          </cell>
          <cell r="I136" t="str">
            <v>III</v>
          </cell>
          <cell r="J136" t="str">
            <v>GSM1211558</v>
          </cell>
          <cell r="K136">
            <v>3</v>
          </cell>
          <cell r="L136" t="str">
            <v>GSM1211558</v>
          </cell>
          <cell r="M136" t="str">
            <v>GSE49997</v>
          </cell>
        </row>
        <row r="137">
          <cell r="E137" t="str">
            <v>GSM1211602</v>
          </cell>
          <cell r="F137">
            <v>45</v>
          </cell>
          <cell r="H137" t="str">
            <v>GSM1211602</v>
          </cell>
          <cell r="I137" t="str">
            <v>III</v>
          </cell>
          <cell r="J137" t="str">
            <v>GSM1211602</v>
          </cell>
          <cell r="K137">
            <v>3</v>
          </cell>
          <cell r="L137" t="str">
            <v>GSM1211602</v>
          </cell>
          <cell r="M137" t="str">
            <v>GSE49997</v>
          </cell>
        </row>
        <row r="138">
          <cell r="E138" t="str">
            <v>GSM1211605</v>
          </cell>
          <cell r="F138">
            <v>35</v>
          </cell>
          <cell r="H138" t="str">
            <v>GSM1211605</v>
          </cell>
          <cell r="I138" t="str">
            <v>III</v>
          </cell>
          <cell r="J138" t="str">
            <v>GSM1211605</v>
          </cell>
          <cell r="K138">
            <v>3</v>
          </cell>
          <cell r="L138" t="str">
            <v>GSM1211605</v>
          </cell>
          <cell r="M138" t="str">
            <v>GSE49997</v>
          </cell>
        </row>
        <row r="139">
          <cell r="E139" t="str">
            <v>GSM4153930</v>
          </cell>
          <cell r="F139">
            <v>68</v>
          </cell>
          <cell r="H139" t="str">
            <v>GSM4153930</v>
          </cell>
          <cell r="I139" t="str">
            <v>III</v>
          </cell>
          <cell r="J139" t="str">
            <v>GSM4153930</v>
          </cell>
          <cell r="K139" t="str">
            <v>high.grade</v>
          </cell>
          <cell r="L139" t="str">
            <v>GSM4153930</v>
          </cell>
          <cell r="M139" t="str">
            <v>GSE140082</v>
          </cell>
        </row>
        <row r="140">
          <cell r="E140" t="str">
            <v>GSM4154134</v>
          </cell>
          <cell r="F140">
            <v>80</v>
          </cell>
          <cell r="H140" t="str">
            <v>GSM4154134</v>
          </cell>
          <cell r="I140" t="str">
            <v>IV</v>
          </cell>
          <cell r="J140" t="str">
            <v>GSM4154134</v>
          </cell>
          <cell r="K140" t="str">
            <v>high.grade</v>
          </cell>
          <cell r="L140" t="str">
            <v>GSM4154134</v>
          </cell>
          <cell r="M140" t="str">
            <v>GSE140082</v>
          </cell>
        </row>
        <row r="141">
          <cell r="E141" t="str">
            <v>GSM4154054</v>
          </cell>
          <cell r="F141">
            <v>70</v>
          </cell>
          <cell r="H141" t="str">
            <v>GSM4154054</v>
          </cell>
          <cell r="I141" t="str">
            <v>III</v>
          </cell>
          <cell r="J141" t="str">
            <v>GSM4154054</v>
          </cell>
          <cell r="K141" t="str">
            <v>high.grade</v>
          </cell>
          <cell r="L141" t="str">
            <v>GSM4154054</v>
          </cell>
          <cell r="M141" t="str">
            <v>GSE140082</v>
          </cell>
        </row>
        <row r="142">
          <cell r="E142" t="str">
            <v>GSM657550</v>
          </cell>
          <cell r="F142" t="str">
            <v>unknown</v>
          </cell>
          <cell r="H142" t="str">
            <v>GSM657550</v>
          </cell>
          <cell r="I142" t="str">
            <v>3&amp;4</v>
          </cell>
          <cell r="J142" t="str">
            <v>GSM657550</v>
          </cell>
          <cell r="K142" t="str">
            <v>high grade</v>
          </cell>
          <cell r="L142" t="str">
            <v>GSM657550</v>
          </cell>
          <cell r="M142" t="str">
            <v>GSE26712</v>
          </cell>
        </row>
        <row r="143">
          <cell r="E143" t="str">
            <v>GSM657636</v>
          </cell>
          <cell r="F143" t="str">
            <v>unknown</v>
          </cell>
          <cell r="H143" t="str">
            <v>GSM657636</v>
          </cell>
          <cell r="I143" t="str">
            <v>3&amp;4</v>
          </cell>
          <cell r="J143" t="str">
            <v>GSM657636</v>
          </cell>
          <cell r="K143" t="str">
            <v>high grade</v>
          </cell>
          <cell r="L143" t="str">
            <v>GSM657636</v>
          </cell>
          <cell r="M143" t="str">
            <v>GSE26712</v>
          </cell>
        </row>
        <row r="144">
          <cell r="E144" t="str">
            <v>GSM794921</v>
          </cell>
          <cell r="F144" t="str">
            <v>unknown</v>
          </cell>
          <cell r="H144" t="str">
            <v>GSM794921</v>
          </cell>
          <cell r="I144" t="str">
            <v>IIIc</v>
          </cell>
          <cell r="J144" t="str">
            <v>GSM794921</v>
          </cell>
          <cell r="K144">
            <v>2</v>
          </cell>
          <cell r="L144" t="str">
            <v>GSM794921</v>
          </cell>
          <cell r="M144" t="str">
            <v>GSE32062</v>
          </cell>
        </row>
        <row r="145">
          <cell r="E145" t="str">
            <v>GSM794955</v>
          </cell>
          <cell r="F145" t="str">
            <v>unknown</v>
          </cell>
          <cell r="H145" t="str">
            <v>GSM794955</v>
          </cell>
          <cell r="I145" t="str">
            <v>IV</v>
          </cell>
          <cell r="J145" t="str">
            <v>GSM794955</v>
          </cell>
          <cell r="K145">
            <v>2</v>
          </cell>
          <cell r="L145" t="str">
            <v>GSM794955</v>
          </cell>
          <cell r="M145" t="str">
            <v>GSE32062</v>
          </cell>
        </row>
        <row r="146">
          <cell r="E146" t="str">
            <v>GSM4154082</v>
          </cell>
          <cell r="F146">
            <v>57</v>
          </cell>
          <cell r="H146" t="str">
            <v>GSM4154082</v>
          </cell>
          <cell r="I146" t="str">
            <v>III</v>
          </cell>
          <cell r="J146" t="str">
            <v>GSM4154082</v>
          </cell>
          <cell r="K146" t="str">
            <v>high.grade</v>
          </cell>
          <cell r="L146" t="str">
            <v>GSM4154082</v>
          </cell>
          <cell r="M146" t="str">
            <v>GSE140082</v>
          </cell>
        </row>
        <row r="147">
          <cell r="E147" t="str">
            <v>GSM657643</v>
          </cell>
          <cell r="F147" t="str">
            <v>unknown</v>
          </cell>
          <cell r="H147" t="str">
            <v>GSM657643</v>
          </cell>
          <cell r="I147" t="str">
            <v>3&amp;4</v>
          </cell>
          <cell r="J147" t="str">
            <v>GSM657643</v>
          </cell>
          <cell r="K147" t="str">
            <v>high grade</v>
          </cell>
          <cell r="L147" t="str">
            <v>GSM657643</v>
          </cell>
          <cell r="M147" t="str">
            <v>GSE26712</v>
          </cell>
        </row>
        <row r="148">
          <cell r="E148" t="str">
            <v>GSM4154025</v>
          </cell>
          <cell r="F148">
            <v>67</v>
          </cell>
          <cell r="H148" t="str">
            <v>GSM4154025</v>
          </cell>
          <cell r="I148" t="str">
            <v>III</v>
          </cell>
          <cell r="J148" t="str">
            <v>GSM4154025</v>
          </cell>
          <cell r="K148" t="str">
            <v>high.grade</v>
          </cell>
          <cell r="L148" t="str">
            <v>GSM4154025</v>
          </cell>
          <cell r="M148" t="str">
            <v>GSE140082</v>
          </cell>
        </row>
        <row r="149">
          <cell r="E149" t="str">
            <v>GSM1211604</v>
          </cell>
          <cell r="F149">
            <v>76</v>
          </cell>
          <cell r="H149" t="str">
            <v>GSM1211604</v>
          </cell>
          <cell r="I149" t="str">
            <v>III</v>
          </cell>
          <cell r="J149" t="str">
            <v>GSM1211604</v>
          </cell>
          <cell r="K149">
            <v>3</v>
          </cell>
          <cell r="L149" t="str">
            <v>GSM1211604</v>
          </cell>
          <cell r="M149" t="str">
            <v>GSE49997</v>
          </cell>
        </row>
        <row r="150">
          <cell r="E150" t="str">
            <v>GSM1211645</v>
          </cell>
          <cell r="F150">
            <v>69</v>
          </cell>
          <cell r="H150" t="str">
            <v>GSM1211645</v>
          </cell>
          <cell r="I150" t="str">
            <v>IV</v>
          </cell>
          <cell r="J150" t="str">
            <v>GSM1211645</v>
          </cell>
          <cell r="K150">
            <v>3</v>
          </cell>
          <cell r="L150" t="str">
            <v>GSM1211645</v>
          </cell>
          <cell r="M150" t="str">
            <v>GSE49997</v>
          </cell>
        </row>
        <row r="151">
          <cell r="E151" t="str">
            <v>GSM1211704</v>
          </cell>
          <cell r="F151">
            <v>49</v>
          </cell>
          <cell r="H151" t="str">
            <v>GSM1211704</v>
          </cell>
          <cell r="I151" t="str">
            <v>III</v>
          </cell>
          <cell r="J151" t="str">
            <v>GSM1211704</v>
          </cell>
          <cell r="K151">
            <v>3</v>
          </cell>
          <cell r="L151" t="str">
            <v>GSM1211704</v>
          </cell>
          <cell r="M151" t="str">
            <v>GSE49997</v>
          </cell>
        </row>
        <row r="152">
          <cell r="E152" t="str">
            <v>GSM4154081</v>
          </cell>
          <cell r="F152">
            <v>45</v>
          </cell>
          <cell r="H152" t="str">
            <v>GSM4154081</v>
          </cell>
          <cell r="I152" t="str">
            <v>III</v>
          </cell>
          <cell r="J152" t="str">
            <v>GSM4154081</v>
          </cell>
          <cell r="K152" t="str">
            <v>high.grade</v>
          </cell>
          <cell r="L152" t="str">
            <v>GSM4154081</v>
          </cell>
          <cell r="M152" t="str">
            <v>GSE140082</v>
          </cell>
        </row>
        <row r="153">
          <cell r="E153" t="str">
            <v>GSM4154120</v>
          </cell>
          <cell r="F153">
            <v>46</v>
          </cell>
          <cell r="H153" t="str">
            <v>GSM4154120</v>
          </cell>
          <cell r="I153" t="str">
            <v>III</v>
          </cell>
          <cell r="J153" t="str">
            <v>GSM4154120</v>
          </cell>
          <cell r="K153" t="str">
            <v>high.grade</v>
          </cell>
          <cell r="L153" t="str">
            <v>GSM4154120</v>
          </cell>
          <cell r="M153" t="str">
            <v>GSE140082</v>
          </cell>
        </row>
        <row r="154">
          <cell r="E154" t="str">
            <v>GSM4153887</v>
          </cell>
          <cell r="F154">
            <v>76</v>
          </cell>
          <cell r="H154" t="str">
            <v>GSM4153887</v>
          </cell>
          <cell r="I154" t="str">
            <v>III</v>
          </cell>
          <cell r="J154" t="str">
            <v>GSM4153887</v>
          </cell>
          <cell r="K154" t="str">
            <v>high.grade</v>
          </cell>
          <cell r="L154" t="str">
            <v>GSM4153887</v>
          </cell>
          <cell r="M154" t="str">
            <v>GSE140082</v>
          </cell>
        </row>
        <row r="155">
          <cell r="E155" t="str">
            <v>GSM657622</v>
          </cell>
          <cell r="F155" t="str">
            <v>unknown</v>
          </cell>
          <cell r="H155" t="str">
            <v>GSM657622</v>
          </cell>
          <cell r="I155" t="str">
            <v>3&amp;4</v>
          </cell>
          <cell r="J155" t="str">
            <v>GSM657622</v>
          </cell>
          <cell r="K155" t="str">
            <v>high grade</v>
          </cell>
          <cell r="L155" t="str">
            <v>GSM657622</v>
          </cell>
          <cell r="M155" t="str">
            <v>GSE26712</v>
          </cell>
        </row>
        <row r="156">
          <cell r="E156" t="str">
            <v>GSM657625</v>
          </cell>
          <cell r="F156" t="str">
            <v>unknown</v>
          </cell>
          <cell r="H156" t="str">
            <v>GSM657625</v>
          </cell>
          <cell r="I156" t="str">
            <v>3&amp;4</v>
          </cell>
          <cell r="J156" t="str">
            <v>GSM657625</v>
          </cell>
          <cell r="K156" t="str">
            <v>high grade</v>
          </cell>
          <cell r="L156" t="str">
            <v>GSM657625</v>
          </cell>
          <cell r="M156" t="str">
            <v>GSE26712</v>
          </cell>
        </row>
        <row r="157">
          <cell r="E157" t="str">
            <v>GSM4154157</v>
          </cell>
          <cell r="F157">
            <v>49</v>
          </cell>
          <cell r="H157" t="str">
            <v>GSM4154157</v>
          </cell>
          <cell r="I157" t="str">
            <v>III</v>
          </cell>
          <cell r="J157" t="str">
            <v>GSM4154157</v>
          </cell>
          <cell r="K157" t="str">
            <v>high.grade</v>
          </cell>
          <cell r="L157" t="str">
            <v>GSM4154157</v>
          </cell>
          <cell r="M157" t="str">
            <v>GSE140082</v>
          </cell>
        </row>
        <row r="158">
          <cell r="E158" t="str">
            <v>GSM4154070</v>
          </cell>
          <cell r="F158">
            <v>72</v>
          </cell>
          <cell r="H158" t="str">
            <v>GSM4154070</v>
          </cell>
          <cell r="I158" t="str">
            <v>III</v>
          </cell>
          <cell r="J158" t="str">
            <v>GSM4154070</v>
          </cell>
          <cell r="K158" t="str">
            <v>high.grade</v>
          </cell>
          <cell r="L158" t="str">
            <v>GSM4154070</v>
          </cell>
          <cell r="M158" t="str">
            <v>GSE140082</v>
          </cell>
        </row>
        <row r="159">
          <cell r="E159" t="str">
            <v>GSM4154071</v>
          </cell>
          <cell r="F159">
            <v>67</v>
          </cell>
          <cell r="H159" t="str">
            <v>GSM4154071</v>
          </cell>
          <cell r="I159" t="str">
            <v>III</v>
          </cell>
          <cell r="J159" t="str">
            <v>GSM4154071</v>
          </cell>
          <cell r="K159" t="str">
            <v>high.grade</v>
          </cell>
          <cell r="L159" t="str">
            <v>GSM4154071</v>
          </cell>
          <cell r="M159" t="str">
            <v>GSE140082</v>
          </cell>
        </row>
        <row r="160">
          <cell r="E160" t="str">
            <v>GSM4153946</v>
          </cell>
          <cell r="F160">
            <v>65</v>
          </cell>
          <cell r="H160" t="str">
            <v>GSM4153946</v>
          </cell>
          <cell r="I160" t="str">
            <v>III</v>
          </cell>
          <cell r="J160" t="str">
            <v>GSM4153946</v>
          </cell>
          <cell r="K160" t="str">
            <v>high.grade</v>
          </cell>
          <cell r="L160" t="str">
            <v>GSM4153946</v>
          </cell>
          <cell r="M160" t="str">
            <v>GSE140082</v>
          </cell>
        </row>
        <row r="161">
          <cell r="E161" t="str">
            <v>GSM4154044</v>
          </cell>
          <cell r="F161">
            <v>57</v>
          </cell>
          <cell r="H161" t="str">
            <v>GSM4154044</v>
          </cell>
          <cell r="I161" t="str">
            <v>III</v>
          </cell>
          <cell r="J161" t="str">
            <v>GSM4154044</v>
          </cell>
          <cell r="K161" t="str">
            <v>high.grade</v>
          </cell>
          <cell r="L161" t="str">
            <v>GSM4154044</v>
          </cell>
          <cell r="M161" t="str">
            <v>GSE140082</v>
          </cell>
        </row>
        <row r="162">
          <cell r="E162" t="str">
            <v>GSM4154098</v>
          </cell>
          <cell r="F162">
            <v>45</v>
          </cell>
          <cell r="H162" t="str">
            <v>GSM4154098</v>
          </cell>
          <cell r="I162" t="str">
            <v>IV</v>
          </cell>
          <cell r="J162" t="str">
            <v>GSM4154098</v>
          </cell>
          <cell r="K162" t="str">
            <v>high.grade</v>
          </cell>
          <cell r="L162" t="str">
            <v>GSM4154098</v>
          </cell>
          <cell r="M162" t="str">
            <v>GSE140082</v>
          </cell>
        </row>
        <row r="163">
          <cell r="E163" t="str">
            <v>GSM1211575</v>
          </cell>
          <cell r="F163">
            <v>47</v>
          </cell>
          <cell r="H163" t="str">
            <v>GSM1211575</v>
          </cell>
          <cell r="I163" t="str">
            <v>III</v>
          </cell>
          <cell r="J163" t="str">
            <v>GSM1211575</v>
          </cell>
          <cell r="K163">
            <v>3</v>
          </cell>
          <cell r="L163" t="str">
            <v>GSM1211575</v>
          </cell>
          <cell r="M163" t="str">
            <v>GSE49997</v>
          </cell>
        </row>
        <row r="164">
          <cell r="E164" t="str">
            <v>GSM1211635</v>
          </cell>
          <cell r="F164">
            <v>69</v>
          </cell>
          <cell r="H164" t="str">
            <v>GSM1211635</v>
          </cell>
          <cell r="I164" t="str">
            <v>IV</v>
          </cell>
          <cell r="J164" t="str">
            <v>GSM1211635</v>
          </cell>
          <cell r="K164">
            <v>3</v>
          </cell>
          <cell r="L164" t="str">
            <v>GSM1211635</v>
          </cell>
          <cell r="M164" t="str">
            <v>GSE49997</v>
          </cell>
        </row>
        <row r="165">
          <cell r="E165" t="str">
            <v>GSM1211653</v>
          </cell>
          <cell r="F165">
            <v>81</v>
          </cell>
          <cell r="H165" t="str">
            <v>GSM1211653</v>
          </cell>
          <cell r="I165" t="str">
            <v>III</v>
          </cell>
          <cell r="J165" t="str">
            <v>GSM1211653</v>
          </cell>
          <cell r="K165">
            <v>3</v>
          </cell>
          <cell r="L165" t="str">
            <v>GSM1211653</v>
          </cell>
          <cell r="M165" t="str">
            <v>GSE49997</v>
          </cell>
        </row>
        <row r="166">
          <cell r="E166" t="str">
            <v>GSM1211655</v>
          </cell>
          <cell r="F166">
            <v>59</v>
          </cell>
          <cell r="H166" t="str">
            <v>GSM1211655</v>
          </cell>
          <cell r="I166" t="str">
            <v>III</v>
          </cell>
          <cell r="J166" t="str">
            <v>GSM1211655</v>
          </cell>
          <cell r="K166">
            <v>3</v>
          </cell>
          <cell r="L166" t="str">
            <v>GSM1211655</v>
          </cell>
          <cell r="M166" t="str">
            <v>GSE49997</v>
          </cell>
        </row>
        <row r="167">
          <cell r="E167" t="str">
            <v>GSM1211672</v>
          </cell>
          <cell r="F167">
            <v>54</v>
          </cell>
          <cell r="H167" t="str">
            <v>GSM1211672</v>
          </cell>
          <cell r="I167" t="str">
            <v>III</v>
          </cell>
          <cell r="J167" t="str">
            <v>GSM1211672</v>
          </cell>
          <cell r="K167">
            <v>3</v>
          </cell>
          <cell r="L167" t="str">
            <v>GSM1211672</v>
          </cell>
          <cell r="M167" t="str">
            <v>GSE49997</v>
          </cell>
        </row>
        <row r="168">
          <cell r="E168" t="str">
            <v>GSM1211692</v>
          </cell>
          <cell r="F168">
            <v>67</v>
          </cell>
          <cell r="H168" t="str">
            <v>GSM1211692</v>
          </cell>
          <cell r="I168" t="str">
            <v>III</v>
          </cell>
          <cell r="J168" t="str">
            <v>GSM1211692</v>
          </cell>
          <cell r="K168">
            <v>3</v>
          </cell>
          <cell r="L168" t="str">
            <v>GSM1211692</v>
          </cell>
          <cell r="M168" t="str">
            <v>GSE49997</v>
          </cell>
        </row>
        <row r="169">
          <cell r="E169" t="str">
            <v>GSM1211703</v>
          </cell>
          <cell r="F169">
            <v>69</v>
          </cell>
          <cell r="H169" t="str">
            <v>GSM1211703</v>
          </cell>
          <cell r="I169" t="str">
            <v>III</v>
          </cell>
          <cell r="J169" t="str">
            <v>GSM1211703</v>
          </cell>
          <cell r="K169">
            <v>3</v>
          </cell>
          <cell r="L169" t="str">
            <v>GSM1211703</v>
          </cell>
          <cell r="M169" t="str">
            <v>GSE49997</v>
          </cell>
        </row>
        <row r="170">
          <cell r="E170" t="str">
            <v>GSM1211708</v>
          </cell>
          <cell r="F170">
            <v>45</v>
          </cell>
          <cell r="H170" t="str">
            <v>GSM1211708</v>
          </cell>
          <cell r="I170" t="str">
            <v>III</v>
          </cell>
          <cell r="J170" t="str">
            <v>GSM1211708</v>
          </cell>
          <cell r="K170">
            <v>3</v>
          </cell>
          <cell r="L170" t="str">
            <v>GSM1211708</v>
          </cell>
          <cell r="M170" t="str">
            <v>GSE49997</v>
          </cell>
        </row>
        <row r="171">
          <cell r="E171" t="str">
            <v>GSM1211727</v>
          </cell>
          <cell r="F171">
            <v>50</v>
          </cell>
          <cell r="H171" t="str">
            <v>GSM1211727</v>
          </cell>
          <cell r="I171" t="str">
            <v>III</v>
          </cell>
          <cell r="J171" t="str">
            <v>GSM1211727</v>
          </cell>
          <cell r="K171">
            <v>3</v>
          </cell>
          <cell r="L171" t="str">
            <v>GSM1211727</v>
          </cell>
          <cell r="M171" t="str">
            <v>GSE49997</v>
          </cell>
        </row>
        <row r="172">
          <cell r="E172" t="str">
            <v>GSM657573</v>
          </cell>
          <cell r="F172" t="str">
            <v>unknown</v>
          </cell>
          <cell r="H172" t="str">
            <v>GSM657573</v>
          </cell>
          <cell r="I172" t="str">
            <v>3&amp;4</v>
          </cell>
          <cell r="J172" t="str">
            <v>GSM657573</v>
          </cell>
          <cell r="K172" t="str">
            <v>high grade</v>
          </cell>
          <cell r="L172" t="str">
            <v>GSM657573</v>
          </cell>
          <cell r="M172" t="str">
            <v>GSE26712</v>
          </cell>
        </row>
        <row r="173">
          <cell r="E173" t="str">
            <v>GSM4153885</v>
          </cell>
          <cell r="F173">
            <v>53</v>
          </cell>
          <cell r="H173" t="str">
            <v>GSM4153885</v>
          </cell>
          <cell r="I173" t="str">
            <v>III</v>
          </cell>
          <cell r="J173" t="str">
            <v>GSM4153885</v>
          </cell>
          <cell r="K173" t="str">
            <v>high.grade</v>
          </cell>
          <cell r="L173" t="str">
            <v>GSM4153885</v>
          </cell>
          <cell r="M173" t="str">
            <v>GSE140082</v>
          </cell>
        </row>
        <row r="174">
          <cell r="E174" t="str">
            <v>GSM4154147</v>
          </cell>
          <cell r="F174">
            <v>66</v>
          </cell>
          <cell r="H174" t="str">
            <v>GSM4154147</v>
          </cell>
          <cell r="I174" t="str">
            <v>III</v>
          </cell>
          <cell r="J174" t="str">
            <v>GSM4154147</v>
          </cell>
          <cell r="K174" t="str">
            <v>high.grade</v>
          </cell>
          <cell r="L174" t="str">
            <v>GSM4154147</v>
          </cell>
          <cell r="M174" t="str">
            <v>GSE140082</v>
          </cell>
        </row>
        <row r="175">
          <cell r="E175" t="str">
            <v>GSM4154010</v>
          </cell>
          <cell r="F175">
            <v>35</v>
          </cell>
          <cell r="H175" t="str">
            <v>GSM4154010</v>
          </cell>
          <cell r="I175" t="str">
            <v>III</v>
          </cell>
          <cell r="J175" t="str">
            <v>GSM4154010</v>
          </cell>
          <cell r="K175" t="str">
            <v>high.grade</v>
          </cell>
          <cell r="L175" t="str">
            <v>GSM4154010</v>
          </cell>
          <cell r="M175" t="str">
            <v>GSE140082</v>
          </cell>
        </row>
        <row r="176">
          <cell r="E176" t="str">
            <v>GSM4153863</v>
          </cell>
          <cell r="F176">
            <v>68</v>
          </cell>
          <cell r="H176" t="str">
            <v>GSM4153863</v>
          </cell>
          <cell r="I176" t="str">
            <v>IV</v>
          </cell>
          <cell r="J176" t="str">
            <v>GSM4153863</v>
          </cell>
          <cell r="K176" t="str">
            <v>high.grade</v>
          </cell>
          <cell r="L176" t="str">
            <v>GSM4153863</v>
          </cell>
          <cell r="M176" t="str">
            <v>GSE140082</v>
          </cell>
        </row>
        <row r="177">
          <cell r="E177" t="str">
            <v>GSM794967</v>
          </cell>
          <cell r="F177" t="str">
            <v>unknown</v>
          </cell>
          <cell r="H177" t="str">
            <v>GSM794967</v>
          </cell>
          <cell r="I177" t="str">
            <v>IIIc</v>
          </cell>
          <cell r="J177" t="str">
            <v>GSM794967</v>
          </cell>
          <cell r="K177">
            <v>2</v>
          </cell>
          <cell r="L177" t="str">
            <v>GSM794967</v>
          </cell>
          <cell r="M177" t="str">
            <v>GSE32062</v>
          </cell>
        </row>
        <row r="178">
          <cell r="E178" t="str">
            <v>GSM795057</v>
          </cell>
          <cell r="F178" t="str">
            <v>unknown</v>
          </cell>
          <cell r="H178" t="str">
            <v>GSM795057</v>
          </cell>
          <cell r="I178" t="str">
            <v>IIIc</v>
          </cell>
          <cell r="J178" t="str">
            <v>GSM795057</v>
          </cell>
          <cell r="K178">
            <v>2</v>
          </cell>
          <cell r="L178" t="str">
            <v>GSM795057</v>
          </cell>
          <cell r="M178" t="str">
            <v>GSE32062</v>
          </cell>
        </row>
        <row r="179">
          <cell r="E179" t="str">
            <v>GSM657677</v>
          </cell>
          <cell r="F179" t="str">
            <v>unknown</v>
          </cell>
          <cell r="H179" t="str">
            <v>GSM657677</v>
          </cell>
          <cell r="I179" t="str">
            <v>3&amp;4</v>
          </cell>
          <cell r="J179" t="str">
            <v>GSM657677</v>
          </cell>
          <cell r="K179" t="str">
            <v>high grade</v>
          </cell>
          <cell r="L179" t="str">
            <v>GSM657677</v>
          </cell>
          <cell r="M179" t="str">
            <v>GSE26712</v>
          </cell>
        </row>
        <row r="180">
          <cell r="E180" t="str">
            <v>GSM1211536</v>
          </cell>
          <cell r="F180">
            <v>44</v>
          </cell>
          <cell r="H180" t="str">
            <v>GSM1211536</v>
          </cell>
          <cell r="I180" t="str">
            <v>III</v>
          </cell>
          <cell r="J180" t="str">
            <v>GSM1211536</v>
          </cell>
          <cell r="K180">
            <v>3</v>
          </cell>
          <cell r="L180" t="str">
            <v>GSM1211536</v>
          </cell>
          <cell r="M180" t="str">
            <v>GSE49997</v>
          </cell>
        </row>
        <row r="181">
          <cell r="E181" t="str">
            <v>GSM1211587</v>
          </cell>
          <cell r="F181">
            <v>60</v>
          </cell>
          <cell r="H181" t="str">
            <v>GSM1211587</v>
          </cell>
          <cell r="I181" t="str">
            <v>III</v>
          </cell>
          <cell r="J181" t="str">
            <v>GSM1211587</v>
          </cell>
          <cell r="K181">
            <v>3</v>
          </cell>
          <cell r="L181" t="str">
            <v>GSM1211587</v>
          </cell>
          <cell r="M181" t="str">
            <v>GSE49997</v>
          </cell>
        </row>
        <row r="182">
          <cell r="E182" t="str">
            <v>GSM1211601</v>
          </cell>
          <cell r="F182">
            <v>52</v>
          </cell>
          <cell r="H182" t="str">
            <v>GSM1211601</v>
          </cell>
          <cell r="I182" t="str">
            <v>III</v>
          </cell>
          <cell r="J182" t="str">
            <v>GSM1211601</v>
          </cell>
          <cell r="K182">
            <v>3</v>
          </cell>
          <cell r="L182" t="str">
            <v>GSM1211601</v>
          </cell>
          <cell r="M182" t="str">
            <v>GSE49997</v>
          </cell>
        </row>
        <row r="183">
          <cell r="E183" t="str">
            <v>GSM1211640</v>
          </cell>
          <cell r="F183">
            <v>68</v>
          </cell>
          <cell r="H183" t="str">
            <v>GSM1211640</v>
          </cell>
          <cell r="I183" t="str">
            <v>III</v>
          </cell>
          <cell r="J183" t="str">
            <v>GSM1211640</v>
          </cell>
          <cell r="K183">
            <v>3</v>
          </cell>
          <cell r="L183" t="str">
            <v>GSM1211640</v>
          </cell>
          <cell r="M183" t="str">
            <v>GSE49997</v>
          </cell>
        </row>
        <row r="184">
          <cell r="E184" t="str">
            <v>GSM1211702</v>
          </cell>
          <cell r="F184">
            <v>56</v>
          </cell>
          <cell r="H184" t="str">
            <v>GSM1211702</v>
          </cell>
          <cell r="I184" t="str">
            <v>III</v>
          </cell>
          <cell r="J184" t="str">
            <v>GSM1211702</v>
          </cell>
          <cell r="K184">
            <v>3</v>
          </cell>
          <cell r="L184" t="str">
            <v>GSM1211702</v>
          </cell>
          <cell r="M184" t="str">
            <v>GSE49997</v>
          </cell>
        </row>
        <row r="185">
          <cell r="E185" t="str">
            <v>GSM1211734</v>
          </cell>
          <cell r="F185">
            <v>38</v>
          </cell>
          <cell r="H185" t="str">
            <v>GSM1211734</v>
          </cell>
          <cell r="I185" t="str">
            <v>III</v>
          </cell>
          <cell r="J185" t="str">
            <v>GSM1211734</v>
          </cell>
          <cell r="K185">
            <v>3</v>
          </cell>
          <cell r="L185" t="str">
            <v>GSM1211734</v>
          </cell>
          <cell r="M185" t="str">
            <v>GSE49997</v>
          </cell>
        </row>
        <row r="186">
          <cell r="E186" t="str">
            <v>GSM1211736</v>
          </cell>
          <cell r="F186">
            <v>40</v>
          </cell>
          <cell r="H186" t="str">
            <v>GSM1211736</v>
          </cell>
          <cell r="I186" t="str">
            <v>III</v>
          </cell>
          <cell r="J186" t="str">
            <v>GSM1211736</v>
          </cell>
          <cell r="K186">
            <v>3</v>
          </cell>
          <cell r="L186" t="str">
            <v>GSM1211736</v>
          </cell>
          <cell r="M186" t="str">
            <v>GSE49997</v>
          </cell>
        </row>
        <row r="187">
          <cell r="E187" t="str">
            <v>GSM4154139</v>
          </cell>
          <cell r="F187">
            <v>70</v>
          </cell>
          <cell r="H187" t="str">
            <v>GSM4154139</v>
          </cell>
          <cell r="I187" t="str">
            <v>III</v>
          </cell>
          <cell r="J187" t="str">
            <v>GSM4154139</v>
          </cell>
          <cell r="K187" t="str">
            <v>high.grade</v>
          </cell>
          <cell r="L187" t="str">
            <v>GSM4154139</v>
          </cell>
          <cell r="M187" t="str">
            <v>GSE140082</v>
          </cell>
        </row>
        <row r="188">
          <cell r="E188" t="str">
            <v>GSM4153941</v>
          </cell>
          <cell r="F188">
            <v>66</v>
          </cell>
          <cell r="H188" t="str">
            <v>GSM4153941</v>
          </cell>
          <cell r="I188" t="str">
            <v>IV</v>
          </cell>
          <cell r="J188" t="str">
            <v>GSM4153941</v>
          </cell>
          <cell r="K188" t="str">
            <v>high.grade</v>
          </cell>
          <cell r="L188" t="str">
            <v>GSM4153941</v>
          </cell>
          <cell r="M188" t="str">
            <v>GSE140082</v>
          </cell>
        </row>
        <row r="189">
          <cell r="E189" t="str">
            <v>GSM657640</v>
          </cell>
          <cell r="F189" t="str">
            <v>unknown</v>
          </cell>
          <cell r="H189" t="str">
            <v>GSM657640</v>
          </cell>
          <cell r="I189" t="str">
            <v>3&amp;4</v>
          </cell>
          <cell r="J189" t="str">
            <v>GSM657640</v>
          </cell>
          <cell r="K189" t="str">
            <v>high grade</v>
          </cell>
          <cell r="L189" t="str">
            <v>GSM657640</v>
          </cell>
          <cell r="M189" t="str">
            <v>GSE26712</v>
          </cell>
        </row>
        <row r="190">
          <cell r="E190" t="str">
            <v>GSM4153839</v>
          </cell>
          <cell r="F190">
            <v>49</v>
          </cell>
          <cell r="H190" t="str">
            <v>GSM4153839</v>
          </cell>
          <cell r="I190" t="str">
            <v>III</v>
          </cell>
          <cell r="J190" t="str">
            <v>GSM4153839</v>
          </cell>
          <cell r="K190" t="str">
            <v>high.grade</v>
          </cell>
          <cell r="L190" t="str">
            <v>GSM4153839</v>
          </cell>
          <cell r="M190" t="str">
            <v>GSE140082</v>
          </cell>
        </row>
        <row r="191">
          <cell r="E191" t="str">
            <v>GSM4153929</v>
          </cell>
          <cell r="F191">
            <v>63</v>
          </cell>
          <cell r="H191" t="str">
            <v>GSM4153929</v>
          </cell>
          <cell r="I191" t="str">
            <v>III</v>
          </cell>
          <cell r="J191" t="str">
            <v>GSM4153929</v>
          </cell>
          <cell r="K191" t="str">
            <v>high.grade</v>
          </cell>
          <cell r="L191" t="str">
            <v>GSM4153929</v>
          </cell>
          <cell r="M191" t="str">
            <v>GSE140082</v>
          </cell>
        </row>
        <row r="192">
          <cell r="E192" t="str">
            <v>GSM4154126</v>
          </cell>
          <cell r="F192">
            <v>50</v>
          </cell>
          <cell r="H192" t="str">
            <v>GSM4154126</v>
          </cell>
          <cell r="I192" t="str">
            <v>III</v>
          </cell>
          <cell r="J192" t="str">
            <v>GSM4154126</v>
          </cell>
          <cell r="K192" t="str">
            <v>high.grade</v>
          </cell>
          <cell r="L192" t="str">
            <v>GSM4154126</v>
          </cell>
          <cell r="M192" t="str">
            <v>GSE140082</v>
          </cell>
        </row>
        <row r="193">
          <cell r="E193" t="str">
            <v>GSM4154149</v>
          </cell>
          <cell r="F193">
            <v>69</v>
          </cell>
          <cell r="H193" t="str">
            <v>GSM4154149</v>
          </cell>
          <cell r="I193" t="str">
            <v>III</v>
          </cell>
          <cell r="J193" t="str">
            <v>GSM4154149</v>
          </cell>
          <cell r="K193" t="str">
            <v>high.grade</v>
          </cell>
          <cell r="L193" t="str">
            <v>GSM4154149</v>
          </cell>
          <cell r="M193" t="str">
            <v>GSE140082</v>
          </cell>
        </row>
        <row r="194">
          <cell r="E194" t="str">
            <v>GSM4154012</v>
          </cell>
          <cell r="F194">
            <v>77</v>
          </cell>
          <cell r="H194" t="str">
            <v>GSM4154012</v>
          </cell>
          <cell r="I194" t="str">
            <v>III</v>
          </cell>
          <cell r="J194" t="str">
            <v>GSM4154012</v>
          </cell>
          <cell r="K194" t="str">
            <v>high.grade</v>
          </cell>
          <cell r="L194" t="str">
            <v>GSM4154012</v>
          </cell>
          <cell r="M194" t="str">
            <v>GSE140082</v>
          </cell>
        </row>
        <row r="195">
          <cell r="E195" t="str">
            <v>GSM657532</v>
          </cell>
          <cell r="F195" t="str">
            <v>unknown</v>
          </cell>
          <cell r="H195" t="str">
            <v>GSM657532</v>
          </cell>
          <cell r="I195" t="str">
            <v>3&amp;4</v>
          </cell>
          <cell r="J195" t="str">
            <v>GSM657532</v>
          </cell>
          <cell r="K195" t="str">
            <v>high grade</v>
          </cell>
          <cell r="L195" t="str">
            <v>GSM657532</v>
          </cell>
          <cell r="M195" t="str">
            <v>GSE26712</v>
          </cell>
        </row>
        <row r="196">
          <cell r="E196" t="str">
            <v>GSM657603</v>
          </cell>
          <cell r="F196" t="str">
            <v>unknown</v>
          </cell>
          <cell r="H196" t="str">
            <v>GSM657603</v>
          </cell>
          <cell r="I196" t="str">
            <v>3&amp;4</v>
          </cell>
          <cell r="J196" t="str">
            <v>GSM657603</v>
          </cell>
          <cell r="K196" t="str">
            <v>high grade</v>
          </cell>
          <cell r="L196" t="str">
            <v>GSM657603</v>
          </cell>
          <cell r="M196" t="str">
            <v>GSE26712</v>
          </cell>
        </row>
        <row r="197">
          <cell r="E197" t="str">
            <v>GSM794918</v>
          </cell>
          <cell r="F197" t="str">
            <v>unknown</v>
          </cell>
          <cell r="H197" t="str">
            <v>GSM794918</v>
          </cell>
          <cell r="I197" t="str">
            <v>IIIc</v>
          </cell>
          <cell r="J197" t="str">
            <v>GSM794918</v>
          </cell>
          <cell r="K197">
            <v>2</v>
          </cell>
          <cell r="L197" t="str">
            <v>GSM794918</v>
          </cell>
          <cell r="M197" t="str">
            <v>GSE32062</v>
          </cell>
        </row>
        <row r="198">
          <cell r="E198" t="str">
            <v>GSM794919</v>
          </cell>
          <cell r="F198" t="str">
            <v>unknown</v>
          </cell>
          <cell r="H198" t="str">
            <v>GSM794919</v>
          </cell>
          <cell r="I198" t="str">
            <v>IV</v>
          </cell>
          <cell r="J198" t="str">
            <v>GSM794919</v>
          </cell>
          <cell r="K198">
            <v>2</v>
          </cell>
          <cell r="L198" t="str">
            <v>GSM794919</v>
          </cell>
          <cell r="M198" t="str">
            <v>GSE32062</v>
          </cell>
        </row>
        <row r="199">
          <cell r="E199" t="str">
            <v>GSM794920</v>
          </cell>
          <cell r="F199" t="str">
            <v>unknown</v>
          </cell>
          <cell r="H199" t="str">
            <v>GSM794920</v>
          </cell>
          <cell r="I199" t="str">
            <v>IIIb</v>
          </cell>
          <cell r="J199" t="str">
            <v>GSM794920</v>
          </cell>
          <cell r="K199">
            <v>2</v>
          </cell>
          <cell r="L199" t="str">
            <v>GSM794920</v>
          </cell>
          <cell r="M199" t="str">
            <v>GSE32062</v>
          </cell>
        </row>
        <row r="200">
          <cell r="E200" t="str">
            <v>GSM795105</v>
          </cell>
          <cell r="F200" t="str">
            <v>unknown</v>
          </cell>
          <cell r="H200" t="str">
            <v>GSM795105</v>
          </cell>
          <cell r="I200" t="str">
            <v>IIIb</v>
          </cell>
          <cell r="J200" t="str">
            <v>GSM795105</v>
          </cell>
          <cell r="K200">
            <v>2</v>
          </cell>
          <cell r="L200" t="str">
            <v>GSM795105</v>
          </cell>
          <cell r="M200" t="str">
            <v>GSE32062</v>
          </cell>
        </row>
        <row r="201">
          <cell r="E201" t="str">
            <v>GSM794973</v>
          </cell>
          <cell r="F201" t="str">
            <v>unknown</v>
          </cell>
          <cell r="H201" t="str">
            <v>GSM794973</v>
          </cell>
          <cell r="I201" t="str">
            <v>IV</v>
          </cell>
          <cell r="J201" t="str">
            <v>GSM794973</v>
          </cell>
          <cell r="K201">
            <v>3</v>
          </cell>
          <cell r="L201" t="str">
            <v>GSM794973</v>
          </cell>
          <cell r="M201" t="str">
            <v>GSE32062</v>
          </cell>
        </row>
        <row r="202">
          <cell r="E202" t="str">
            <v>GSM795060</v>
          </cell>
          <cell r="F202" t="str">
            <v>unknown</v>
          </cell>
          <cell r="H202" t="str">
            <v>GSM795060</v>
          </cell>
          <cell r="I202" t="str">
            <v>IV</v>
          </cell>
          <cell r="J202" t="str">
            <v>GSM795060</v>
          </cell>
          <cell r="K202">
            <v>3</v>
          </cell>
          <cell r="L202" t="str">
            <v>GSM795060</v>
          </cell>
          <cell r="M202" t="str">
            <v>GSE32062</v>
          </cell>
        </row>
        <row r="203">
          <cell r="E203" t="str">
            <v>GSM4154116</v>
          </cell>
          <cell r="F203">
            <v>71</v>
          </cell>
          <cell r="H203" t="str">
            <v>GSM4154116</v>
          </cell>
          <cell r="I203" t="str">
            <v>III</v>
          </cell>
          <cell r="J203" t="str">
            <v>GSM4154116</v>
          </cell>
          <cell r="K203" t="str">
            <v>high.grade</v>
          </cell>
          <cell r="L203" t="str">
            <v>GSM4154116</v>
          </cell>
          <cell r="M203" t="str">
            <v>GSE140082</v>
          </cell>
        </row>
        <row r="204">
          <cell r="E204" t="str">
            <v>GSM4154041</v>
          </cell>
          <cell r="F204">
            <v>38</v>
          </cell>
          <cell r="H204" t="str">
            <v>GSM4154041</v>
          </cell>
          <cell r="I204" t="str">
            <v>IV</v>
          </cell>
          <cell r="J204" t="str">
            <v>GSM4154041</v>
          </cell>
          <cell r="K204" t="str">
            <v>high.grade</v>
          </cell>
          <cell r="L204" t="str">
            <v>GSM4154041</v>
          </cell>
          <cell r="M204" t="str">
            <v>GSE140082</v>
          </cell>
        </row>
        <row r="205">
          <cell r="E205" t="str">
            <v>GSM4154153</v>
          </cell>
          <cell r="F205">
            <v>56</v>
          </cell>
          <cell r="H205" t="str">
            <v>GSM4154153</v>
          </cell>
          <cell r="I205" t="str">
            <v>III</v>
          </cell>
          <cell r="J205" t="str">
            <v>GSM4154153</v>
          </cell>
          <cell r="K205" t="str">
            <v>high.grade</v>
          </cell>
          <cell r="L205" t="str">
            <v>GSM4154153</v>
          </cell>
          <cell r="M205" t="str">
            <v>GSE140082</v>
          </cell>
        </row>
        <row r="206">
          <cell r="E206" t="str">
            <v>GSM1211599</v>
          </cell>
          <cell r="F206">
            <v>69</v>
          </cell>
          <cell r="H206" t="str">
            <v>GSM1211599</v>
          </cell>
          <cell r="I206" t="str">
            <v>IV</v>
          </cell>
          <cell r="J206" t="str">
            <v>GSM1211599</v>
          </cell>
          <cell r="K206">
            <v>3</v>
          </cell>
          <cell r="L206" t="str">
            <v>GSM1211599</v>
          </cell>
          <cell r="M206" t="str">
            <v>GSE49997</v>
          </cell>
        </row>
        <row r="207">
          <cell r="E207" t="str">
            <v>GSM1211600</v>
          </cell>
          <cell r="F207">
            <v>40</v>
          </cell>
          <cell r="H207" t="str">
            <v>GSM1211600</v>
          </cell>
          <cell r="I207" t="str">
            <v>II</v>
          </cell>
          <cell r="J207" t="str">
            <v>GSM1211600</v>
          </cell>
          <cell r="K207">
            <v>3</v>
          </cell>
          <cell r="L207" t="str">
            <v>GSM1211600</v>
          </cell>
          <cell r="M207" t="str">
            <v>GSE49997</v>
          </cell>
        </row>
        <row r="208">
          <cell r="E208" t="str">
            <v>GSM1211633</v>
          </cell>
          <cell r="F208">
            <v>64</v>
          </cell>
          <cell r="H208" t="str">
            <v>GSM1211633</v>
          </cell>
          <cell r="I208" t="str">
            <v>IV</v>
          </cell>
          <cell r="J208" t="str">
            <v>GSM1211633</v>
          </cell>
          <cell r="K208">
            <v>3</v>
          </cell>
          <cell r="L208" t="str">
            <v>GSM1211633</v>
          </cell>
          <cell r="M208" t="str">
            <v>GSE49997</v>
          </cell>
        </row>
        <row r="209">
          <cell r="E209" t="str">
            <v>GSM1211723</v>
          </cell>
          <cell r="F209">
            <v>50</v>
          </cell>
          <cell r="H209" t="str">
            <v>GSM1211723</v>
          </cell>
          <cell r="I209" t="str">
            <v>IV</v>
          </cell>
          <cell r="J209" t="str">
            <v>GSM1211723</v>
          </cell>
          <cell r="K209">
            <v>3</v>
          </cell>
          <cell r="L209" t="str">
            <v>GSM1211723</v>
          </cell>
          <cell r="M209" t="str">
            <v>GSE49997</v>
          </cell>
        </row>
        <row r="210">
          <cell r="E210" t="str">
            <v>GSM1211732</v>
          </cell>
          <cell r="F210">
            <v>64</v>
          </cell>
          <cell r="H210" t="str">
            <v>GSM1211732</v>
          </cell>
          <cell r="I210" t="str">
            <v>III</v>
          </cell>
          <cell r="J210" t="str">
            <v>GSM1211732</v>
          </cell>
          <cell r="K210">
            <v>3</v>
          </cell>
          <cell r="L210" t="str">
            <v>GSM1211732</v>
          </cell>
          <cell r="M210" t="str">
            <v>GSE49997</v>
          </cell>
        </row>
        <row r="211">
          <cell r="E211" t="str">
            <v>GSM1211733</v>
          </cell>
          <cell r="F211">
            <v>64</v>
          </cell>
          <cell r="H211" t="str">
            <v>GSM1211733</v>
          </cell>
          <cell r="I211" t="str">
            <v>IV</v>
          </cell>
          <cell r="J211" t="str">
            <v>GSM1211733</v>
          </cell>
          <cell r="K211">
            <v>3</v>
          </cell>
          <cell r="L211" t="str">
            <v>GSM1211733</v>
          </cell>
          <cell r="M211" t="str">
            <v>GSE49997</v>
          </cell>
        </row>
        <row r="212">
          <cell r="E212" t="str">
            <v>GSM657578</v>
          </cell>
          <cell r="F212" t="str">
            <v>unknown</v>
          </cell>
          <cell r="H212" t="str">
            <v>GSM657578</v>
          </cell>
          <cell r="I212" t="str">
            <v>3&amp;4</v>
          </cell>
          <cell r="J212" t="str">
            <v>GSM657578</v>
          </cell>
          <cell r="K212" t="str">
            <v>high grade</v>
          </cell>
          <cell r="L212" t="str">
            <v>GSM657578</v>
          </cell>
          <cell r="M212" t="str">
            <v>GSE26712</v>
          </cell>
        </row>
        <row r="213">
          <cell r="E213" t="str">
            <v>GSM4154109</v>
          </cell>
          <cell r="F213">
            <v>65</v>
          </cell>
          <cell r="H213" t="str">
            <v>GSM4154109</v>
          </cell>
          <cell r="I213" t="str">
            <v>III</v>
          </cell>
          <cell r="J213" t="str">
            <v>GSM4154109</v>
          </cell>
          <cell r="K213" t="str">
            <v>high.grade</v>
          </cell>
          <cell r="L213" t="str">
            <v>GSM4154109</v>
          </cell>
          <cell r="M213" t="str">
            <v>GSE140082</v>
          </cell>
        </row>
        <row r="214">
          <cell r="E214" t="str">
            <v>GSM4154105</v>
          </cell>
          <cell r="F214">
            <v>56</v>
          </cell>
          <cell r="H214" t="str">
            <v>GSM4154105</v>
          </cell>
          <cell r="I214" t="str">
            <v>III</v>
          </cell>
          <cell r="J214" t="str">
            <v>GSM4154105</v>
          </cell>
          <cell r="K214" t="str">
            <v>high.grade</v>
          </cell>
          <cell r="L214" t="str">
            <v>GSM4154105</v>
          </cell>
          <cell r="M214" t="str">
            <v>GSE140082</v>
          </cell>
        </row>
        <row r="215">
          <cell r="E215" t="str">
            <v>GSM4154155</v>
          </cell>
          <cell r="F215">
            <v>60</v>
          </cell>
          <cell r="H215" t="str">
            <v>GSM4154155</v>
          </cell>
          <cell r="I215" t="str">
            <v>III</v>
          </cell>
          <cell r="J215" t="str">
            <v>GSM4154155</v>
          </cell>
          <cell r="K215" t="str">
            <v>high.grade</v>
          </cell>
          <cell r="L215" t="str">
            <v>GSM4154155</v>
          </cell>
          <cell r="M215" t="str">
            <v>GSE140082</v>
          </cell>
        </row>
        <row r="216">
          <cell r="E216" t="str">
            <v>GSM4153886</v>
          </cell>
          <cell r="F216">
            <v>70</v>
          </cell>
          <cell r="H216" t="str">
            <v>GSM4153886</v>
          </cell>
          <cell r="I216" t="str">
            <v>III</v>
          </cell>
          <cell r="J216" t="str">
            <v>GSM4153886</v>
          </cell>
          <cell r="K216" t="str">
            <v>high.grade</v>
          </cell>
          <cell r="L216" t="str">
            <v>GSM4153886</v>
          </cell>
          <cell r="M216" t="str">
            <v>GSE140082</v>
          </cell>
        </row>
        <row r="217">
          <cell r="E217" t="str">
            <v>GSM4154060</v>
          </cell>
          <cell r="F217">
            <v>55</v>
          </cell>
          <cell r="H217" t="str">
            <v>GSM4154060</v>
          </cell>
          <cell r="I217" t="str">
            <v>III</v>
          </cell>
          <cell r="J217" t="str">
            <v>GSM4154060</v>
          </cell>
          <cell r="K217" t="str">
            <v>high.grade</v>
          </cell>
          <cell r="L217" t="str">
            <v>GSM4154060</v>
          </cell>
          <cell r="M217" t="str">
            <v>GSE140082</v>
          </cell>
        </row>
        <row r="218">
          <cell r="E218" t="str">
            <v>GSM4154125</v>
          </cell>
          <cell r="F218">
            <v>46</v>
          </cell>
          <cell r="H218" t="str">
            <v>GSM4154125</v>
          </cell>
          <cell r="I218" t="str">
            <v>III</v>
          </cell>
          <cell r="J218" t="str">
            <v>GSM4154125</v>
          </cell>
          <cell r="K218" t="str">
            <v>high.grade</v>
          </cell>
          <cell r="L218" t="str">
            <v>GSM4154125</v>
          </cell>
          <cell r="M218" t="str">
            <v>GSE140082</v>
          </cell>
        </row>
        <row r="219">
          <cell r="E219" t="str">
            <v>GSM4154152</v>
          </cell>
          <cell r="F219">
            <v>70</v>
          </cell>
          <cell r="H219" t="str">
            <v>GSM4154152</v>
          </cell>
          <cell r="I219" t="str">
            <v>III</v>
          </cell>
          <cell r="J219" t="str">
            <v>GSM4154152</v>
          </cell>
          <cell r="K219" t="str">
            <v>high.grade</v>
          </cell>
          <cell r="L219" t="str">
            <v>GSM4154152</v>
          </cell>
          <cell r="M219" t="str">
            <v>GSE140082</v>
          </cell>
        </row>
        <row r="220">
          <cell r="E220" t="str">
            <v>GSM4153944</v>
          </cell>
          <cell r="F220">
            <v>68</v>
          </cell>
          <cell r="H220" t="str">
            <v>GSM4153944</v>
          </cell>
          <cell r="I220" t="str">
            <v>III</v>
          </cell>
          <cell r="J220" t="str">
            <v>GSM4153944</v>
          </cell>
          <cell r="K220" t="str">
            <v>high.grade</v>
          </cell>
          <cell r="L220" t="str">
            <v>GSM4153944</v>
          </cell>
          <cell r="M220" t="str">
            <v>GSE140082</v>
          </cell>
        </row>
        <row r="221">
          <cell r="E221" t="str">
            <v>GSM4154019</v>
          </cell>
          <cell r="F221">
            <v>57</v>
          </cell>
          <cell r="H221" t="str">
            <v>GSM4154019</v>
          </cell>
          <cell r="I221" t="str">
            <v>II</v>
          </cell>
          <cell r="J221" t="str">
            <v>GSM4154019</v>
          </cell>
          <cell r="K221" t="str">
            <v>high.grade</v>
          </cell>
          <cell r="L221" t="str">
            <v>GSM4154019</v>
          </cell>
          <cell r="M221" t="str">
            <v>GSE140082</v>
          </cell>
        </row>
        <row r="222">
          <cell r="E222" t="str">
            <v>GSM4153948</v>
          </cell>
          <cell r="F222">
            <v>72</v>
          </cell>
          <cell r="H222" t="str">
            <v>GSM4153948</v>
          </cell>
          <cell r="I222" t="str">
            <v>III</v>
          </cell>
          <cell r="J222" t="str">
            <v>GSM4153948</v>
          </cell>
          <cell r="K222" t="str">
            <v>high.grade</v>
          </cell>
          <cell r="L222" t="str">
            <v>GSM4153948</v>
          </cell>
          <cell r="M222" t="str">
            <v>GSE140082</v>
          </cell>
        </row>
        <row r="223">
          <cell r="E223" t="str">
            <v>GSM4153892</v>
          </cell>
          <cell r="F223">
            <v>52</v>
          </cell>
          <cell r="H223" t="str">
            <v>GSM4153892</v>
          </cell>
          <cell r="I223" t="str">
            <v>III</v>
          </cell>
          <cell r="J223" t="str">
            <v>GSM4153892</v>
          </cell>
          <cell r="K223" t="str">
            <v>high.grade</v>
          </cell>
          <cell r="L223" t="str">
            <v>GSM4153892</v>
          </cell>
          <cell r="M223" t="str">
            <v>GSE140082</v>
          </cell>
        </row>
        <row r="224">
          <cell r="E224" t="str">
            <v>GSM4153961</v>
          </cell>
          <cell r="F224">
            <v>48</v>
          </cell>
          <cell r="H224" t="str">
            <v>GSM4153961</v>
          </cell>
          <cell r="I224" t="str">
            <v>III</v>
          </cell>
          <cell r="J224" t="str">
            <v>GSM4153961</v>
          </cell>
          <cell r="K224" t="str">
            <v>high.grade</v>
          </cell>
          <cell r="L224" t="str">
            <v>GSM4153961</v>
          </cell>
          <cell r="M224" t="str">
            <v>GSE140082</v>
          </cell>
        </row>
        <row r="225">
          <cell r="E225" t="str">
            <v>GSM4154145</v>
          </cell>
          <cell r="F225">
            <v>54</v>
          </cell>
          <cell r="H225" t="str">
            <v>GSM4154145</v>
          </cell>
          <cell r="I225" t="str">
            <v>III</v>
          </cell>
          <cell r="J225" t="str">
            <v>GSM4154145</v>
          </cell>
          <cell r="K225" t="str">
            <v>high.grade</v>
          </cell>
          <cell r="L225" t="str">
            <v>GSM4154145</v>
          </cell>
          <cell r="M225" t="str">
            <v>GSE140082</v>
          </cell>
        </row>
        <row r="226">
          <cell r="E226" t="str">
            <v>GSM4154150</v>
          </cell>
          <cell r="F226">
            <v>57</v>
          </cell>
          <cell r="H226" t="str">
            <v>GSM4154150</v>
          </cell>
          <cell r="I226" t="str">
            <v>II</v>
          </cell>
          <cell r="J226" t="str">
            <v>GSM4154150</v>
          </cell>
          <cell r="K226" t="str">
            <v>high.grade</v>
          </cell>
          <cell r="L226" t="str">
            <v>GSM4154150</v>
          </cell>
          <cell r="M226" t="str">
            <v>GSE140082</v>
          </cell>
        </row>
        <row r="227">
          <cell r="E227" t="str">
            <v>GSM4153891</v>
          </cell>
          <cell r="F227">
            <v>57</v>
          </cell>
          <cell r="H227" t="str">
            <v>GSM4153891</v>
          </cell>
          <cell r="I227" t="str">
            <v>III</v>
          </cell>
          <cell r="J227" t="str">
            <v>GSM4153891</v>
          </cell>
          <cell r="K227" t="str">
            <v>high.grade</v>
          </cell>
          <cell r="L227" t="str">
            <v>GSM4153891</v>
          </cell>
          <cell r="M227" t="str">
            <v>GSE140082</v>
          </cell>
        </row>
        <row r="228">
          <cell r="E228" t="str">
            <v>GSM794874</v>
          </cell>
          <cell r="F228" t="str">
            <v>unknown</v>
          </cell>
          <cell r="H228" t="str">
            <v>GSM794874</v>
          </cell>
          <cell r="I228" t="str">
            <v>IIIc</v>
          </cell>
          <cell r="J228" t="str">
            <v>GSM794874</v>
          </cell>
          <cell r="K228">
            <v>2</v>
          </cell>
          <cell r="L228" t="str">
            <v>GSM794874</v>
          </cell>
          <cell r="M228" t="str">
            <v>GSE32062</v>
          </cell>
        </row>
        <row r="229">
          <cell r="E229" t="str">
            <v>GSM794970</v>
          </cell>
          <cell r="F229" t="str">
            <v>unknown</v>
          </cell>
          <cell r="H229" t="str">
            <v>GSM794970</v>
          </cell>
          <cell r="I229" t="str">
            <v>IIIc</v>
          </cell>
          <cell r="J229" t="str">
            <v>GSM794970</v>
          </cell>
          <cell r="K229">
            <v>2</v>
          </cell>
          <cell r="L229" t="str">
            <v>GSM794970</v>
          </cell>
          <cell r="M229" t="str">
            <v>GSE32062</v>
          </cell>
        </row>
        <row r="230">
          <cell r="E230" t="str">
            <v>GSM795095</v>
          </cell>
          <cell r="F230" t="str">
            <v>unknown</v>
          </cell>
          <cell r="H230" t="str">
            <v>GSM795095</v>
          </cell>
          <cell r="I230" t="str">
            <v>IV</v>
          </cell>
          <cell r="J230" t="str">
            <v>GSM795095</v>
          </cell>
          <cell r="K230">
            <v>2</v>
          </cell>
          <cell r="L230" t="str">
            <v>GSM795095</v>
          </cell>
          <cell r="M230" t="str">
            <v>GSE32062</v>
          </cell>
        </row>
        <row r="231">
          <cell r="E231" t="str">
            <v>GSM794992</v>
          </cell>
          <cell r="F231" t="str">
            <v>unknown</v>
          </cell>
          <cell r="H231" t="str">
            <v>GSM794992</v>
          </cell>
          <cell r="I231" t="str">
            <v>IIIc</v>
          </cell>
          <cell r="J231" t="str">
            <v>GSM794992</v>
          </cell>
          <cell r="K231">
            <v>3</v>
          </cell>
          <cell r="L231" t="str">
            <v>GSM794992</v>
          </cell>
          <cell r="M231" t="str">
            <v>GSE32062</v>
          </cell>
        </row>
        <row r="232">
          <cell r="E232" t="str">
            <v>GSM4154043</v>
          </cell>
          <cell r="F232">
            <v>54</v>
          </cell>
          <cell r="H232" t="str">
            <v>GSM4154043</v>
          </cell>
          <cell r="I232" t="str">
            <v>III</v>
          </cell>
          <cell r="J232" t="str">
            <v>GSM4154043</v>
          </cell>
          <cell r="K232" t="str">
            <v>high.grade</v>
          </cell>
          <cell r="L232" t="str">
            <v>GSM4154043</v>
          </cell>
          <cell r="M232" t="str">
            <v>GSE140082</v>
          </cell>
        </row>
        <row r="233">
          <cell r="E233" t="str">
            <v>GSM657704</v>
          </cell>
          <cell r="F233" t="str">
            <v>unknown</v>
          </cell>
          <cell r="H233" t="str">
            <v>GSM657704</v>
          </cell>
          <cell r="I233" t="str">
            <v>3&amp;4</v>
          </cell>
          <cell r="J233" t="str">
            <v>GSM657704</v>
          </cell>
          <cell r="K233" t="str">
            <v>high grade</v>
          </cell>
          <cell r="L233" t="str">
            <v>GSM657704</v>
          </cell>
          <cell r="M233" t="str">
            <v>GSE26712</v>
          </cell>
        </row>
        <row r="234">
          <cell r="E234" t="str">
            <v>GSM4153988</v>
          </cell>
          <cell r="F234">
            <v>55</v>
          </cell>
          <cell r="H234" t="str">
            <v>GSM4153988</v>
          </cell>
          <cell r="I234" t="str">
            <v>III</v>
          </cell>
          <cell r="J234" t="str">
            <v>GSM4153988</v>
          </cell>
          <cell r="K234" t="str">
            <v>high.grade</v>
          </cell>
          <cell r="L234" t="str">
            <v>GSM4153988</v>
          </cell>
          <cell r="M234" t="str">
            <v>GSE140082</v>
          </cell>
        </row>
        <row r="235">
          <cell r="E235" t="str">
            <v>GSM4154101</v>
          </cell>
          <cell r="F235">
            <v>57</v>
          </cell>
          <cell r="H235" t="str">
            <v>GSM4154101</v>
          </cell>
          <cell r="I235" t="str">
            <v>I</v>
          </cell>
          <cell r="J235" t="str">
            <v>GSM4154101</v>
          </cell>
          <cell r="K235" t="str">
            <v>high.grade</v>
          </cell>
          <cell r="L235" t="str">
            <v>GSM4154101</v>
          </cell>
          <cell r="M235" t="str">
            <v>GSE140082</v>
          </cell>
        </row>
        <row r="236">
          <cell r="E236" t="str">
            <v>GSM1211540</v>
          </cell>
          <cell r="F236">
            <v>54</v>
          </cell>
          <cell r="H236" t="str">
            <v>GSM1211540</v>
          </cell>
          <cell r="I236" t="str">
            <v>III</v>
          </cell>
          <cell r="J236" t="str">
            <v>GSM1211540</v>
          </cell>
          <cell r="K236">
            <v>3</v>
          </cell>
          <cell r="L236" t="str">
            <v>GSM1211540</v>
          </cell>
          <cell r="M236" t="str">
            <v>GSE49997</v>
          </cell>
        </row>
        <row r="237">
          <cell r="E237" t="str">
            <v>GSM1211543</v>
          </cell>
          <cell r="F237">
            <v>43</v>
          </cell>
          <cell r="H237" t="str">
            <v>GSM1211543</v>
          </cell>
          <cell r="I237" t="str">
            <v>III</v>
          </cell>
          <cell r="J237" t="str">
            <v>GSM1211543</v>
          </cell>
          <cell r="K237">
            <v>3</v>
          </cell>
          <cell r="L237" t="str">
            <v>GSM1211543</v>
          </cell>
          <cell r="M237" t="str">
            <v>GSE49997</v>
          </cell>
        </row>
        <row r="238">
          <cell r="E238" t="str">
            <v>GSM1211596</v>
          </cell>
          <cell r="F238">
            <v>66</v>
          </cell>
          <cell r="H238" t="str">
            <v>GSM1211596</v>
          </cell>
          <cell r="I238" t="str">
            <v>III</v>
          </cell>
          <cell r="J238" t="str">
            <v>GSM1211596</v>
          </cell>
          <cell r="K238">
            <v>3</v>
          </cell>
          <cell r="L238" t="str">
            <v>GSM1211596</v>
          </cell>
          <cell r="M238" t="str">
            <v>GSE49997</v>
          </cell>
        </row>
        <row r="239">
          <cell r="E239" t="str">
            <v>GSM1211668</v>
          </cell>
          <cell r="F239">
            <v>62</v>
          </cell>
          <cell r="H239" t="str">
            <v>GSM1211668</v>
          </cell>
          <cell r="I239" t="str">
            <v>III</v>
          </cell>
          <cell r="J239" t="str">
            <v>GSM1211668</v>
          </cell>
          <cell r="K239">
            <v>3</v>
          </cell>
          <cell r="L239" t="str">
            <v>GSM1211668</v>
          </cell>
          <cell r="M239" t="str">
            <v>GSE49997</v>
          </cell>
        </row>
        <row r="240">
          <cell r="E240" t="str">
            <v>GSM1211697</v>
          </cell>
          <cell r="F240">
            <v>42</v>
          </cell>
          <cell r="H240" t="str">
            <v>GSM1211697</v>
          </cell>
          <cell r="I240" t="str">
            <v>IV</v>
          </cell>
          <cell r="J240" t="str">
            <v>GSM1211697</v>
          </cell>
          <cell r="K240">
            <v>3</v>
          </cell>
          <cell r="L240" t="str">
            <v>GSM1211697</v>
          </cell>
          <cell r="M240" t="str">
            <v>GSE49997</v>
          </cell>
        </row>
        <row r="241">
          <cell r="E241" t="str">
            <v>GSM1211706</v>
          </cell>
          <cell r="F241">
            <v>47</v>
          </cell>
          <cell r="H241" t="str">
            <v>GSM1211706</v>
          </cell>
          <cell r="I241" t="str">
            <v>III</v>
          </cell>
          <cell r="J241" t="str">
            <v>GSM1211706</v>
          </cell>
          <cell r="K241">
            <v>3</v>
          </cell>
          <cell r="L241" t="str">
            <v>GSM1211706</v>
          </cell>
          <cell r="M241" t="str">
            <v>GSE49997</v>
          </cell>
        </row>
        <row r="242">
          <cell r="E242" t="str">
            <v>GSM657676</v>
          </cell>
          <cell r="F242" t="str">
            <v>unknown</v>
          </cell>
          <cell r="H242" t="str">
            <v>GSM657676</v>
          </cell>
          <cell r="I242" t="str">
            <v>3&amp;4</v>
          </cell>
          <cell r="J242" t="str">
            <v>GSM657676</v>
          </cell>
          <cell r="K242" t="str">
            <v>high grade</v>
          </cell>
          <cell r="L242" t="str">
            <v>GSM657676</v>
          </cell>
          <cell r="M242" t="str">
            <v>GSE26712</v>
          </cell>
        </row>
        <row r="243">
          <cell r="E243" t="str">
            <v>GSM4154131</v>
          </cell>
          <cell r="F243">
            <v>44</v>
          </cell>
          <cell r="H243" t="str">
            <v>GSM4154131</v>
          </cell>
          <cell r="I243" t="str">
            <v>III</v>
          </cell>
          <cell r="J243" t="str">
            <v>GSM4154131</v>
          </cell>
          <cell r="K243" t="str">
            <v>high.grade</v>
          </cell>
          <cell r="L243" t="str">
            <v>GSM4154131</v>
          </cell>
          <cell r="M243" t="str">
            <v>GSE140082</v>
          </cell>
        </row>
        <row r="244">
          <cell r="E244" t="str">
            <v>GSM4153811</v>
          </cell>
          <cell r="F244">
            <v>75</v>
          </cell>
          <cell r="H244" t="str">
            <v>GSM4153811</v>
          </cell>
          <cell r="I244" t="str">
            <v>III</v>
          </cell>
          <cell r="J244" t="str">
            <v>GSM4153811</v>
          </cell>
          <cell r="K244" t="str">
            <v>high.grade</v>
          </cell>
          <cell r="L244" t="str">
            <v>GSM4153811</v>
          </cell>
          <cell r="M244" t="str">
            <v>GSE140082</v>
          </cell>
        </row>
        <row r="245">
          <cell r="E245" t="str">
            <v>GSM4154123</v>
          </cell>
          <cell r="F245">
            <v>39</v>
          </cell>
          <cell r="H245" t="str">
            <v>GSM4154123</v>
          </cell>
          <cell r="I245" t="str">
            <v>III</v>
          </cell>
          <cell r="J245" t="str">
            <v>GSM4154123</v>
          </cell>
          <cell r="K245" t="str">
            <v>high.grade</v>
          </cell>
          <cell r="L245" t="str">
            <v>GSM4154123</v>
          </cell>
          <cell r="M245" t="str">
            <v>GSE140082</v>
          </cell>
        </row>
        <row r="246">
          <cell r="E246" t="str">
            <v>GSM4154140</v>
          </cell>
          <cell r="F246">
            <v>62</v>
          </cell>
          <cell r="H246" t="str">
            <v>GSM4154140</v>
          </cell>
          <cell r="I246" t="str">
            <v>III</v>
          </cell>
          <cell r="J246" t="str">
            <v>GSM4154140</v>
          </cell>
          <cell r="K246" t="str">
            <v>high.grade</v>
          </cell>
          <cell r="L246" t="str">
            <v>GSM4154140</v>
          </cell>
          <cell r="M246" t="str">
            <v>GSE140082</v>
          </cell>
        </row>
        <row r="247">
          <cell r="E247" t="str">
            <v>GSM4154056</v>
          </cell>
          <cell r="F247">
            <v>66</v>
          </cell>
          <cell r="H247" t="str">
            <v>GSM4154056</v>
          </cell>
          <cell r="I247" t="str">
            <v>III</v>
          </cell>
          <cell r="J247" t="str">
            <v>GSM4154056</v>
          </cell>
          <cell r="K247" t="str">
            <v>high.grade</v>
          </cell>
          <cell r="L247" t="str">
            <v>GSM4154056</v>
          </cell>
          <cell r="M247" t="str">
            <v>GSE140082</v>
          </cell>
        </row>
        <row r="248">
          <cell r="E248" t="str">
            <v>GSM4153883</v>
          </cell>
          <cell r="F248">
            <v>67</v>
          </cell>
          <cell r="H248" t="str">
            <v>GSM4153883</v>
          </cell>
          <cell r="I248" t="str">
            <v>III</v>
          </cell>
          <cell r="J248" t="str">
            <v>GSM4153883</v>
          </cell>
          <cell r="K248" t="str">
            <v>high.grade</v>
          </cell>
          <cell r="L248" t="str">
            <v>GSM4153883</v>
          </cell>
          <cell r="M248" t="str">
            <v>GSE140082</v>
          </cell>
        </row>
        <row r="249">
          <cell r="E249" t="str">
            <v>GSM4154146</v>
          </cell>
          <cell r="F249">
            <v>64</v>
          </cell>
          <cell r="H249" t="str">
            <v>GSM4154146</v>
          </cell>
          <cell r="I249" t="str">
            <v>III</v>
          </cell>
          <cell r="J249" t="str">
            <v>GSM4154146</v>
          </cell>
          <cell r="K249" t="str">
            <v>high.grade</v>
          </cell>
          <cell r="L249" t="str">
            <v>GSM4154146</v>
          </cell>
          <cell r="M249" t="str">
            <v>GSE140082</v>
          </cell>
        </row>
        <row r="250">
          <cell r="E250" t="str">
            <v>GSM795106</v>
          </cell>
          <cell r="F250" t="str">
            <v>unknown</v>
          </cell>
          <cell r="H250" t="str">
            <v>GSM795106</v>
          </cell>
          <cell r="I250" t="str">
            <v>IIIc</v>
          </cell>
          <cell r="J250" t="str">
            <v>GSM795106</v>
          </cell>
          <cell r="K250">
            <v>2</v>
          </cell>
          <cell r="L250" t="str">
            <v>GSM795106</v>
          </cell>
          <cell r="M250" t="str">
            <v>GSE32062</v>
          </cell>
        </row>
        <row r="251">
          <cell r="E251" t="str">
            <v>GSM795030</v>
          </cell>
          <cell r="F251" t="str">
            <v>unknown</v>
          </cell>
          <cell r="H251" t="str">
            <v>GSM795030</v>
          </cell>
          <cell r="I251" t="str">
            <v>IV</v>
          </cell>
          <cell r="J251" t="str">
            <v>GSM795030</v>
          </cell>
          <cell r="K251">
            <v>3</v>
          </cell>
          <cell r="L251" t="str">
            <v>GSM795030</v>
          </cell>
          <cell r="M251" t="str">
            <v>GSE32062</v>
          </cell>
        </row>
        <row r="252">
          <cell r="E252" t="str">
            <v>GSM795033</v>
          </cell>
          <cell r="F252" t="str">
            <v>unknown</v>
          </cell>
          <cell r="H252" t="str">
            <v>GSM795033</v>
          </cell>
          <cell r="I252" t="str">
            <v>IV</v>
          </cell>
          <cell r="J252" t="str">
            <v>GSM795033</v>
          </cell>
          <cell r="K252">
            <v>3</v>
          </cell>
          <cell r="L252" t="str">
            <v>GSM795033</v>
          </cell>
          <cell r="M252" t="str">
            <v>GSE32062</v>
          </cell>
        </row>
        <row r="253">
          <cell r="E253" t="str">
            <v>GSM4154124</v>
          </cell>
          <cell r="F253">
            <v>63</v>
          </cell>
          <cell r="H253" t="str">
            <v>GSM4154124</v>
          </cell>
          <cell r="I253" t="str">
            <v>III</v>
          </cell>
          <cell r="J253" t="str">
            <v>GSM4154124</v>
          </cell>
          <cell r="K253" t="str">
            <v>high.grade</v>
          </cell>
          <cell r="L253" t="str">
            <v>GSM4154124</v>
          </cell>
          <cell r="M253" t="str">
            <v>GSE140082</v>
          </cell>
        </row>
        <row r="254">
          <cell r="E254" t="str">
            <v>GSM4153867</v>
          </cell>
          <cell r="F254">
            <v>39</v>
          </cell>
          <cell r="H254" t="str">
            <v>GSM4153867</v>
          </cell>
          <cell r="I254" t="str">
            <v>III</v>
          </cell>
          <cell r="J254" t="str">
            <v>GSM4153867</v>
          </cell>
          <cell r="K254" t="str">
            <v>high.grade</v>
          </cell>
          <cell r="L254" t="str">
            <v>GSM4153867</v>
          </cell>
          <cell r="M254" t="str">
            <v>GSE140082</v>
          </cell>
        </row>
        <row r="255">
          <cell r="E255" t="str">
            <v>GSM4153951</v>
          </cell>
          <cell r="F255">
            <v>59</v>
          </cell>
          <cell r="H255" t="str">
            <v>GSM4153951</v>
          </cell>
          <cell r="I255" t="str">
            <v>III</v>
          </cell>
          <cell r="J255" t="str">
            <v>GSM4153951</v>
          </cell>
          <cell r="K255" t="str">
            <v>high.grade</v>
          </cell>
          <cell r="L255" t="str">
            <v>GSM4153951</v>
          </cell>
          <cell r="M255" t="str">
            <v>GSE140082</v>
          </cell>
        </row>
        <row r="256">
          <cell r="E256" t="str">
            <v>GSM4154141</v>
          </cell>
          <cell r="F256">
            <v>47</v>
          </cell>
          <cell r="H256" t="str">
            <v>GSM4154141</v>
          </cell>
          <cell r="I256" t="str">
            <v>III</v>
          </cell>
          <cell r="J256" t="str">
            <v>GSM4154141</v>
          </cell>
          <cell r="K256" t="str">
            <v>high.grade</v>
          </cell>
          <cell r="L256" t="str">
            <v>GSM4154141</v>
          </cell>
          <cell r="M256" t="str">
            <v>GSE140082</v>
          </cell>
        </row>
        <row r="257">
          <cell r="E257" t="str">
            <v>GSM657579</v>
          </cell>
          <cell r="F257" t="str">
            <v>unknown</v>
          </cell>
          <cell r="H257" t="str">
            <v>GSM657579</v>
          </cell>
          <cell r="I257" t="str">
            <v>3&amp;4</v>
          </cell>
          <cell r="J257" t="str">
            <v>GSM657579</v>
          </cell>
          <cell r="K257" t="str">
            <v>high grade</v>
          </cell>
          <cell r="L257" t="str">
            <v>GSM657579</v>
          </cell>
          <cell r="M257" t="str">
            <v>GSE26712</v>
          </cell>
        </row>
        <row r="258">
          <cell r="E258" t="str">
            <v>GSM1211594</v>
          </cell>
          <cell r="F258">
            <v>56</v>
          </cell>
          <cell r="H258" t="str">
            <v>GSM1211594</v>
          </cell>
          <cell r="I258" t="str">
            <v>III</v>
          </cell>
          <cell r="J258" t="str">
            <v>GSM1211594</v>
          </cell>
          <cell r="K258">
            <v>3</v>
          </cell>
          <cell r="L258" t="str">
            <v>GSM1211594</v>
          </cell>
          <cell r="M258" t="str">
            <v>GSE49997</v>
          </cell>
        </row>
        <row r="259">
          <cell r="E259" t="str">
            <v>GSM1211705</v>
          </cell>
          <cell r="F259">
            <v>60</v>
          </cell>
          <cell r="H259" t="str">
            <v>GSM1211705</v>
          </cell>
          <cell r="I259" t="str">
            <v>IV</v>
          </cell>
          <cell r="J259" t="str">
            <v>GSM1211705</v>
          </cell>
          <cell r="K259">
            <v>3</v>
          </cell>
          <cell r="L259" t="str">
            <v>GSM1211705</v>
          </cell>
          <cell r="M259" t="str">
            <v>GSE49997</v>
          </cell>
        </row>
        <row r="260">
          <cell r="E260" t="str">
            <v>GSM4154020</v>
          </cell>
          <cell r="F260">
            <v>58</v>
          </cell>
          <cell r="H260" t="str">
            <v>GSM4154020</v>
          </cell>
          <cell r="I260" t="str">
            <v>IV</v>
          </cell>
          <cell r="J260" t="str">
            <v>GSM4154020</v>
          </cell>
          <cell r="K260" t="str">
            <v>high.grade</v>
          </cell>
          <cell r="L260" t="str">
            <v>GSM4154020</v>
          </cell>
          <cell r="M260" t="str">
            <v>GSE140082</v>
          </cell>
        </row>
        <row r="261">
          <cell r="E261" t="str">
            <v>GSM657601</v>
          </cell>
          <cell r="F261" t="str">
            <v>unknown</v>
          </cell>
          <cell r="H261" t="str">
            <v>GSM657601</v>
          </cell>
          <cell r="I261" t="str">
            <v>3&amp;4</v>
          </cell>
          <cell r="J261" t="str">
            <v>GSM657601</v>
          </cell>
          <cell r="K261" t="str">
            <v>high grade</v>
          </cell>
          <cell r="L261" t="str">
            <v>GSM657601</v>
          </cell>
          <cell r="M261" t="str">
            <v>GSE26712</v>
          </cell>
        </row>
        <row r="262">
          <cell r="E262" t="str">
            <v>GSM4153796</v>
          </cell>
          <cell r="F262">
            <v>57</v>
          </cell>
          <cell r="H262" t="str">
            <v>GSM4153796</v>
          </cell>
          <cell r="I262" t="str">
            <v>III</v>
          </cell>
          <cell r="J262" t="str">
            <v>GSM4153796</v>
          </cell>
          <cell r="K262" t="str">
            <v>high.grade</v>
          </cell>
          <cell r="L262" t="str">
            <v>GSM4153796</v>
          </cell>
          <cell r="M262" t="str">
            <v>GSE140082</v>
          </cell>
        </row>
        <row r="263">
          <cell r="E263" t="str">
            <v>GSM4154119</v>
          </cell>
          <cell r="F263">
            <v>46</v>
          </cell>
          <cell r="H263" t="str">
            <v>GSM4154119</v>
          </cell>
          <cell r="I263" t="str">
            <v>IV</v>
          </cell>
          <cell r="J263" t="str">
            <v>GSM4154119</v>
          </cell>
          <cell r="K263" t="str">
            <v>high.grade</v>
          </cell>
          <cell r="L263" t="str">
            <v>GSM4154119</v>
          </cell>
          <cell r="M263" t="str">
            <v>GSE140082</v>
          </cell>
        </row>
        <row r="264">
          <cell r="E264" t="str">
            <v>GSM657651</v>
          </cell>
          <cell r="F264" t="str">
            <v>unknown</v>
          </cell>
          <cell r="H264" t="str">
            <v>GSM657651</v>
          </cell>
          <cell r="I264" t="str">
            <v>3&amp;4</v>
          </cell>
          <cell r="J264" t="str">
            <v>GSM657651</v>
          </cell>
          <cell r="K264" t="str">
            <v>high grade</v>
          </cell>
          <cell r="L264" t="str">
            <v>GSM657651</v>
          </cell>
          <cell r="M264" t="str">
            <v>GSE26712</v>
          </cell>
        </row>
        <row r="265">
          <cell r="E265" t="str">
            <v>GSM794871</v>
          </cell>
          <cell r="F265" t="str">
            <v>unknown</v>
          </cell>
          <cell r="H265" t="str">
            <v>GSM794871</v>
          </cell>
          <cell r="I265" t="str">
            <v>IIIc</v>
          </cell>
          <cell r="J265" t="str">
            <v>GSM794871</v>
          </cell>
          <cell r="K265">
            <v>3</v>
          </cell>
          <cell r="L265" t="str">
            <v>GSM794871</v>
          </cell>
          <cell r="M265" t="str">
            <v>GSE32062</v>
          </cell>
        </row>
        <row r="266">
          <cell r="E266" t="str">
            <v>GSM794943</v>
          </cell>
          <cell r="F266" t="str">
            <v>unknown</v>
          </cell>
          <cell r="H266" t="str">
            <v>GSM794943</v>
          </cell>
          <cell r="I266" t="str">
            <v>IIIc</v>
          </cell>
          <cell r="J266" t="str">
            <v>GSM794943</v>
          </cell>
          <cell r="K266">
            <v>3</v>
          </cell>
          <cell r="L266" t="str">
            <v>GSM794943</v>
          </cell>
          <cell r="M266" t="str">
            <v>GSE32062</v>
          </cell>
        </row>
        <row r="267">
          <cell r="E267" t="str">
            <v>GSM794991</v>
          </cell>
          <cell r="F267" t="str">
            <v>unknown</v>
          </cell>
          <cell r="H267" t="str">
            <v>GSM794991</v>
          </cell>
          <cell r="I267" t="str">
            <v>IIIc</v>
          </cell>
          <cell r="J267" t="str">
            <v>GSM794991</v>
          </cell>
          <cell r="K267">
            <v>3</v>
          </cell>
          <cell r="L267" t="str">
            <v>GSM794991</v>
          </cell>
          <cell r="M267" t="str">
            <v>GSE32062</v>
          </cell>
        </row>
        <row r="268">
          <cell r="E268" t="str">
            <v>GSM795022</v>
          </cell>
          <cell r="F268" t="str">
            <v>unknown</v>
          </cell>
          <cell r="H268" t="str">
            <v>GSM795022</v>
          </cell>
          <cell r="I268" t="str">
            <v>IV</v>
          </cell>
          <cell r="J268" t="str">
            <v>GSM795022</v>
          </cell>
          <cell r="K268">
            <v>3</v>
          </cell>
          <cell r="L268" t="str">
            <v>GSM795022</v>
          </cell>
          <cell r="M268" t="str">
            <v>GSE32062</v>
          </cell>
        </row>
        <row r="269">
          <cell r="E269" t="str">
            <v>GSM4153942</v>
          </cell>
          <cell r="F269">
            <v>44</v>
          </cell>
          <cell r="H269" t="str">
            <v>GSM4153942</v>
          </cell>
          <cell r="I269" t="str">
            <v>III</v>
          </cell>
          <cell r="J269" t="str">
            <v>GSM4153942</v>
          </cell>
          <cell r="K269" t="str">
            <v>high.grade</v>
          </cell>
          <cell r="L269" t="str">
            <v>GSM4153942</v>
          </cell>
          <cell r="M269" t="str">
            <v>GSE140082</v>
          </cell>
        </row>
        <row r="270">
          <cell r="E270" t="str">
            <v>GSM4154122</v>
          </cell>
          <cell r="F270">
            <v>67</v>
          </cell>
          <cell r="H270" t="str">
            <v>GSM4154122</v>
          </cell>
          <cell r="I270" t="str">
            <v>III</v>
          </cell>
          <cell r="J270" t="str">
            <v>GSM4154122</v>
          </cell>
          <cell r="K270" t="str">
            <v>high.grade</v>
          </cell>
          <cell r="L270" t="str">
            <v>GSM4154122</v>
          </cell>
          <cell r="M270" t="str">
            <v>GSE140082</v>
          </cell>
        </row>
        <row r="271">
          <cell r="E271" t="str">
            <v>GSM657658</v>
          </cell>
          <cell r="F271" t="str">
            <v>unknown</v>
          </cell>
          <cell r="H271" t="str">
            <v>GSM657658</v>
          </cell>
          <cell r="I271" t="str">
            <v>3&amp;4</v>
          </cell>
          <cell r="J271" t="str">
            <v>GSM657658</v>
          </cell>
          <cell r="K271" t="str">
            <v>high grade</v>
          </cell>
          <cell r="L271" t="str">
            <v>GSM657658</v>
          </cell>
          <cell r="M271" t="str">
            <v>GSE26712</v>
          </cell>
        </row>
        <row r="272">
          <cell r="E272" t="str">
            <v>GSM4153843</v>
          </cell>
          <cell r="F272">
            <v>42</v>
          </cell>
          <cell r="H272" t="str">
            <v>GSM4153843</v>
          </cell>
          <cell r="I272" t="str">
            <v>II</v>
          </cell>
          <cell r="J272" t="str">
            <v>GSM4153843</v>
          </cell>
          <cell r="K272" t="str">
            <v>high.grade</v>
          </cell>
          <cell r="L272" t="str">
            <v>GSM4153843</v>
          </cell>
          <cell r="M272" t="str">
            <v>GSE140082</v>
          </cell>
        </row>
        <row r="273">
          <cell r="E273" t="str">
            <v>GSM4153985</v>
          </cell>
          <cell r="F273">
            <v>50</v>
          </cell>
          <cell r="H273" t="str">
            <v>GSM4153985</v>
          </cell>
          <cell r="I273" t="str">
            <v>III</v>
          </cell>
          <cell r="J273" t="str">
            <v>GSM4153985</v>
          </cell>
          <cell r="K273" t="str">
            <v>high.grade</v>
          </cell>
          <cell r="L273" t="str">
            <v>GSM4153985</v>
          </cell>
          <cell r="M273" t="str">
            <v>GSE140082</v>
          </cell>
        </row>
        <row r="274">
          <cell r="E274" t="str">
            <v>GSM4153935</v>
          </cell>
          <cell r="F274">
            <v>57</v>
          </cell>
          <cell r="H274" t="str">
            <v>GSM4153935</v>
          </cell>
          <cell r="I274" t="str">
            <v>II</v>
          </cell>
          <cell r="J274" t="str">
            <v>GSM4153935</v>
          </cell>
          <cell r="K274" t="str">
            <v>high.grade</v>
          </cell>
          <cell r="L274" t="str">
            <v>GSM4153935</v>
          </cell>
          <cell r="M274" t="str">
            <v>GSE140082</v>
          </cell>
        </row>
        <row r="275">
          <cell r="E275" t="str">
            <v>GSM1211591</v>
          </cell>
          <cell r="F275">
            <v>46</v>
          </cell>
          <cell r="H275" t="str">
            <v>GSM1211591</v>
          </cell>
          <cell r="I275" t="str">
            <v>IV</v>
          </cell>
          <cell r="J275" t="str">
            <v>GSM1211591</v>
          </cell>
          <cell r="K275">
            <v>3</v>
          </cell>
          <cell r="L275" t="str">
            <v>GSM1211591</v>
          </cell>
          <cell r="M275" t="str">
            <v>GSE49997</v>
          </cell>
        </row>
        <row r="276">
          <cell r="E276" t="str">
            <v>GSM1211701</v>
          </cell>
          <cell r="F276">
            <v>50</v>
          </cell>
          <cell r="H276" t="str">
            <v>GSM1211701</v>
          </cell>
          <cell r="I276" t="str">
            <v>III</v>
          </cell>
          <cell r="J276" t="str">
            <v>GSM1211701</v>
          </cell>
          <cell r="K276">
            <v>3</v>
          </cell>
          <cell r="L276" t="str">
            <v>GSM1211701</v>
          </cell>
          <cell r="M276" t="str">
            <v>GSE49997</v>
          </cell>
        </row>
        <row r="277">
          <cell r="E277" t="str">
            <v>GSM1211729</v>
          </cell>
          <cell r="F277">
            <v>57</v>
          </cell>
          <cell r="H277" t="str">
            <v>GSM1211729</v>
          </cell>
          <cell r="I277" t="str">
            <v>III</v>
          </cell>
          <cell r="J277" t="str">
            <v>GSM1211729</v>
          </cell>
          <cell r="K277">
            <v>3</v>
          </cell>
          <cell r="L277" t="str">
            <v>GSM1211729</v>
          </cell>
          <cell r="M277" t="str">
            <v>GSE49997</v>
          </cell>
        </row>
        <row r="278">
          <cell r="E278" t="str">
            <v>GSM4153838</v>
          </cell>
          <cell r="F278">
            <v>65</v>
          </cell>
          <cell r="H278" t="str">
            <v>GSM4153838</v>
          </cell>
          <cell r="I278" t="str">
            <v>III</v>
          </cell>
          <cell r="J278" t="str">
            <v>GSM4153838</v>
          </cell>
          <cell r="K278" t="str">
            <v>high.grade</v>
          </cell>
          <cell r="L278" t="str">
            <v>GSM4153838</v>
          </cell>
          <cell r="M278" t="str">
            <v>GSE140082</v>
          </cell>
        </row>
        <row r="279">
          <cell r="E279" t="str">
            <v>GSM4153889</v>
          </cell>
          <cell r="F279">
            <v>47</v>
          </cell>
          <cell r="H279" t="str">
            <v>GSM4153889</v>
          </cell>
          <cell r="I279" t="str">
            <v>II</v>
          </cell>
          <cell r="J279" t="str">
            <v>GSM4153889</v>
          </cell>
          <cell r="K279" t="str">
            <v>high.grade</v>
          </cell>
          <cell r="L279" t="str">
            <v>GSM4153889</v>
          </cell>
          <cell r="M279" t="str">
            <v>GSE140082</v>
          </cell>
        </row>
        <row r="280">
          <cell r="E280" t="str">
            <v>GSM4154117</v>
          </cell>
          <cell r="F280">
            <v>49</v>
          </cell>
          <cell r="H280" t="str">
            <v>GSM4154117</v>
          </cell>
          <cell r="I280" t="str">
            <v>IV</v>
          </cell>
          <cell r="J280" t="str">
            <v>GSM4154117</v>
          </cell>
          <cell r="K280" t="str">
            <v>high.grade</v>
          </cell>
          <cell r="L280" t="str">
            <v>GSM4154117</v>
          </cell>
          <cell r="M280" t="str">
            <v>GSE140082</v>
          </cell>
        </row>
        <row r="281">
          <cell r="E281" t="str">
            <v>GSM657680</v>
          </cell>
          <cell r="F281" t="str">
            <v>unknown</v>
          </cell>
          <cell r="H281" t="str">
            <v>GSM657680</v>
          </cell>
          <cell r="I281" t="str">
            <v>3&amp;4</v>
          </cell>
          <cell r="J281" t="str">
            <v>GSM657680</v>
          </cell>
          <cell r="K281" t="str">
            <v>high grade</v>
          </cell>
          <cell r="L281" t="str">
            <v>GSM657680</v>
          </cell>
          <cell r="M281" t="str">
            <v>GSE26712</v>
          </cell>
        </row>
        <row r="282">
          <cell r="E282" t="str">
            <v>GSM4154096</v>
          </cell>
          <cell r="F282">
            <v>55</v>
          </cell>
          <cell r="H282" t="str">
            <v>GSM4154096</v>
          </cell>
          <cell r="I282" t="str">
            <v>III</v>
          </cell>
          <cell r="J282" t="str">
            <v>GSM4154096</v>
          </cell>
          <cell r="K282" t="str">
            <v>high.grade</v>
          </cell>
          <cell r="L282" t="str">
            <v>GSM4154096</v>
          </cell>
          <cell r="M282" t="str">
            <v>GSE140082</v>
          </cell>
        </row>
        <row r="283">
          <cell r="E283" t="str">
            <v>GSM4154128</v>
          </cell>
          <cell r="F283">
            <v>53</v>
          </cell>
          <cell r="H283" t="str">
            <v>GSM4154128</v>
          </cell>
          <cell r="I283" t="str">
            <v>III</v>
          </cell>
          <cell r="J283" t="str">
            <v>GSM4154128</v>
          </cell>
          <cell r="K283" t="str">
            <v>high.grade</v>
          </cell>
          <cell r="L283" t="str">
            <v>GSM4154128</v>
          </cell>
          <cell r="M283" t="str">
            <v>GSE140082</v>
          </cell>
        </row>
        <row r="284">
          <cell r="E284" t="str">
            <v>GSM4153897</v>
          </cell>
          <cell r="F284">
            <v>51</v>
          </cell>
          <cell r="H284" t="str">
            <v>GSM4153897</v>
          </cell>
          <cell r="I284" t="str">
            <v>IV</v>
          </cell>
          <cell r="J284" t="str">
            <v>GSM4153897</v>
          </cell>
          <cell r="K284" t="str">
            <v>high.grade</v>
          </cell>
          <cell r="L284" t="str">
            <v>GSM4153897</v>
          </cell>
          <cell r="M284" t="str">
            <v>GSE140082</v>
          </cell>
        </row>
        <row r="285">
          <cell r="E285" t="str">
            <v>GSM794873</v>
          </cell>
          <cell r="F285" t="str">
            <v>unknown</v>
          </cell>
          <cell r="H285" t="str">
            <v>GSM794873</v>
          </cell>
          <cell r="I285" t="str">
            <v>IIIc</v>
          </cell>
          <cell r="J285" t="str">
            <v>GSM794873</v>
          </cell>
          <cell r="K285">
            <v>2</v>
          </cell>
          <cell r="L285" t="str">
            <v>GSM794873</v>
          </cell>
          <cell r="M285" t="str">
            <v>GSE32062</v>
          </cell>
        </row>
        <row r="286">
          <cell r="E286" t="str">
            <v>GSM794952</v>
          </cell>
          <cell r="F286" t="str">
            <v>unknown</v>
          </cell>
          <cell r="H286" t="str">
            <v>GSM794952</v>
          </cell>
          <cell r="I286" t="str">
            <v>IIIc</v>
          </cell>
          <cell r="J286" t="str">
            <v>GSM794952</v>
          </cell>
          <cell r="K286">
            <v>2</v>
          </cell>
          <cell r="L286" t="str">
            <v>GSM794952</v>
          </cell>
          <cell r="M286" t="str">
            <v>GSE32062</v>
          </cell>
        </row>
        <row r="287">
          <cell r="E287" t="str">
            <v>GSM795042</v>
          </cell>
          <cell r="F287" t="str">
            <v>unknown</v>
          </cell>
          <cell r="H287" t="str">
            <v>GSM795042</v>
          </cell>
          <cell r="I287" t="str">
            <v>IIIc</v>
          </cell>
          <cell r="J287" t="str">
            <v>GSM795042</v>
          </cell>
          <cell r="K287">
            <v>2</v>
          </cell>
          <cell r="L287" t="str">
            <v>GSM795042</v>
          </cell>
          <cell r="M287" t="str">
            <v>GSE32062</v>
          </cell>
        </row>
        <row r="288">
          <cell r="E288" t="str">
            <v>GSM795006</v>
          </cell>
          <cell r="F288" t="str">
            <v>unknown</v>
          </cell>
          <cell r="H288" t="str">
            <v>GSM795006</v>
          </cell>
          <cell r="I288" t="str">
            <v>IIIc</v>
          </cell>
          <cell r="J288" t="str">
            <v>GSM795006</v>
          </cell>
          <cell r="K288">
            <v>3</v>
          </cell>
          <cell r="L288" t="str">
            <v>GSM795006</v>
          </cell>
          <cell r="M288" t="str">
            <v>GSE32062</v>
          </cell>
        </row>
        <row r="289">
          <cell r="E289" t="str">
            <v>GSM795051</v>
          </cell>
          <cell r="F289" t="str">
            <v>unknown</v>
          </cell>
          <cell r="H289" t="str">
            <v>GSM795051</v>
          </cell>
          <cell r="I289" t="str">
            <v>IV</v>
          </cell>
          <cell r="J289" t="str">
            <v>GSM795051</v>
          </cell>
          <cell r="K289">
            <v>3</v>
          </cell>
          <cell r="L289" t="str">
            <v>GSM795051</v>
          </cell>
          <cell r="M289" t="str">
            <v>GSE32062</v>
          </cell>
        </row>
        <row r="290">
          <cell r="E290" t="str">
            <v>GSM4154063</v>
          </cell>
          <cell r="F290">
            <v>68</v>
          </cell>
          <cell r="H290" t="str">
            <v>GSM4154063</v>
          </cell>
          <cell r="I290" t="str">
            <v>IV</v>
          </cell>
          <cell r="J290" t="str">
            <v>GSM4154063</v>
          </cell>
          <cell r="K290" t="str">
            <v>high.grade</v>
          </cell>
          <cell r="L290" t="str">
            <v>GSM4154063</v>
          </cell>
          <cell r="M290" t="str">
            <v>GSE140082</v>
          </cell>
        </row>
        <row r="291">
          <cell r="E291" t="str">
            <v>GSM657572</v>
          </cell>
          <cell r="F291" t="str">
            <v>unknown</v>
          </cell>
          <cell r="H291" t="str">
            <v>GSM657572</v>
          </cell>
          <cell r="I291" t="str">
            <v>3&amp;4</v>
          </cell>
          <cell r="J291" t="str">
            <v>GSM657572</v>
          </cell>
          <cell r="K291" t="str">
            <v>high grade</v>
          </cell>
          <cell r="L291" t="str">
            <v>GSM657572</v>
          </cell>
          <cell r="M291" t="str">
            <v>GSE26712</v>
          </cell>
        </row>
        <row r="292">
          <cell r="E292" t="str">
            <v>GSM4153795</v>
          </cell>
          <cell r="F292">
            <v>71</v>
          </cell>
          <cell r="H292" t="str">
            <v>GSM4153795</v>
          </cell>
          <cell r="I292" t="str">
            <v>IV</v>
          </cell>
          <cell r="J292" t="str">
            <v>GSM4153795</v>
          </cell>
          <cell r="K292" t="str">
            <v>high.grade</v>
          </cell>
          <cell r="L292" t="str">
            <v>GSM4153795</v>
          </cell>
          <cell r="M292" t="str">
            <v>GSE140082</v>
          </cell>
        </row>
        <row r="293">
          <cell r="E293" t="str">
            <v>GSM4153955</v>
          </cell>
          <cell r="F293">
            <v>69</v>
          </cell>
          <cell r="H293" t="str">
            <v>GSM4153955</v>
          </cell>
          <cell r="I293" t="str">
            <v>III</v>
          </cell>
          <cell r="J293" t="str">
            <v>GSM4153955</v>
          </cell>
          <cell r="K293" t="str">
            <v>high.grade</v>
          </cell>
          <cell r="L293" t="str">
            <v>GSM4153955</v>
          </cell>
          <cell r="M293" t="str">
            <v>GSE140082</v>
          </cell>
        </row>
        <row r="294">
          <cell r="E294" t="str">
            <v>GSM1211585</v>
          </cell>
          <cell r="F294">
            <v>56</v>
          </cell>
          <cell r="H294" t="str">
            <v>GSM1211585</v>
          </cell>
          <cell r="I294" t="str">
            <v>III</v>
          </cell>
          <cell r="J294" t="str">
            <v>GSM1211585</v>
          </cell>
          <cell r="K294">
            <v>3</v>
          </cell>
          <cell r="L294" t="str">
            <v>GSM1211585</v>
          </cell>
          <cell r="M294" t="str">
            <v>GSE49997</v>
          </cell>
        </row>
        <row r="295">
          <cell r="E295" t="str">
            <v>GSM1211592</v>
          </cell>
          <cell r="F295">
            <v>61</v>
          </cell>
          <cell r="H295" t="str">
            <v>GSM1211592</v>
          </cell>
          <cell r="I295" t="str">
            <v>III</v>
          </cell>
          <cell r="J295" t="str">
            <v>GSM1211592</v>
          </cell>
          <cell r="K295">
            <v>3</v>
          </cell>
          <cell r="L295" t="str">
            <v>GSM1211592</v>
          </cell>
          <cell r="M295" t="str">
            <v>GSE49997</v>
          </cell>
        </row>
        <row r="296">
          <cell r="E296" t="str">
            <v>GSM1211593</v>
          </cell>
          <cell r="F296">
            <v>38</v>
          </cell>
          <cell r="H296" t="str">
            <v>GSM1211593</v>
          </cell>
          <cell r="I296" t="str">
            <v>III</v>
          </cell>
          <cell r="J296" t="str">
            <v>GSM1211593</v>
          </cell>
          <cell r="K296">
            <v>3</v>
          </cell>
          <cell r="L296" t="str">
            <v>GSM1211593</v>
          </cell>
          <cell r="M296" t="str">
            <v>GSE49997</v>
          </cell>
        </row>
        <row r="297">
          <cell r="E297" t="str">
            <v>GSM1211699</v>
          </cell>
          <cell r="F297">
            <v>46</v>
          </cell>
          <cell r="H297" t="str">
            <v>GSM1211699</v>
          </cell>
          <cell r="I297" t="str">
            <v>IV</v>
          </cell>
          <cell r="J297" t="str">
            <v>GSM1211699</v>
          </cell>
          <cell r="K297">
            <v>3</v>
          </cell>
          <cell r="L297" t="str">
            <v>GSM1211699</v>
          </cell>
          <cell r="M297" t="str">
            <v>GSE49997</v>
          </cell>
        </row>
        <row r="298">
          <cell r="E298" t="str">
            <v>GSM4153803</v>
          </cell>
          <cell r="F298">
            <v>80</v>
          </cell>
          <cell r="H298" t="str">
            <v>GSM4153803</v>
          </cell>
          <cell r="I298" t="str">
            <v>IV</v>
          </cell>
          <cell r="J298" t="str">
            <v>GSM4153803</v>
          </cell>
          <cell r="K298" t="str">
            <v>high.grade</v>
          </cell>
          <cell r="L298" t="str">
            <v>GSM4153803</v>
          </cell>
          <cell r="M298" t="str">
            <v>GSE140082</v>
          </cell>
        </row>
        <row r="299">
          <cell r="E299" t="str">
            <v>GSM4153874</v>
          </cell>
          <cell r="F299">
            <v>58</v>
          </cell>
          <cell r="H299" t="str">
            <v>GSM4153874</v>
          </cell>
          <cell r="I299" t="str">
            <v>III</v>
          </cell>
          <cell r="J299" t="str">
            <v>GSM4153874</v>
          </cell>
          <cell r="K299" t="str">
            <v>high.grade</v>
          </cell>
          <cell r="L299" t="str">
            <v>GSM4153874</v>
          </cell>
          <cell r="M299" t="str">
            <v>GSE140082</v>
          </cell>
        </row>
        <row r="300">
          <cell r="E300" t="str">
            <v>GSM4153945</v>
          </cell>
          <cell r="F300">
            <v>63</v>
          </cell>
          <cell r="H300" t="str">
            <v>GSM4153945</v>
          </cell>
          <cell r="I300" t="str">
            <v>III</v>
          </cell>
          <cell r="J300" t="str">
            <v>GSM4153945</v>
          </cell>
          <cell r="K300" t="str">
            <v>high.grade</v>
          </cell>
          <cell r="L300" t="str">
            <v>GSM4153945</v>
          </cell>
          <cell r="M300" t="str">
            <v>GSE140082</v>
          </cell>
        </row>
        <row r="301">
          <cell r="E301" t="str">
            <v>GSM4154135</v>
          </cell>
          <cell r="F301">
            <v>70</v>
          </cell>
          <cell r="H301" t="str">
            <v>GSM4154135</v>
          </cell>
          <cell r="I301" t="str">
            <v>III</v>
          </cell>
          <cell r="J301" t="str">
            <v>GSM4154135</v>
          </cell>
          <cell r="K301" t="str">
            <v>high.grade</v>
          </cell>
          <cell r="L301" t="str">
            <v>GSM4154135</v>
          </cell>
          <cell r="M301" t="str">
            <v>GSE140082</v>
          </cell>
        </row>
        <row r="302">
          <cell r="E302" t="str">
            <v>GSM4154143</v>
          </cell>
          <cell r="F302">
            <v>61</v>
          </cell>
          <cell r="H302" t="str">
            <v>GSM4154143</v>
          </cell>
          <cell r="I302" t="str">
            <v>IV</v>
          </cell>
          <cell r="J302" t="str">
            <v>GSM4154143</v>
          </cell>
          <cell r="K302" t="str">
            <v>high.grade</v>
          </cell>
          <cell r="L302" t="str">
            <v>GSM4154143</v>
          </cell>
          <cell r="M302" t="str">
            <v>GSE140082</v>
          </cell>
        </row>
        <row r="303">
          <cell r="E303" t="str">
            <v>GSM4154087</v>
          </cell>
          <cell r="F303">
            <v>68</v>
          </cell>
          <cell r="H303" t="str">
            <v>GSM4154087</v>
          </cell>
          <cell r="I303" t="str">
            <v>III</v>
          </cell>
          <cell r="J303" t="str">
            <v>GSM4154087</v>
          </cell>
          <cell r="K303" t="str">
            <v>high.grade</v>
          </cell>
          <cell r="L303" t="str">
            <v>GSM4154087</v>
          </cell>
          <cell r="M303" t="str">
            <v>GSE140082</v>
          </cell>
        </row>
        <row r="304">
          <cell r="E304" t="str">
            <v>GSM4154114</v>
          </cell>
          <cell r="F304">
            <v>69</v>
          </cell>
          <cell r="H304" t="str">
            <v>GSM4154114</v>
          </cell>
          <cell r="I304" t="str">
            <v>IV</v>
          </cell>
          <cell r="J304" t="str">
            <v>GSM4154114</v>
          </cell>
          <cell r="K304" t="str">
            <v>high.grade</v>
          </cell>
          <cell r="L304" t="str">
            <v>GSM4154114</v>
          </cell>
          <cell r="M304" t="str">
            <v>GSE140082</v>
          </cell>
        </row>
        <row r="305">
          <cell r="E305" t="str">
            <v>GSM4154106</v>
          </cell>
          <cell r="F305">
            <v>62</v>
          </cell>
          <cell r="H305" t="str">
            <v>GSM4154106</v>
          </cell>
          <cell r="I305" t="str">
            <v>IV</v>
          </cell>
          <cell r="J305" t="str">
            <v>GSM4154106</v>
          </cell>
          <cell r="K305" t="str">
            <v>high.grade</v>
          </cell>
          <cell r="L305" t="str">
            <v>GSM4154106</v>
          </cell>
          <cell r="M305" t="str">
            <v>GSE140082</v>
          </cell>
        </row>
        <row r="306">
          <cell r="E306" t="str">
            <v>GSM4153996</v>
          </cell>
          <cell r="F306">
            <v>46</v>
          </cell>
          <cell r="H306" t="str">
            <v>GSM4153996</v>
          </cell>
          <cell r="I306" t="str">
            <v>III</v>
          </cell>
          <cell r="J306" t="str">
            <v>GSM4153996</v>
          </cell>
          <cell r="K306" t="str">
            <v>high.grade</v>
          </cell>
          <cell r="L306" t="str">
            <v>GSM4153996</v>
          </cell>
          <cell r="M306" t="str">
            <v>GSE140082</v>
          </cell>
        </row>
        <row r="307">
          <cell r="E307" t="str">
            <v>GSM4154069</v>
          </cell>
          <cell r="F307">
            <v>65</v>
          </cell>
          <cell r="H307" t="str">
            <v>GSM4154069</v>
          </cell>
          <cell r="I307" t="str">
            <v>III</v>
          </cell>
          <cell r="J307" t="str">
            <v>GSM4154069</v>
          </cell>
          <cell r="K307" t="str">
            <v>high.grade</v>
          </cell>
          <cell r="L307" t="str">
            <v>GSM4154069</v>
          </cell>
          <cell r="M307" t="str">
            <v>GSE140082</v>
          </cell>
        </row>
        <row r="308">
          <cell r="E308" t="str">
            <v>GSM4154111</v>
          </cell>
          <cell r="F308">
            <v>62</v>
          </cell>
          <cell r="H308" t="str">
            <v>GSM4154111</v>
          </cell>
          <cell r="I308" t="str">
            <v>III</v>
          </cell>
          <cell r="J308" t="str">
            <v>GSM4154111</v>
          </cell>
          <cell r="K308" t="str">
            <v>high.grade</v>
          </cell>
          <cell r="L308" t="str">
            <v>GSM4154111</v>
          </cell>
          <cell r="M308" t="str">
            <v>GSE140082</v>
          </cell>
        </row>
        <row r="309">
          <cell r="E309" t="str">
            <v>GSM4154039</v>
          </cell>
          <cell r="F309">
            <v>58</v>
          </cell>
          <cell r="H309" t="str">
            <v>GSM4154039</v>
          </cell>
          <cell r="I309" t="str">
            <v>III</v>
          </cell>
          <cell r="J309" t="str">
            <v>GSM4154039</v>
          </cell>
          <cell r="K309" t="str">
            <v>high.grade</v>
          </cell>
          <cell r="L309" t="str">
            <v>GSM4154039</v>
          </cell>
          <cell r="M309" t="str">
            <v>GSE140082</v>
          </cell>
        </row>
        <row r="310">
          <cell r="E310" t="str">
            <v>GSM794895</v>
          </cell>
          <cell r="F310" t="str">
            <v>unknown</v>
          </cell>
          <cell r="H310" t="str">
            <v>GSM794895</v>
          </cell>
          <cell r="I310" t="str">
            <v>IIIc</v>
          </cell>
          <cell r="J310" t="str">
            <v>GSM794895</v>
          </cell>
          <cell r="K310">
            <v>2</v>
          </cell>
          <cell r="L310" t="str">
            <v>GSM794895</v>
          </cell>
          <cell r="M310" t="str">
            <v>GSE32062</v>
          </cell>
        </row>
        <row r="311">
          <cell r="E311" t="str">
            <v>GSM795014</v>
          </cell>
          <cell r="F311" t="str">
            <v>unknown</v>
          </cell>
          <cell r="H311" t="str">
            <v>GSM795014</v>
          </cell>
          <cell r="I311" t="str">
            <v>IIIc</v>
          </cell>
          <cell r="J311" t="str">
            <v>GSM795014</v>
          </cell>
          <cell r="K311">
            <v>2</v>
          </cell>
          <cell r="L311" t="str">
            <v>GSM795014</v>
          </cell>
          <cell r="M311" t="str">
            <v>GSE32062</v>
          </cell>
        </row>
        <row r="312">
          <cell r="E312" t="str">
            <v>GSM795092</v>
          </cell>
          <cell r="F312" t="str">
            <v>unknown</v>
          </cell>
          <cell r="H312" t="str">
            <v>GSM795092</v>
          </cell>
          <cell r="I312" t="str">
            <v>IIIc</v>
          </cell>
          <cell r="J312" t="str">
            <v>GSM795092</v>
          </cell>
          <cell r="K312">
            <v>2</v>
          </cell>
          <cell r="L312" t="str">
            <v>GSM795092</v>
          </cell>
          <cell r="M312" t="str">
            <v>GSE32062</v>
          </cell>
        </row>
        <row r="313">
          <cell r="E313" t="str">
            <v>GSM795111</v>
          </cell>
          <cell r="F313" t="str">
            <v>unknown</v>
          </cell>
          <cell r="H313" t="str">
            <v>GSM795111</v>
          </cell>
          <cell r="I313" t="str">
            <v>IIIb</v>
          </cell>
          <cell r="J313" t="str">
            <v>GSM795111</v>
          </cell>
          <cell r="K313">
            <v>2</v>
          </cell>
          <cell r="L313" t="str">
            <v>GSM795111</v>
          </cell>
          <cell r="M313" t="str">
            <v>GSE32062</v>
          </cell>
        </row>
        <row r="314">
          <cell r="E314" t="str">
            <v>GSM795005</v>
          </cell>
          <cell r="F314" t="str">
            <v>unknown</v>
          </cell>
          <cell r="H314" t="str">
            <v>GSM795005</v>
          </cell>
          <cell r="I314" t="str">
            <v>IIIc</v>
          </cell>
          <cell r="J314" t="str">
            <v>GSM795005</v>
          </cell>
          <cell r="K314">
            <v>3</v>
          </cell>
          <cell r="L314" t="str">
            <v>GSM795005</v>
          </cell>
          <cell r="M314" t="str">
            <v>GSE32062</v>
          </cell>
        </row>
        <row r="315">
          <cell r="E315" t="str">
            <v>GSM4153953</v>
          </cell>
          <cell r="F315">
            <v>66</v>
          </cell>
          <cell r="H315" t="str">
            <v>GSM4153953</v>
          </cell>
          <cell r="I315" t="str">
            <v>III</v>
          </cell>
          <cell r="J315" t="str">
            <v>GSM4153953</v>
          </cell>
          <cell r="K315" t="str">
            <v>high.grade</v>
          </cell>
          <cell r="L315" t="str">
            <v>GSM4153953</v>
          </cell>
          <cell r="M315" t="str">
            <v>GSE140082</v>
          </cell>
        </row>
        <row r="316">
          <cell r="E316" t="str">
            <v>GSM657571</v>
          </cell>
          <cell r="F316" t="str">
            <v>unknown</v>
          </cell>
          <cell r="H316" t="str">
            <v>GSM657571</v>
          </cell>
          <cell r="I316" t="str">
            <v>3&amp;4</v>
          </cell>
          <cell r="J316" t="str">
            <v>GSM657571</v>
          </cell>
          <cell r="K316" t="str">
            <v>high grade</v>
          </cell>
          <cell r="L316" t="str">
            <v>GSM657571</v>
          </cell>
          <cell r="M316" t="str">
            <v>GSE26712</v>
          </cell>
        </row>
        <row r="317">
          <cell r="E317" t="str">
            <v>GSM657565</v>
          </cell>
          <cell r="F317" t="str">
            <v>unknown</v>
          </cell>
          <cell r="H317" t="str">
            <v>GSM657565</v>
          </cell>
          <cell r="I317" t="str">
            <v>3&amp;4</v>
          </cell>
          <cell r="J317" t="str">
            <v>GSM657565</v>
          </cell>
          <cell r="K317" t="str">
            <v>high grade</v>
          </cell>
          <cell r="L317" t="str">
            <v>GSM657565</v>
          </cell>
          <cell r="M317" t="str">
            <v>GSE26712</v>
          </cell>
        </row>
        <row r="318">
          <cell r="E318" t="str">
            <v>GSM657569</v>
          </cell>
          <cell r="F318" t="str">
            <v>unknown</v>
          </cell>
          <cell r="H318" t="str">
            <v>GSM657569</v>
          </cell>
          <cell r="I318" t="str">
            <v>3&amp;4</v>
          </cell>
          <cell r="J318" t="str">
            <v>GSM657569</v>
          </cell>
          <cell r="K318" t="str">
            <v>high grade</v>
          </cell>
          <cell r="L318" t="str">
            <v>GSM657569</v>
          </cell>
          <cell r="M318" t="str">
            <v>GSE26712</v>
          </cell>
        </row>
        <row r="319">
          <cell r="E319" t="str">
            <v>GSM4153837</v>
          </cell>
          <cell r="F319">
            <v>48</v>
          </cell>
          <cell r="H319" t="str">
            <v>GSM4153837</v>
          </cell>
          <cell r="I319" t="str">
            <v>III</v>
          </cell>
          <cell r="J319" t="str">
            <v>GSM4153837</v>
          </cell>
          <cell r="K319" t="str">
            <v>high.grade</v>
          </cell>
          <cell r="L319" t="str">
            <v>GSM4153837</v>
          </cell>
          <cell r="M319" t="str">
            <v>GSE140082</v>
          </cell>
        </row>
        <row r="320">
          <cell r="E320" t="str">
            <v>GSM4154038</v>
          </cell>
          <cell r="F320">
            <v>55</v>
          </cell>
          <cell r="H320" t="str">
            <v>GSM4154038</v>
          </cell>
          <cell r="I320" t="str">
            <v>III</v>
          </cell>
          <cell r="J320" t="str">
            <v>GSM4154038</v>
          </cell>
          <cell r="K320" t="str">
            <v>high.grade</v>
          </cell>
          <cell r="L320" t="str">
            <v>GSM4154038</v>
          </cell>
          <cell r="M320" t="str">
            <v>GSE140082</v>
          </cell>
        </row>
        <row r="321">
          <cell r="E321" t="str">
            <v>GSM1211586</v>
          </cell>
          <cell r="F321">
            <v>65</v>
          </cell>
          <cell r="H321" t="str">
            <v>GSM1211586</v>
          </cell>
          <cell r="I321" t="str">
            <v>IV</v>
          </cell>
          <cell r="J321" t="str">
            <v>GSM1211586</v>
          </cell>
          <cell r="K321">
            <v>3</v>
          </cell>
          <cell r="L321" t="str">
            <v>GSM1211586</v>
          </cell>
          <cell r="M321" t="str">
            <v>GSE49997</v>
          </cell>
        </row>
        <row r="322">
          <cell r="E322" t="str">
            <v>GSM1211589</v>
          </cell>
          <cell r="F322">
            <v>49</v>
          </cell>
          <cell r="H322" t="str">
            <v>GSM1211589</v>
          </cell>
          <cell r="I322" t="str">
            <v>IV</v>
          </cell>
          <cell r="J322" t="str">
            <v>GSM1211589</v>
          </cell>
          <cell r="K322">
            <v>3</v>
          </cell>
          <cell r="L322" t="str">
            <v>GSM1211589</v>
          </cell>
          <cell r="M322" t="str">
            <v>GSE49997</v>
          </cell>
        </row>
        <row r="323">
          <cell r="E323" t="str">
            <v>GSM1211695</v>
          </cell>
          <cell r="F323">
            <v>57</v>
          </cell>
          <cell r="H323" t="str">
            <v>GSM1211695</v>
          </cell>
          <cell r="I323" t="str">
            <v>III</v>
          </cell>
          <cell r="J323" t="str">
            <v>GSM1211695</v>
          </cell>
          <cell r="K323">
            <v>3</v>
          </cell>
          <cell r="L323" t="str">
            <v>GSM1211695</v>
          </cell>
          <cell r="M323" t="str">
            <v>GSE49997</v>
          </cell>
        </row>
        <row r="324">
          <cell r="E324" t="str">
            <v>GSM1211696</v>
          </cell>
          <cell r="F324">
            <v>66</v>
          </cell>
          <cell r="H324" t="str">
            <v>GSM1211696</v>
          </cell>
          <cell r="I324" t="str">
            <v>III</v>
          </cell>
          <cell r="J324" t="str">
            <v>GSM1211696</v>
          </cell>
          <cell r="K324">
            <v>3</v>
          </cell>
          <cell r="L324" t="str">
            <v>GSM1211696</v>
          </cell>
          <cell r="M324" t="str">
            <v>GSE49997</v>
          </cell>
        </row>
        <row r="325">
          <cell r="E325" t="str">
            <v>GSM1211728</v>
          </cell>
          <cell r="F325">
            <v>59</v>
          </cell>
          <cell r="H325" t="str">
            <v>GSM1211728</v>
          </cell>
          <cell r="I325" t="str">
            <v>III</v>
          </cell>
          <cell r="J325" t="str">
            <v>GSM1211728</v>
          </cell>
          <cell r="K325">
            <v>3</v>
          </cell>
          <cell r="L325" t="str">
            <v>GSM1211728</v>
          </cell>
          <cell r="M325" t="str">
            <v>GSE49997</v>
          </cell>
        </row>
        <row r="326">
          <cell r="E326" t="str">
            <v>GSM4154074</v>
          </cell>
          <cell r="F326">
            <v>49</v>
          </cell>
          <cell r="H326" t="str">
            <v>GSM4154074</v>
          </cell>
          <cell r="I326" t="str">
            <v>IV</v>
          </cell>
          <cell r="J326" t="str">
            <v>GSM4154074</v>
          </cell>
          <cell r="K326" t="str">
            <v>high.grade</v>
          </cell>
          <cell r="L326" t="str">
            <v>GSM4154074</v>
          </cell>
          <cell r="M326" t="str">
            <v>GSE140082</v>
          </cell>
        </row>
        <row r="327">
          <cell r="E327" t="str">
            <v>GSM4154009</v>
          </cell>
          <cell r="F327">
            <v>63</v>
          </cell>
          <cell r="H327" t="str">
            <v>GSM4154009</v>
          </cell>
          <cell r="I327" t="str">
            <v>III</v>
          </cell>
          <cell r="J327" t="str">
            <v>GSM4154009</v>
          </cell>
          <cell r="K327" t="str">
            <v>high.grade</v>
          </cell>
          <cell r="L327" t="str">
            <v>GSM4154009</v>
          </cell>
          <cell r="M327" t="str">
            <v>GSE140082</v>
          </cell>
        </row>
        <row r="328">
          <cell r="E328" t="str">
            <v>GSM657681</v>
          </cell>
          <cell r="F328" t="str">
            <v>unknown</v>
          </cell>
          <cell r="H328" t="str">
            <v>GSM657681</v>
          </cell>
          <cell r="I328" t="str">
            <v>3&amp;4</v>
          </cell>
          <cell r="J328" t="str">
            <v>GSM657681</v>
          </cell>
          <cell r="K328" t="str">
            <v>high grade</v>
          </cell>
          <cell r="L328" t="str">
            <v>GSM657681</v>
          </cell>
          <cell r="M328" t="str">
            <v>GSE26712</v>
          </cell>
        </row>
        <row r="329">
          <cell r="E329" t="str">
            <v>GSM4153779</v>
          </cell>
          <cell r="F329">
            <v>65</v>
          </cell>
          <cell r="H329" t="str">
            <v>GSM4153779</v>
          </cell>
          <cell r="I329" t="str">
            <v>IV</v>
          </cell>
          <cell r="J329" t="str">
            <v>GSM4153779</v>
          </cell>
          <cell r="K329" t="str">
            <v>high.grade</v>
          </cell>
          <cell r="L329" t="str">
            <v>GSM4153779</v>
          </cell>
          <cell r="M329" t="str">
            <v>GSE140082</v>
          </cell>
        </row>
        <row r="330">
          <cell r="E330" t="str">
            <v>GSM4153964</v>
          </cell>
          <cell r="F330">
            <v>48</v>
          </cell>
          <cell r="H330" t="str">
            <v>GSM4153964</v>
          </cell>
          <cell r="I330" t="str">
            <v>III</v>
          </cell>
          <cell r="J330" t="str">
            <v>GSM4153964</v>
          </cell>
          <cell r="K330" t="str">
            <v>high.grade</v>
          </cell>
          <cell r="L330" t="str">
            <v>GSM4153964</v>
          </cell>
          <cell r="M330" t="str">
            <v>GSE140082</v>
          </cell>
        </row>
        <row r="331">
          <cell r="E331" t="str">
            <v>GSM4153896</v>
          </cell>
          <cell r="F331">
            <v>46</v>
          </cell>
          <cell r="H331" t="str">
            <v>GSM4153896</v>
          </cell>
          <cell r="I331" t="str">
            <v>IV</v>
          </cell>
          <cell r="J331" t="str">
            <v>GSM4153896</v>
          </cell>
          <cell r="K331" t="str">
            <v>high.grade</v>
          </cell>
          <cell r="L331" t="str">
            <v>GSM4153896</v>
          </cell>
          <cell r="M331" t="str">
            <v>GSE140082</v>
          </cell>
        </row>
        <row r="332">
          <cell r="E332" t="str">
            <v>GSM4154077</v>
          </cell>
          <cell r="F332">
            <v>65</v>
          </cell>
          <cell r="H332" t="str">
            <v>GSM4154077</v>
          </cell>
          <cell r="I332" t="str">
            <v>III</v>
          </cell>
          <cell r="J332" t="str">
            <v>GSM4154077</v>
          </cell>
          <cell r="K332" t="str">
            <v>high.grade</v>
          </cell>
          <cell r="L332" t="str">
            <v>GSM4154077</v>
          </cell>
          <cell r="M332" t="str">
            <v>GSE140082</v>
          </cell>
        </row>
        <row r="333">
          <cell r="E333" t="str">
            <v>GSM657602</v>
          </cell>
          <cell r="F333" t="str">
            <v>unknown</v>
          </cell>
          <cell r="H333" t="str">
            <v>GSM657602</v>
          </cell>
          <cell r="I333" t="str">
            <v>3&amp;4</v>
          </cell>
          <cell r="J333" t="str">
            <v>GSM657602</v>
          </cell>
          <cell r="K333" t="str">
            <v>high grade</v>
          </cell>
          <cell r="L333" t="str">
            <v>GSM657602</v>
          </cell>
          <cell r="M333" t="str">
            <v>GSE26712</v>
          </cell>
        </row>
        <row r="334">
          <cell r="E334" t="str">
            <v>GSM4153815</v>
          </cell>
          <cell r="F334">
            <v>64</v>
          </cell>
          <cell r="H334" t="str">
            <v>GSM4153815</v>
          </cell>
          <cell r="I334" t="str">
            <v>III</v>
          </cell>
          <cell r="J334" t="str">
            <v>GSM4153815</v>
          </cell>
          <cell r="K334" t="str">
            <v>high.grade</v>
          </cell>
          <cell r="L334" t="str">
            <v>GSM4153815</v>
          </cell>
          <cell r="M334" t="str">
            <v>GSE140082</v>
          </cell>
        </row>
        <row r="335">
          <cell r="E335" t="str">
            <v>GSM4153888</v>
          </cell>
          <cell r="F335">
            <v>44</v>
          </cell>
          <cell r="H335" t="str">
            <v>GSM4153888</v>
          </cell>
          <cell r="I335" t="str">
            <v>III</v>
          </cell>
          <cell r="J335" t="str">
            <v>GSM4153888</v>
          </cell>
          <cell r="K335" t="str">
            <v>high.grade</v>
          </cell>
          <cell r="L335" t="str">
            <v>GSM4153888</v>
          </cell>
          <cell r="M335" t="str">
            <v>GSE140082</v>
          </cell>
        </row>
        <row r="336">
          <cell r="E336" t="str">
            <v>GSM4153925</v>
          </cell>
          <cell r="F336">
            <v>50</v>
          </cell>
          <cell r="H336" t="str">
            <v>GSM4153925</v>
          </cell>
          <cell r="I336" t="str">
            <v>IV</v>
          </cell>
          <cell r="J336" t="str">
            <v>GSM4153925</v>
          </cell>
          <cell r="K336" t="str">
            <v>high.grade</v>
          </cell>
          <cell r="L336" t="str">
            <v>GSM4153925</v>
          </cell>
          <cell r="M336" t="str">
            <v>GSE140082</v>
          </cell>
        </row>
        <row r="337">
          <cell r="E337" t="str">
            <v>GSM795037</v>
          </cell>
          <cell r="F337" t="str">
            <v>unknown</v>
          </cell>
          <cell r="H337" t="str">
            <v>GSM795037</v>
          </cell>
          <cell r="I337" t="str">
            <v>IIIc</v>
          </cell>
          <cell r="J337" t="str">
            <v>GSM795037</v>
          </cell>
          <cell r="K337">
            <v>2</v>
          </cell>
          <cell r="L337" t="str">
            <v>GSM795037</v>
          </cell>
          <cell r="M337" t="str">
            <v>GSE32062</v>
          </cell>
        </row>
        <row r="338">
          <cell r="E338" t="str">
            <v>GSM795065</v>
          </cell>
          <cell r="F338" t="str">
            <v>unknown</v>
          </cell>
          <cell r="H338" t="str">
            <v>GSM795065</v>
          </cell>
          <cell r="I338" t="str">
            <v>IV</v>
          </cell>
          <cell r="J338" t="str">
            <v>GSM795065</v>
          </cell>
          <cell r="K338">
            <v>2</v>
          </cell>
          <cell r="L338" t="str">
            <v>GSM795065</v>
          </cell>
          <cell r="M338" t="str">
            <v>GSE32062</v>
          </cell>
        </row>
        <row r="339">
          <cell r="E339" t="str">
            <v>GSM795073</v>
          </cell>
          <cell r="F339" t="str">
            <v>unknown</v>
          </cell>
          <cell r="H339" t="str">
            <v>GSM795073</v>
          </cell>
          <cell r="I339" t="str">
            <v>IV</v>
          </cell>
          <cell r="J339" t="str">
            <v>GSM795073</v>
          </cell>
          <cell r="K339">
            <v>3</v>
          </cell>
          <cell r="L339" t="str">
            <v>GSM795073</v>
          </cell>
          <cell r="M339" t="str">
            <v>GSE32062</v>
          </cell>
        </row>
        <row r="340">
          <cell r="E340" t="str">
            <v>GSM795113</v>
          </cell>
          <cell r="F340" t="str">
            <v>unknown</v>
          </cell>
          <cell r="H340" t="str">
            <v>GSM795113</v>
          </cell>
          <cell r="I340" t="str">
            <v>IIIc</v>
          </cell>
          <cell r="J340" t="str">
            <v>GSM795113</v>
          </cell>
          <cell r="K340">
            <v>3</v>
          </cell>
          <cell r="L340" t="str">
            <v>GSM795113</v>
          </cell>
          <cell r="M340" t="str">
            <v>GSE32062</v>
          </cell>
        </row>
        <row r="341">
          <cell r="E341" t="str">
            <v>GSM657567</v>
          </cell>
          <cell r="F341" t="str">
            <v>unknown</v>
          </cell>
          <cell r="H341" t="str">
            <v>GSM657567</v>
          </cell>
          <cell r="I341" t="str">
            <v>3&amp;4</v>
          </cell>
          <cell r="J341" t="str">
            <v>GSM657567</v>
          </cell>
          <cell r="K341" t="str">
            <v>high grade</v>
          </cell>
          <cell r="L341" t="str">
            <v>GSM657567</v>
          </cell>
          <cell r="M341" t="str">
            <v>GSE26712</v>
          </cell>
        </row>
        <row r="342">
          <cell r="E342" t="str">
            <v>GSM4154035</v>
          </cell>
          <cell r="F342">
            <v>60</v>
          </cell>
          <cell r="H342" t="str">
            <v>GSM4154035</v>
          </cell>
          <cell r="I342" t="str">
            <v>IV</v>
          </cell>
          <cell r="J342" t="str">
            <v>GSM4154035</v>
          </cell>
          <cell r="K342" t="str">
            <v>high.grade</v>
          </cell>
          <cell r="L342" t="str">
            <v>GSM4154035</v>
          </cell>
          <cell r="M342" t="str">
            <v>GSE140082</v>
          </cell>
        </row>
        <row r="343">
          <cell r="E343" t="str">
            <v>GSM4154049</v>
          </cell>
          <cell r="F343">
            <v>63</v>
          </cell>
          <cell r="H343" t="str">
            <v>GSM4154049</v>
          </cell>
          <cell r="I343" t="str">
            <v>III</v>
          </cell>
          <cell r="J343" t="str">
            <v>GSM4154049</v>
          </cell>
          <cell r="K343" t="str">
            <v>high.grade</v>
          </cell>
          <cell r="L343" t="str">
            <v>GSM4154049</v>
          </cell>
          <cell r="M343" t="str">
            <v>GSE140082</v>
          </cell>
        </row>
        <row r="344">
          <cell r="E344" t="str">
            <v>GSM4154092</v>
          </cell>
          <cell r="F344">
            <v>73</v>
          </cell>
          <cell r="H344" t="str">
            <v>GSM4154092</v>
          </cell>
          <cell r="I344" t="str">
            <v>II</v>
          </cell>
          <cell r="J344" t="str">
            <v>GSM4154092</v>
          </cell>
          <cell r="K344" t="str">
            <v>high.grade</v>
          </cell>
          <cell r="L344" t="str">
            <v>GSM4154092</v>
          </cell>
          <cell r="M344" t="str">
            <v>GSE140082</v>
          </cell>
        </row>
        <row r="345">
          <cell r="E345" t="str">
            <v>GSM4153794</v>
          </cell>
          <cell r="F345">
            <v>42</v>
          </cell>
          <cell r="H345" t="str">
            <v>GSM4153794</v>
          </cell>
          <cell r="I345" t="str">
            <v>III</v>
          </cell>
          <cell r="J345" t="str">
            <v>GSM4153794</v>
          </cell>
          <cell r="K345" t="str">
            <v>high.grade</v>
          </cell>
          <cell r="L345" t="str">
            <v>GSM4153794</v>
          </cell>
          <cell r="M345" t="str">
            <v>GSE140082</v>
          </cell>
        </row>
        <row r="346">
          <cell r="E346" t="str">
            <v>GSM1211581</v>
          </cell>
          <cell r="F346">
            <v>51</v>
          </cell>
          <cell r="H346" t="str">
            <v>GSM1211581</v>
          </cell>
          <cell r="I346" t="str">
            <v>III</v>
          </cell>
          <cell r="J346" t="str">
            <v>GSM1211581</v>
          </cell>
          <cell r="K346">
            <v>3</v>
          </cell>
          <cell r="L346" t="str">
            <v>GSM1211581</v>
          </cell>
          <cell r="M346" t="str">
            <v>GSE49997</v>
          </cell>
        </row>
        <row r="347">
          <cell r="E347" t="str">
            <v>GSM1211671</v>
          </cell>
          <cell r="F347">
            <v>55</v>
          </cell>
          <cell r="H347" t="str">
            <v>GSM1211671</v>
          </cell>
          <cell r="I347" t="str">
            <v>III</v>
          </cell>
          <cell r="J347" t="str">
            <v>GSM1211671</v>
          </cell>
          <cell r="K347">
            <v>3</v>
          </cell>
          <cell r="L347" t="str">
            <v>GSM1211671</v>
          </cell>
          <cell r="M347" t="str">
            <v>GSE49997</v>
          </cell>
        </row>
        <row r="348">
          <cell r="E348" t="str">
            <v>GSM1211694</v>
          </cell>
          <cell r="F348">
            <v>68</v>
          </cell>
          <cell r="H348" t="str">
            <v>GSM1211694</v>
          </cell>
          <cell r="I348" t="str">
            <v>III</v>
          </cell>
          <cell r="J348" t="str">
            <v>GSM1211694</v>
          </cell>
          <cell r="K348">
            <v>3</v>
          </cell>
          <cell r="L348" t="str">
            <v>GSM1211694</v>
          </cell>
          <cell r="M348" t="str">
            <v>GSE49997</v>
          </cell>
        </row>
        <row r="349">
          <cell r="E349" t="str">
            <v>GSM1211700</v>
          </cell>
          <cell r="F349">
            <v>75</v>
          </cell>
          <cell r="H349" t="str">
            <v>GSM1211700</v>
          </cell>
          <cell r="I349" t="str">
            <v>III</v>
          </cell>
          <cell r="J349" t="str">
            <v>GSM1211700</v>
          </cell>
          <cell r="K349">
            <v>3</v>
          </cell>
          <cell r="L349" t="str">
            <v>GSM1211700</v>
          </cell>
          <cell r="M349" t="str">
            <v>GSE49997</v>
          </cell>
        </row>
        <row r="350">
          <cell r="E350" t="str">
            <v>GSM1211726</v>
          </cell>
          <cell r="F350">
            <v>64</v>
          </cell>
          <cell r="H350" t="str">
            <v>GSM1211726</v>
          </cell>
          <cell r="I350" t="str">
            <v>III</v>
          </cell>
          <cell r="J350" t="str">
            <v>GSM1211726</v>
          </cell>
          <cell r="K350">
            <v>3</v>
          </cell>
          <cell r="L350" t="str">
            <v>GSM1211726</v>
          </cell>
          <cell r="M350" t="str">
            <v>GSE49997</v>
          </cell>
        </row>
        <row r="351">
          <cell r="E351" t="str">
            <v>GSM1211735</v>
          </cell>
          <cell r="F351">
            <v>63</v>
          </cell>
          <cell r="H351" t="str">
            <v>GSM1211735</v>
          </cell>
          <cell r="I351" t="str">
            <v>III</v>
          </cell>
          <cell r="J351" t="str">
            <v>GSM1211735</v>
          </cell>
          <cell r="K351">
            <v>3</v>
          </cell>
          <cell r="L351" t="str">
            <v>GSM1211735</v>
          </cell>
          <cell r="M351" t="str">
            <v>GSE49997</v>
          </cell>
        </row>
        <row r="352">
          <cell r="E352" t="str">
            <v>GSM657683</v>
          </cell>
          <cell r="F352" t="str">
            <v>unknown</v>
          </cell>
          <cell r="H352" t="str">
            <v>GSM657683</v>
          </cell>
          <cell r="I352" t="str">
            <v>3&amp;4</v>
          </cell>
          <cell r="J352" t="str">
            <v>GSM657683</v>
          </cell>
          <cell r="K352" t="str">
            <v>high grade</v>
          </cell>
          <cell r="L352" t="str">
            <v>GSM657683</v>
          </cell>
          <cell r="M352" t="str">
            <v>GSE26712</v>
          </cell>
        </row>
        <row r="353">
          <cell r="E353" t="str">
            <v>GSM4153856</v>
          </cell>
          <cell r="F353">
            <v>56</v>
          </cell>
          <cell r="H353" t="str">
            <v>GSM4153856</v>
          </cell>
          <cell r="I353" t="str">
            <v>IV</v>
          </cell>
          <cell r="J353" t="str">
            <v>GSM4153856</v>
          </cell>
          <cell r="K353" t="str">
            <v>high.grade</v>
          </cell>
          <cell r="L353" t="str">
            <v>GSM4153856</v>
          </cell>
          <cell r="M353" t="str">
            <v>GSE140082</v>
          </cell>
        </row>
        <row r="354">
          <cell r="E354" t="str">
            <v>GSM4154058</v>
          </cell>
          <cell r="F354">
            <v>56</v>
          </cell>
          <cell r="H354" t="str">
            <v>GSM4154058</v>
          </cell>
          <cell r="I354" t="str">
            <v>II</v>
          </cell>
          <cell r="J354" t="str">
            <v>GSM4154058</v>
          </cell>
          <cell r="K354" t="str">
            <v>high.grade</v>
          </cell>
          <cell r="L354" t="str">
            <v>GSM4154058</v>
          </cell>
          <cell r="M354" t="str">
            <v>GSE140082</v>
          </cell>
        </row>
        <row r="355">
          <cell r="E355" t="str">
            <v>GSM4154046</v>
          </cell>
          <cell r="F355">
            <v>66</v>
          </cell>
          <cell r="H355" t="str">
            <v>GSM4154046</v>
          </cell>
          <cell r="I355" t="str">
            <v>III</v>
          </cell>
          <cell r="J355" t="str">
            <v>GSM4154046</v>
          </cell>
          <cell r="K355" t="str">
            <v>high.grade</v>
          </cell>
          <cell r="L355" t="str">
            <v>GSM4154046</v>
          </cell>
          <cell r="M355" t="str">
            <v>GSE140082</v>
          </cell>
        </row>
        <row r="356">
          <cell r="E356" t="str">
            <v>GSM657566</v>
          </cell>
          <cell r="F356" t="str">
            <v>unknown</v>
          </cell>
          <cell r="H356" t="str">
            <v>GSM657566</v>
          </cell>
          <cell r="I356" t="str">
            <v>3&amp;4</v>
          </cell>
          <cell r="J356" t="str">
            <v>GSM657566</v>
          </cell>
          <cell r="K356" t="str">
            <v>high grade</v>
          </cell>
          <cell r="L356" t="str">
            <v>GSM657566</v>
          </cell>
          <cell r="M356" t="str">
            <v>GSE26712</v>
          </cell>
        </row>
        <row r="357">
          <cell r="E357" t="str">
            <v>GSM4154127</v>
          </cell>
          <cell r="F357">
            <v>78</v>
          </cell>
          <cell r="H357" t="str">
            <v>GSM4154127</v>
          </cell>
          <cell r="I357" t="str">
            <v>III</v>
          </cell>
          <cell r="J357" t="str">
            <v>GSM4154127</v>
          </cell>
          <cell r="K357" t="str">
            <v>high.grade</v>
          </cell>
          <cell r="L357" t="str">
            <v>GSM4154127</v>
          </cell>
          <cell r="M357" t="str">
            <v>GSE140082</v>
          </cell>
        </row>
        <row r="358">
          <cell r="E358" t="str">
            <v>GSM4153808</v>
          </cell>
          <cell r="F358">
            <v>47</v>
          </cell>
          <cell r="H358" t="str">
            <v>GSM4153808</v>
          </cell>
          <cell r="I358" t="str">
            <v>III</v>
          </cell>
          <cell r="J358" t="str">
            <v>GSM4153808</v>
          </cell>
          <cell r="K358" t="str">
            <v>high.grade</v>
          </cell>
          <cell r="L358" t="str">
            <v>GSM4153808</v>
          </cell>
          <cell r="M358" t="str">
            <v>GSE140082</v>
          </cell>
        </row>
        <row r="359">
          <cell r="E359" t="str">
            <v>GSM4154030</v>
          </cell>
          <cell r="F359">
            <v>59</v>
          </cell>
          <cell r="H359" t="str">
            <v>GSM4154030</v>
          </cell>
          <cell r="I359" t="str">
            <v>IV</v>
          </cell>
          <cell r="J359" t="str">
            <v>GSM4154030</v>
          </cell>
          <cell r="K359" t="str">
            <v>high.grade</v>
          </cell>
          <cell r="L359" t="str">
            <v>GSM4154030</v>
          </cell>
          <cell r="M359" t="str">
            <v>GSE140082</v>
          </cell>
        </row>
        <row r="360">
          <cell r="E360" t="str">
            <v>GSM4153970</v>
          </cell>
          <cell r="F360">
            <v>66</v>
          </cell>
          <cell r="H360" t="str">
            <v>GSM4153970</v>
          </cell>
          <cell r="I360" t="str">
            <v>III</v>
          </cell>
          <cell r="J360" t="str">
            <v>GSM4153970</v>
          </cell>
          <cell r="K360" t="str">
            <v>high.grade</v>
          </cell>
          <cell r="L360" t="str">
            <v>GSM4153970</v>
          </cell>
          <cell r="M360" t="str">
            <v>GSE140082</v>
          </cell>
        </row>
        <row r="361">
          <cell r="E361" t="str">
            <v>GSM657542</v>
          </cell>
          <cell r="F361" t="str">
            <v>unknown</v>
          </cell>
          <cell r="H361" t="str">
            <v>GSM657542</v>
          </cell>
          <cell r="I361" t="str">
            <v>3&amp;4</v>
          </cell>
          <cell r="J361" t="str">
            <v>GSM657542</v>
          </cell>
          <cell r="K361" t="str">
            <v>high grade</v>
          </cell>
          <cell r="L361" t="str">
            <v>GSM657542</v>
          </cell>
          <cell r="M361" t="str">
            <v>GSE26712</v>
          </cell>
        </row>
        <row r="362">
          <cell r="E362" t="str">
            <v>GSM794950</v>
          </cell>
          <cell r="F362" t="str">
            <v>unknown</v>
          </cell>
          <cell r="H362" t="str">
            <v>GSM794950</v>
          </cell>
          <cell r="I362" t="str">
            <v>IV</v>
          </cell>
          <cell r="J362" t="str">
            <v>GSM794950</v>
          </cell>
          <cell r="K362">
            <v>2</v>
          </cell>
          <cell r="L362" t="str">
            <v>GSM794950</v>
          </cell>
          <cell r="M362" t="str">
            <v>GSE32062</v>
          </cell>
        </row>
        <row r="363">
          <cell r="E363" t="str">
            <v>GSM794965</v>
          </cell>
          <cell r="F363" t="str">
            <v>unknown</v>
          </cell>
          <cell r="H363" t="str">
            <v>GSM794965</v>
          </cell>
          <cell r="I363" t="str">
            <v>IIIc</v>
          </cell>
          <cell r="J363" t="str">
            <v>GSM794965</v>
          </cell>
          <cell r="K363">
            <v>2</v>
          </cell>
          <cell r="L363" t="str">
            <v>GSM794965</v>
          </cell>
          <cell r="M363" t="str">
            <v>GSE32062</v>
          </cell>
        </row>
        <row r="364">
          <cell r="E364" t="str">
            <v>GSM795124</v>
          </cell>
          <cell r="F364" t="str">
            <v>unknown</v>
          </cell>
          <cell r="H364" t="str">
            <v>GSM795124</v>
          </cell>
          <cell r="I364" t="str">
            <v>IV</v>
          </cell>
          <cell r="J364" t="str">
            <v>GSM795124</v>
          </cell>
          <cell r="K364">
            <v>2</v>
          </cell>
          <cell r="L364" t="str">
            <v>GSM795124</v>
          </cell>
          <cell r="M364" t="str">
            <v>GSE32062</v>
          </cell>
        </row>
        <row r="365">
          <cell r="E365" t="str">
            <v>GSM794881</v>
          </cell>
          <cell r="F365" t="str">
            <v>unknown</v>
          </cell>
          <cell r="H365" t="str">
            <v>GSM794881</v>
          </cell>
          <cell r="I365" t="str">
            <v>IV</v>
          </cell>
          <cell r="J365" t="str">
            <v>GSM794881</v>
          </cell>
          <cell r="K365">
            <v>3</v>
          </cell>
          <cell r="L365" t="str">
            <v>GSM794881</v>
          </cell>
          <cell r="M365" t="str">
            <v>GSE32062</v>
          </cell>
        </row>
        <row r="366">
          <cell r="E366" t="str">
            <v>GSM794889</v>
          </cell>
          <cell r="F366" t="str">
            <v>unknown</v>
          </cell>
          <cell r="H366" t="str">
            <v>GSM794889</v>
          </cell>
          <cell r="I366" t="str">
            <v>IIIb</v>
          </cell>
          <cell r="J366" t="str">
            <v>GSM794889</v>
          </cell>
          <cell r="K366">
            <v>3</v>
          </cell>
          <cell r="L366" t="str">
            <v>GSM794889</v>
          </cell>
          <cell r="M366" t="str">
            <v>GSE32062</v>
          </cell>
        </row>
        <row r="367">
          <cell r="E367" t="str">
            <v>GSM795008</v>
          </cell>
          <cell r="F367" t="str">
            <v>unknown</v>
          </cell>
          <cell r="H367" t="str">
            <v>GSM795008</v>
          </cell>
          <cell r="I367" t="str">
            <v>IIIc</v>
          </cell>
          <cell r="J367" t="str">
            <v>GSM795008</v>
          </cell>
          <cell r="K367">
            <v>3</v>
          </cell>
          <cell r="L367" t="str">
            <v>GSM795008</v>
          </cell>
          <cell r="M367" t="str">
            <v>GSE32062</v>
          </cell>
        </row>
        <row r="368">
          <cell r="E368" t="str">
            <v>GSM795064</v>
          </cell>
          <cell r="F368" t="str">
            <v>unknown</v>
          </cell>
          <cell r="H368" t="str">
            <v>GSM795064</v>
          </cell>
          <cell r="I368" t="str">
            <v>IIIc</v>
          </cell>
          <cell r="J368" t="str">
            <v>GSM795064</v>
          </cell>
          <cell r="K368">
            <v>3</v>
          </cell>
          <cell r="L368" t="str">
            <v>GSM795064</v>
          </cell>
          <cell r="M368" t="str">
            <v>GSE32062</v>
          </cell>
        </row>
        <row r="369">
          <cell r="E369" t="str">
            <v>GSM4153842</v>
          </cell>
          <cell r="F369">
            <v>66</v>
          </cell>
          <cell r="H369" t="str">
            <v>GSM4153842</v>
          </cell>
          <cell r="I369" t="str">
            <v>III</v>
          </cell>
          <cell r="J369" t="str">
            <v>GSM4153842</v>
          </cell>
          <cell r="K369" t="str">
            <v>high.grade</v>
          </cell>
          <cell r="L369" t="str">
            <v>GSM4153842</v>
          </cell>
          <cell r="M369" t="str">
            <v>GSE140082</v>
          </cell>
        </row>
        <row r="370">
          <cell r="E370" t="str">
            <v>GSM4153971</v>
          </cell>
          <cell r="F370">
            <v>70</v>
          </cell>
          <cell r="H370" t="str">
            <v>GSM4153971</v>
          </cell>
          <cell r="I370" t="str">
            <v>IV</v>
          </cell>
          <cell r="J370" t="str">
            <v>GSM4153971</v>
          </cell>
          <cell r="K370" t="str">
            <v>high.grade</v>
          </cell>
          <cell r="L370" t="str">
            <v>GSM4153971</v>
          </cell>
          <cell r="M370" t="str">
            <v>GSE140082</v>
          </cell>
        </row>
        <row r="371">
          <cell r="E371" t="str">
            <v>GSM4154064</v>
          </cell>
          <cell r="F371">
            <v>37</v>
          </cell>
          <cell r="H371" t="str">
            <v>GSM4154064</v>
          </cell>
          <cell r="I371" t="str">
            <v>IV</v>
          </cell>
          <cell r="J371" t="str">
            <v>GSM4154064</v>
          </cell>
          <cell r="K371" t="str">
            <v>high.grade</v>
          </cell>
          <cell r="L371" t="str">
            <v>GSM4154064</v>
          </cell>
          <cell r="M371" t="str">
            <v>GSE140082</v>
          </cell>
        </row>
        <row r="372">
          <cell r="E372" t="str">
            <v>GSM657616</v>
          </cell>
          <cell r="F372" t="str">
            <v>unknown</v>
          </cell>
          <cell r="H372" t="str">
            <v>GSM657616</v>
          </cell>
          <cell r="I372" t="str">
            <v>3&amp;4</v>
          </cell>
          <cell r="J372" t="str">
            <v>GSM657616</v>
          </cell>
          <cell r="K372" t="str">
            <v>high grade</v>
          </cell>
          <cell r="L372" t="str">
            <v>GSM657616</v>
          </cell>
          <cell r="M372" t="str">
            <v>GSE26712</v>
          </cell>
        </row>
        <row r="373">
          <cell r="E373" t="str">
            <v>GSM657669</v>
          </cell>
          <cell r="F373" t="str">
            <v>unknown</v>
          </cell>
          <cell r="H373" t="str">
            <v>GSM657669</v>
          </cell>
          <cell r="I373" t="str">
            <v>3&amp;4</v>
          </cell>
          <cell r="J373" t="str">
            <v>GSM657669</v>
          </cell>
          <cell r="K373" t="str">
            <v>high grade</v>
          </cell>
          <cell r="L373" t="str">
            <v>GSM657669</v>
          </cell>
          <cell r="M373" t="str">
            <v>GSE26712</v>
          </cell>
        </row>
        <row r="374">
          <cell r="E374" t="str">
            <v>GSM1211578</v>
          </cell>
          <cell r="F374">
            <v>53</v>
          </cell>
          <cell r="H374" t="str">
            <v>GSM1211578</v>
          </cell>
          <cell r="I374" t="str">
            <v>III</v>
          </cell>
          <cell r="J374" t="str">
            <v>GSM1211578</v>
          </cell>
          <cell r="K374">
            <v>3</v>
          </cell>
          <cell r="L374" t="str">
            <v>GSM1211578</v>
          </cell>
          <cell r="M374" t="str">
            <v>GSE49997</v>
          </cell>
        </row>
        <row r="375">
          <cell r="E375" t="str">
            <v>GSM1211583</v>
          </cell>
          <cell r="F375">
            <v>65</v>
          </cell>
          <cell r="H375" t="str">
            <v>GSM1211583</v>
          </cell>
          <cell r="I375" t="str">
            <v>IV</v>
          </cell>
          <cell r="J375" t="str">
            <v>GSM1211583</v>
          </cell>
          <cell r="K375">
            <v>3</v>
          </cell>
          <cell r="L375" t="str">
            <v>GSM1211583</v>
          </cell>
          <cell r="M375" t="str">
            <v>GSE49997</v>
          </cell>
        </row>
        <row r="376">
          <cell r="E376" t="str">
            <v>GSM1211628</v>
          </cell>
          <cell r="F376">
            <v>64</v>
          </cell>
          <cell r="H376" t="str">
            <v>GSM1211628</v>
          </cell>
          <cell r="I376" t="str">
            <v>III</v>
          </cell>
          <cell r="J376" t="str">
            <v>GSM1211628</v>
          </cell>
          <cell r="K376">
            <v>3</v>
          </cell>
          <cell r="L376" t="str">
            <v>GSM1211628</v>
          </cell>
          <cell r="M376" t="str">
            <v>GSE49997</v>
          </cell>
        </row>
        <row r="377">
          <cell r="E377" t="str">
            <v>GSM1211675</v>
          </cell>
          <cell r="F377">
            <v>71</v>
          </cell>
          <cell r="H377" t="str">
            <v>GSM1211675</v>
          </cell>
          <cell r="I377" t="str">
            <v>III</v>
          </cell>
          <cell r="J377" t="str">
            <v>GSM1211675</v>
          </cell>
          <cell r="K377">
            <v>3</v>
          </cell>
          <cell r="L377" t="str">
            <v>GSM1211675</v>
          </cell>
          <cell r="M377" t="str">
            <v>GSE49997</v>
          </cell>
        </row>
        <row r="378">
          <cell r="E378" t="str">
            <v>GSM1211690</v>
          </cell>
          <cell r="F378">
            <v>68</v>
          </cell>
          <cell r="H378" t="str">
            <v>GSM1211690</v>
          </cell>
          <cell r="I378" t="str">
            <v>III</v>
          </cell>
          <cell r="J378" t="str">
            <v>GSM1211690</v>
          </cell>
          <cell r="K378">
            <v>3</v>
          </cell>
          <cell r="L378" t="str">
            <v>GSM1211690</v>
          </cell>
          <cell r="M378" t="str">
            <v>GSE49997</v>
          </cell>
        </row>
        <row r="379">
          <cell r="E379" t="str">
            <v>GSM1211693</v>
          </cell>
          <cell r="F379">
            <v>50</v>
          </cell>
          <cell r="H379" t="str">
            <v>GSM1211693</v>
          </cell>
          <cell r="I379" t="str">
            <v>III</v>
          </cell>
          <cell r="J379" t="str">
            <v>GSM1211693</v>
          </cell>
          <cell r="K379">
            <v>3</v>
          </cell>
          <cell r="L379" t="str">
            <v>GSM1211693</v>
          </cell>
          <cell r="M379" t="str">
            <v>GSE49997</v>
          </cell>
        </row>
        <row r="380">
          <cell r="E380" t="str">
            <v>GSM4154053</v>
          </cell>
          <cell r="F380">
            <v>49</v>
          </cell>
          <cell r="H380" t="str">
            <v>GSM4154053</v>
          </cell>
          <cell r="I380" t="str">
            <v>III</v>
          </cell>
          <cell r="J380" t="str">
            <v>GSM4154053</v>
          </cell>
          <cell r="K380" t="str">
            <v>high.grade</v>
          </cell>
          <cell r="L380" t="str">
            <v>GSM4154053</v>
          </cell>
          <cell r="M380" t="str">
            <v>GSE140082</v>
          </cell>
        </row>
        <row r="381">
          <cell r="E381" t="str">
            <v>GSM657552</v>
          </cell>
          <cell r="F381" t="str">
            <v>unknown</v>
          </cell>
          <cell r="H381" t="str">
            <v>GSM657552</v>
          </cell>
          <cell r="I381" t="str">
            <v>3&amp;4</v>
          </cell>
          <cell r="J381" t="str">
            <v>GSM657552</v>
          </cell>
          <cell r="K381" t="str">
            <v>high grade</v>
          </cell>
          <cell r="L381" t="str">
            <v>GSM657552</v>
          </cell>
          <cell r="M381" t="str">
            <v>GSE26712</v>
          </cell>
        </row>
        <row r="382">
          <cell r="E382" t="str">
            <v>GSM794935</v>
          </cell>
          <cell r="F382" t="str">
            <v>unknown</v>
          </cell>
          <cell r="H382" t="str">
            <v>GSM794935</v>
          </cell>
          <cell r="I382" t="str">
            <v>IIIc</v>
          </cell>
          <cell r="J382" t="str">
            <v>GSM794935</v>
          </cell>
          <cell r="K382">
            <v>2</v>
          </cell>
          <cell r="L382" t="str">
            <v>GSM794935</v>
          </cell>
          <cell r="M382" t="str">
            <v>GSE32062</v>
          </cell>
        </row>
        <row r="383">
          <cell r="E383" t="str">
            <v>GSM795067</v>
          </cell>
          <cell r="F383" t="str">
            <v>unknown</v>
          </cell>
          <cell r="H383" t="str">
            <v>GSM795067</v>
          </cell>
          <cell r="I383" t="str">
            <v>IIIc</v>
          </cell>
          <cell r="J383" t="str">
            <v>GSM795067</v>
          </cell>
          <cell r="K383">
            <v>2</v>
          </cell>
          <cell r="L383" t="str">
            <v>GSM795067</v>
          </cell>
          <cell r="M383" t="str">
            <v>GSE32062</v>
          </cell>
        </row>
        <row r="384">
          <cell r="E384" t="str">
            <v>GSM794902</v>
          </cell>
          <cell r="F384" t="str">
            <v>unknown</v>
          </cell>
          <cell r="H384" t="str">
            <v>GSM794902</v>
          </cell>
          <cell r="I384" t="str">
            <v>IIIc</v>
          </cell>
          <cell r="J384" t="str">
            <v>GSM794902</v>
          </cell>
          <cell r="K384">
            <v>3</v>
          </cell>
          <cell r="L384" t="str">
            <v>GSM794902</v>
          </cell>
          <cell r="M384" t="str">
            <v>GSE32062</v>
          </cell>
        </row>
        <row r="385">
          <cell r="E385" t="str">
            <v>GSM4153914</v>
          </cell>
          <cell r="F385">
            <v>56</v>
          </cell>
          <cell r="H385" t="str">
            <v>GSM4153914</v>
          </cell>
          <cell r="I385" t="str">
            <v>III</v>
          </cell>
          <cell r="J385" t="str">
            <v>GSM4153914</v>
          </cell>
          <cell r="K385" t="str">
            <v>high.grade</v>
          </cell>
          <cell r="L385" t="str">
            <v>GSM4153914</v>
          </cell>
          <cell r="M385" t="str">
            <v>GSE140082</v>
          </cell>
        </row>
        <row r="386">
          <cell r="E386" t="str">
            <v>GSM657614</v>
          </cell>
          <cell r="F386" t="str">
            <v>unknown</v>
          </cell>
          <cell r="H386" t="str">
            <v>GSM657614</v>
          </cell>
          <cell r="I386" t="str">
            <v>3&amp;4</v>
          </cell>
          <cell r="J386" t="str">
            <v>GSM657614</v>
          </cell>
          <cell r="K386" t="str">
            <v>high grade</v>
          </cell>
          <cell r="L386" t="str">
            <v>GSM657614</v>
          </cell>
          <cell r="M386" t="str">
            <v>GSE26712</v>
          </cell>
        </row>
        <row r="387">
          <cell r="E387" t="str">
            <v>GSM4154028</v>
          </cell>
          <cell r="F387">
            <v>66</v>
          </cell>
          <cell r="H387" t="str">
            <v>GSM4154028</v>
          </cell>
          <cell r="I387" t="str">
            <v>III</v>
          </cell>
          <cell r="J387" t="str">
            <v>GSM4154028</v>
          </cell>
          <cell r="K387" t="str">
            <v>high.grade</v>
          </cell>
          <cell r="L387" t="str">
            <v>GSM4154028</v>
          </cell>
          <cell r="M387" t="str">
            <v>GSE140082</v>
          </cell>
        </row>
        <row r="388">
          <cell r="E388" t="str">
            <v>GSM657536</v>
          </cell>
          <cell r="F388" t="str">
            <v>unknown</v>
          </cell>
          <cell r="H388" t="str">
            <v>GSM657536</v>
          </cell>
          <cell r="I388" t="str">
            <v>3&amp;4</v>
          </cell>
          <cell r="J388" t="str">
            <v>GSM657536</v>
          </cell>
          <cell r="K388" t="str">
            <v>high grade</v>
          </cell>
          <cell r="L388" t="str">
            <v>GSM657536</v>
          </cell>
          <cell r="M388" t="str">
            <v>GSE26712</v>
          </cell>
        </row>
        <row r="389">
          <cell r="E389" t="str">
            <v>GSM4153880</v>
          </cell>
          <cell r="F389">
            <v>66</v>
          </cell>
          <cell r="H389" t="str">
            <v>GSM4153880</v>
          </cell>
          <cell r="I389" t="str">
            <v>III</v>
          </cell>
          <cell r="J389" t="str">
            <v>GSM4153880</v>
          </cell>
          <cell r="K389" t="str">
            <v>high.grade</v>
          </cell>
          <cell r="L389" t="str">
            <v>GSM4153880</v>
          </cell>
          <cell r="M389" t="str">
            <v>GSE140082</v>
          </cell>
        </row>
        <row r="390">
          <cell r="E390" t="str">
            <v>GSM4153882</v>
          </cell>
          <cell r="F390">
            <v>63</v>
          </cell>
          <cell r="H390" t="str">
            <v>GSM4153882</v>
          </cell>
          <cell r="I390" t="str">
            <v>III</v>
          </cell>
          <cell r="J390" t="str">
            <v>GSM4153882</v>
          </cell>
          <cell r="K390" t="str">
            <v>high.grade</v>
          </cell>
          <cell r="L390" t="str">
            <v>GSM4153882</v>
          </cell>
          <cell r="M390" t="str">
            <v>GSE140082</v>
          </cell>
        </row>
        <row r="391">
          <cell r="E391" t="str">
            <v>GSM4153866</v>
          </cell>
          <cell r="F391">
            <v>51</v>
          </cell>
          <cell r="H391" t="str">
            <v>GSM4153866</v>
          </cell>
          <cell r="I391" t="str">
            <v>III</v>
          </cell>
          <cell r="J391" t="str">
            <v>GSM4153866</v>
          </cell>
          <cell r="K391" t="str">
            <v>high.grade</v>
          </cell>
          <cell r="L391" t="str">
            <v>GSM4153866</v>
          </cell>
          <cell r="M391" t="str">
            <v>GSE140082</v>
          </cell>
        </row>
        <row r="392">
          <cell r="E392" t="str">
            <v>GSM795090</v>
          </cell>
          <cell r="F392" t="str">
            <v>unknown</v>
          </cell>
          <cell r="H392" t="str">
            <v>GSM795090</v>
          </cell>
          <cell r="I392" t="str">
            <v>IV</v>
          </cell>
          <cell r="J392" t="str">
            <v>GSM795090</v>
          </cell>
          <cell r="K392">
            <v>2</v>
          </cell>
          <cell r="L392" t="str">
            <v>GSM795090</v>
          </cell>
          <cell r="M392" t="str">
            <v>GSE32062</v>
          </cell>
        </row>
        <row r="393">
          <cell r="E393" t="str">
            <v>GSM795094</v>
          </cell>
          <cell r="F393" t="str">
            <v>unknown</v>
          </cell>
          <cell r="H393" t="str">
            <v>GSM795094</v>
          </cell>
          <cell r="I393" t="str">
            <v>IIIc</v>
          </cell>
          <cell r="J393" t="str">
            <v>GSM795094</v>
          </cell>
          <cell r="K393">
            <v>2</v>
          </cell>
          <cell r="L393" t="str">
            <v>GSM795094</v>
          </cell>
          <cell r="M393" t="str">
            <v>GSE32062</v>
          </cell>
        </row>
        <row r="394">
          <cell r="E394" t="str">
            <v>GSM794934</v>
          </cell>
          <cell r="F394" t="str">
            <v>unknown</v>
          </cell>
          <cell r="H394" t="str">
            <v>GSM794934</v>
          </cell>
          <cell r="I394" t="str">
            <v>IIIc</v>
          </cell>
          <cell r="J394" t="str">
            <v>GSM794934</v>
          </cell>
          <cell r="K394">
            <v>3</v>
          </cell>
          <cell r="L394" t="str">
            <v>GSM794934</v>
          </cell>
          <cell r="M394" t="str">
            <v>GSE32062</v>
          </cell>
        </row>
        <row r="395">
          <cell r="E395" t="str">
            <v>GSM795044</v>
          </cell>
          <cell r="F395" t="str">
            <v>unknown</v>
          </cell>
          <cell r="H395" t="str">
            <v>GSM795044</v>
          </cell>
          <cell r="I395" t="str">
            <v>IIIc</v>
          </cell>
          <cell r="J395" t="str">
            <v>GSM795044</v>
          </cell>
          <cell r="K395">
            <v>3</v>
          </cell>
          <cell r="L395" t="str">
            <v>GSM795044</v>
          </cell>
          <cell r="M395" t="str">
            <v>GSE32062</v>
          </cell>
        </row>
        <row r="396">
          <cell r="E396" t="str">
            <v>GSM795062</v>
          </cell>
          <cell r="F396" t="str">
            <v>unknown</v>
          </cell>
          <cell r="H396" t="str">
            <v>GSM795062</v>
          </cell>
          <cell r="I396" t="str">
            <v>IIIc</v>
          </cell>
          <cell r="J396" t="str">
            <v>GSM795062</v>
          </cell>
          <cell r="K396">
            <v>3</v>
          </cell>
          <cell r="L396" t="str">
            <v>GSM795062</v>
          </cell>
          <cell r="M396" t="str">
            <v>GSE32062</v>
          </cell>
        </row>
        <row r="397">
          <cell r="E397" t="str">
            <v>GSM795063</v>
          </cell>
          <cell r="F397" t="str">
            <v>unknown</v>
          </cell>
          <cell r="H397" t="str">
            <v>GSM795063</v>
          </cell>
          <cell r="I397" t="str">
            <v>IV</v>
          </cell>
          <cell r="J397" t="str">
            <v>GSM795063</v>
          </cell>
          <cell r="K397">
            <v>3</v>
          </cell>
          <cell r="L397" t="str">
            <v>GSM795063</v>
          </cell>
          <cell r="M397" t="str">
            <v>GSE32062</v>
          </cell>
        </row>
        <row r="398">
          <cell r="E398" t="str">
            <v>GSM4153798</v>
          </cell>
          <cell r="F398">
            <v>72</v>
          </cell>
          <cell r="H398" t="str">
            <v>GSM4153798</v>
          </cell>
          <cell r="I398" t="str">
            <v>III</v>
          </cell>
          <cell r="J398" t="str">
            <v>GSM4153798</v>
          </cell>
          <cell r="K398" t="str">
            <v>high.grade</v>
          </cell>
          <cell r="L398" t="str">
            <v>GSM4153798</v>
          </cell>
          <cell r="M398" t="str">
            <v>GSE140082</v>
          </cell>
        </row>
        <row r="399">
          <cell r="E399" t="str">
            <v>GSM4153826</v>
          </cell>
          <cell r="F399">
            <v>52</v>
          </cell>
          <cell r="H399" t="str">
            <v>GSM4153826</v>
          </cell>
          <cell r="I399" t="str">
            <v>III</v>
          </cell>
          <cell r="J399" t="str">
            <v>GSM4153826</v>
          </cell>
          <cell r="K399" t="str">
            <v>high.grade</v>
          </cell>
          <cell r="L399" t="str">
            <v>GSM4153826</v>
          </cell>
          <cell r="M399" t="str">
            <v>GSE140082</v>
          </cell>
        </row>
        <row r="400">
          <cell r="E400" t="str">
            <v>GSM4153933</v>
          </cell>
          <cell r="F400">
            <v>57</v>
          </cell>
          <cell r="H400" t="str">
            <v>GSM4153933</v>
          </cell>
          <cell r="I400" t="str">
            <v>III</v>
          </cell>
          <cell r="J400" t="str">
            <v>GSM4153933</v>
          </cell>
          <cell r="K400" t="str">
            <v>high.grade</v>
          </cell>
          <cell r="L400" t="str">
            <v>GSM4153933</v>
          </cell>
          <cell r="M400" t="str">
            <v>GSE140082</v>
          </cell>
        </row>
        <row r="401">
          <cell r="E401" t="str">
            <v>GSM657563</v>
          </cell>
          <cell r="F401" t="str">
            <v>unknown</v>
          </cell>
          <cell r="H401" t="str">
            <v>GSM657563</v>
          </cell>
          <cell r="I401" t="str">
            <v>3&amp;4</v>
          </cell>
          <cell r="J401" t="str">
            <v>GSM657563</v>
          </cell>
          <cell r="K401" t="str">
            <v>high grade</v>
          </cell>
          <cell r="L401" t="str">
            <v>GSM657563</v>
          </cell>
          <cell r="M401" t="str">
            <v>GSE26712</v>
          </cell>
        </row>
        <row r="402">
          <cell r="E402" t="str">
            <v>GSM1211674</v>
          </cell>
          <cell r="F402">
            <v>62</v>
          </cell>
          <cell r="H402" t="str">
            <v>GSM1211674</v>
          </cell>
          <cell r="I402" t="str">
            <v>IV</v>
          </cell>
          <cell r="J402" t="str">
            <v>GSM1211674</v>
          </cell>
          <cell r="K402">
            <v>3</v>
          </cell>
          <cell r="L402" t="str">
            <v>GSM1211674</v>
          </cell>
          <cell r="M402" t="str">
            <v>GSE49997</v>
          </cell>
        </row>
        <row r="403">
          <cell r="E403" t="str">
            <v>GSM4153851</v>
          </cell>
          <cell r="F403">
            <v>75</v>
          </cell>
          <cell r="H403" t="str">
            <v>GSM4153851</v>
          </cell>
          <cell r="I403" t="str">
            <v>II</v>
          </cell>
          <cell r="J403" t="str">
            <v>GSM4153851</v>
          </cell>
          <cell r="K403" t="str">
            <v>high.grade</v>
          </cell>
          <cell r="L403" t="str">
            <v>GSM4153851</v>
          </cell>
          <cell r="M403" t="str">
            <v>GSE140082</v>
          </cell>
        </row>
        <row r="404">
          <cell r="E404" t="str">
            <v>GSM4153974</v>
          </cell>
          <cell r="F404">
            <v>59</v>
          </cell>
          <cell r="H404" t="str">
            <v>GSM4153974</v>
          </cell>
          <cell r="I404" t="str">
            <v>III</v>
          </cell>
          <cell r="J404" t="str">
            <v>GSM4153974</v>
          </cell>
          <cell r="K404" t="str">
            <v>high.grade</v>
          </cell>
          <cell r="L404" t="str">
            <v>GSM4153974</v>
          </cell>
          <cell r="M404" t="str">
            <v>GSE140082</v>
          </cell>
        </row>
        <row r="405">
          <cell r="E405" t="str">
            <v>GSM657534</v>
          </cell>
          <cell r="F405" t="str">
            <v>unknown</v>
          </cell>
          <cell r="H405" t="str">
            <v>GSM657534</v>
          </cell>
          <cell r="I405" t="str">
            <v>3&amp;4</v>
          </cell>
          <cell r="J405" t="str">
            <v>GSM657534</v>
          </cell>
          <cell r="K405" t="str">
            <v>high grade</v>
          </cell>
          <cell r="L405" t="str">
            <v>GSM657534</v>
          </cell>
          <cell r="M405" t="str">
            <v>GSE26712</v>
          </cell>
        </row>
        <row r="406">
          <cell r="E406" t="str">
            <v>GSM4153841</v>
          </cell>
          <cell r="F406">
            <v>67</v>
          </cell>
          <cell r="H406" t="str">
            <v>GSM4153841</v>
          </cell>
          <cell r="I406" t="str">
            <v>III</v>
          </cell>
          <cell r="J406" t="str">
            <v>GSM4153841</v>
          </cell>
          <cell r="K406" t="str">
            <v>high.grade</v>
          </cell>
          <cell r="L406" t="str">
            <v>GSM4153841</v>
          </cell>
          <cell r="M406" t="str">
            <v>GSE140082</v>
          </cell>
        </row>
        <row r="407">
          <cell r="E407" t="str">
            <v>GSM4153807</v>
          </cell>
          <cell r="F407">
            <v>55</v>
          </cell>
          <cell r="H407" t="str">
            <v>GSM4153807</v>
          </cell>
          <cell r="I407" t="str">
            <v>III</v>
          </cell>
          <cell r="J407" t="str">
            <v>GSM4153807</v>
          </cell>
          <cell r="K407" t="str">
            <v>high.grade</v>
          </cell>
          <cell r="L407" t="str">
            <v>GSM4153807</v>
          </cell>
          <cell r="M407" t="str">
            <v>GSE140082</v>
          </cell>
        </row>
        <row r="408">
          <cell r="E408" t="str">
            <v>GSM657611</v>
          </cell>
          <cell r="F408" t="str">
            <v>unknown</v>
          </cell>
          <cell r="H408" t="str">
            <v>GSM657611</v>
          </cell>
          <cell r="I408" t="str">
            <v>3&amp;4</v>
          </cell>
          <cell r="J408" t="str">
            <v>GSM657611</v>
          </cell>
          <cell r="K408" t="str">
            <v>high grade</v>
          </cell>
          <cell r="L408" t="str">
            <v>GSM657611</v>
          </cell>
          <cell r="M408" t="str">
            <v>GSE26712</v>
          </cell>
        </row>
        <row r="409">
          <cell r="E409" t="str">
            <v>GSM657657</v>
          </cell>
          <cell r="F409" t="str">
            <v>unknown</v>
          </cell>
          <cell r="H409" t="str">
            <v>GSM657657</v>
          </cell>
          <cell r="I409" t="str">
            <v>3&amp;4</v>
          </cell>
          <cell r="J409" t="str">
            <v>GSM657657</v>
          </cell>
          <cell r="K409" t="str">
            <v>high grade</v>
          </cell>
          <cell r="L409" t="str">
            <v>GSM657657</v>
          </cell>
          <cell r="M409" t="str">
            <v>GSE26712</v>
          </cell>
        </row>
        <row r="410">
          <cell r="E410" t="str">
            <v>GSM4153968</v>
          </cell>
          <cell r="F410">
            <v>72</v>
          </cell>
          <cell r="H410" t="str">
            <v>GSM4153968</v>
          </cell>
          <cell r="I410" t="str">
            <v>III</v>
          </cell>
          <cell r="J410" t="str">
            <v>GSM4153968</v>
          </cell>
          <cell r="K410" t="str">
            <v>high.grade</v>
          </cell>
          <cell r="L410" t="str">
            <v>GSM4153968</v>
          </cell>
          <cell r="M410" t="str">
            <v>GSE140082</v>
          </cell>
        </row>
        <row r="411">
          <cell r="E411" t="str">
            <v>GSM4154050</v>
          </cell>
          <cell r="F411">
            <v>61</v>
          </cell>
          <cell r="H411" t="str">
            <v>GSM4154050</v>
          </cell>
          <cell r="I411" t="str">
            <v>III</v>
          </cell>
          <cell r="J411" t="str">
            <v>GSM4154050</v>
          </cell>
          <cell r="K411" t="str">
            <v>high.grade</v>
          </cell>
          <cell r="L411" t="str">
            <v>GSM4154050</v>
          </cell>
          <cell r="M411" t="str">
            <v>GSE140082</v>
          </cell>
        </row>
        <row r="412">
          <cell r="E412" t="str">
            <v>GSM657694</v>
          </cell>
          <cell r="F412" t="str">
            <v>unknown</v>
          </cell>
          <cell r="H412" t="str">
            <v>GSM657694</v>
          </cell>
          <cell r="I412" t="str">
            <v>3&amp;4</v>
          </cell>
          <cell r="J412" t="str">
            <v>GSM657694</v>
          </cell>
          <cell r="K412" t="str">
            <v>high grade</v>
          </cell>
          <cell r="L412" t="str">
            <v>GSM657694</v>
          </cell>
          <cell r="M412" t="str">
            <v>GSE26712</v>
          </cell>
        </row>
        <row r="413">
          <cell r="E413" t="str">
            <v>GSM794875</v>
          </cell>
          <cell r="F413" t="str">
            <v>unknown</v>
          </cell>
          <cell r="H413" t="str">
            <v>GSM794875</v>
          </cell>
          <cell r="I413" t="str">
            <v>IV</v>
          </cell>
          <cell r="J413" t="str">
            <v>GSM794875</v>
          </cell>
          <cell r="K413">
            <v>2</v>
          </cell>
          <cell r="L413" t="str">
            <v>GSM794875</v>
          </cell>
          <cell r="M413" t="str">
            <v>GSE32062</v>
          </cell>
        </row>
        <row r="414">
          <cell r="E414" t="str">
            <v>GSM795053</v>
          </cell>
          <cell r="F414" t="str">
            <v>unknown</v>
          </cell>
          <cell r="H414" t="str">
            <v>GSM795053</v>
          </cell>
          <cell r="I414" t="str">
            <v>IV</v>
          </cell>
          <cell r="J414" t="str">
            <v>GSM795053</v>
          </cell>
          <cell r="K414">
            <v>2</v>
          </cell>
          <cell r="L414" t="str">
            <v>GSM795053</v>
          </cell>
          <cell r="M414" t="str">
            <v>GSE32062</v>
          </cell>
        </row>
        <row r="415">
          <cell r="E415" t="str">
            <v>GSM795107</v>
          </cell>
          <cell r="F415" t="str">
            <v>unknown</v>
          </cell>
          <cell r="H415" t="str">
            <v>GSM795107</v>
          </cell>
          <cell r="I415" t="str">
            <v>IIIc</v>
          </cell>
          <cell r="J415" t="str">
            <v>GSM795107</v>
          </cell>
          <cell r="K415">
            <v>2</v>
          </cell>
          <cell r="L415" t="str">
            <v>GSM795107</v>
          </cell>
          <cell r="M415" t="str">
            <v>GSE32062</v>
          </cell>
        </row>
        <row r="416">
          <cell r="E416" t="str">
            <v>GSM4153830</v>
          </cell>
          <cell r="F416">
            <v>64</v>
          </cell>
          <cell r="H416" t="str">
            <v>GSM4153830</v>
          </cell>
          <cell r="I416" t="str">
            <v>IV</v>
          </cell>
          <cell r="J416" t="str">
            <v>GSM4153830</v>
          </cell>
          <cell r="K416" t="str">
            <v>high.grade</v>
          </cell>
          <cell r="L416" t="str">
            <v>GSM4153830</v>
          </cell>
          <cell r="M416" t="str">
            <v>GSE140082</v>
          </cell>
        </row>
        <row r="417">
          <cell r="E417" t="str">
            <v>GSM4154055</v>
          </cell>
          <cell r="F417">
            <v>54</v>
          </cell>
          <cell r="H417" t="str">
            <v>GSM4154055</v>
          </cell>
          <cell r="I417" t="str">
            <v>III</v>
          </cell>
          <cell r="J417" t="str">
            <v>GSM4154055</v>
          </cell>
          <cell r="K417" t="str">
            <v>high.grade</v>
          </cell>
          <cell r="L417" t="str">
            <v>GSM4154055</v>
          </cell>
          <cell r="M417" t="str">
            <v>GSE140082</v>
          </cell>
        </row>
        <row r="418">
          <cell r="E418" t="str">
            <v>GSM4154057</v>
          </cell>
          <cell r="F418">
            <v>64</v>
          </cell>
          <cell r="H418" t="str">
            <v>GSM4154057</v>
          </cell>
          <cell r="I418" t="str">
            <v>I</v>
          </cell>
          <cell r="J418" t="str">
            <v>GSM4154057</v>
          </cell>
          <cell r="K418" t="str">
            <v>high.grade</v>
          </cell>
          <cell r="L418" t="str">
            <v>GSM4154057</v>
          </cell>
          <cell r="M418" t="str">
            <v>GSE140082</v>
          </cell>
        </row>
        <row r="419">
          <cell r="E419" t="str">
            <v>GSM657650</v>
          </cell>
          <cell r="F419" t="str">
            <v>unknown</v>
          </cell>
          <cell r="H419" t="str">
            <v>GSM657650</v>
          </cell>
          <cell r="I419" t="str">
            <v>3&amp;4</v>
          </cell>
          <cell r="J419" t="str">
            <v>GSM657650</v>
          </cell>
          <cell r="K419" t="str">
            <v>high grade</v>
          </cell>
          <cell r="L419" t="str">
            <v>GSM657650</v>
          </cell>
          <cell r="M419" t="str">
            <v>GSE26712</v>
          </cell>
        </row>
        <row r="420">
          <cell r="E420" t="str">
            <v>GSM4154079</v>
          </cell>
          <cell r="F420">
            <v>60</v>
          </cell>
          <cell r="H420" t="str">
            <v>GSM4154079</v>
          </cell>
          <cell r="I420" t="str">
            <v>III</v>
          </cell>
          <cell r="J420" t="str">
            <v>GSM4154079</v>
          </cell>
          <cell r="K420" t="str">
            <v>high.grade</v>
          </cell>
          <cell r="L420" t="str">
            <v>GSM4154079</v>
          </cell>
          <cell r="M420" t="str">
            <v>GSE140082</v>
          </cell>
        </row>
        <row r="421">
          <cell r="E421" t="str">
            <v>GSM1211537</v>
          </cell>
          <cell r="F421">
            <v>71</v>
          </cell>
          <cell r="H421" t="str">
            <v>GSM1211537</v>
          </cell>
          <cell r="I421" t="str">
            <v>III</v>
          </cell>
          <cell r="J421" t="str">
            <v>GSM1211537</v>
          </cell>
          <cell r="K421">
            <v>3</v>
          </cell>
          <cell r="L421" t="str">
            <v>GSM1211537</v>
          </cell>
          <cell r="M421" t="str">
            <v>GSE49997</v>
          </cell>
        </row>
        <row r="422">
          <cell r="E422" t="str">
            <v>GSM1211547</v>
          </cell>
          <cell r="F422">
            <v>57</v>
          </cell>
          <cell r="H422" t="str">
            <v>GSM1211547</v>
          </cell>
          <cell r="I422" t="str">
            <v>III</v>
          </cell>
          <cell r="J422" t="str">
            <v>GSM1211547</v>
          </cell>
          <cell r="K422">
            <v>3</v>
          </cell>
          <cell r="L422" t="str">
            <v>GSM1211547</v>
          </cell>
          <cell r="M422" t="str">
            <v>GSE49997</v>
          </cell>
        </row>
        <row r="423">
          <cell r="E423" t="str">
            <v>GSM1211563</v>
          </cell>
          <cell r="F423">
            <v>79</v>
          </cell>
          <cell r="H423" t="str">
            <v>GSM1211563</v>
          </cell>
          <cell r="I423" t="str">
            <v>III</v>
          </cell>
          <cell r="J423" t="str">
            <v>GSM1211563</v>
          </cell>
          <cell r="K423">
            <v>3</v>
          </cell>
          <cell r="L423" t="str">
            <v>GSM1211563</v>
          </cell>
          <cell r="M423" t="str">
            <v>GSE49997</v>
          </cell>
        </row>
        <row r="424">
          <cell r="E424" t="str">
            <v>GSM1211571</v>
          </cell>
          <cell r="F424">
            <v>68</v>
          </cell>
          <cell r="H424" t="str">
            <v>GSM1211571</v>
          </cell>
          <cell r="I424" t="str">
            <v>III</v>
          </cell>
          <cell r="J424" t="str">
            <v>GSM1211571</v>
          </cell>
          <cell r="K424">
            <v>3</v>
          </cell>
          <cell r="L424" t="str">
            <v>GSM1211571</v>
          </cell>
          <cell r="M424" t="str">
            <v>GSE49997</v>
          </cell>
        </row>
        <row r="425">
          <cell r="E425" t="str">
            <v>GSM1211724</v>
          </cell>
          <cell r="F425">
            <v>64</v>
          </cell>
          <cell r="H425" t="str">
            <v>GSM1211724</v>
          </cell>
          <cell r="I425" t="str">
            <v>III</v>
          </cell>
          <cell r="J425" t="str">
            <v>GSM1211724</v>
          </cell>
          <cell r="K425">
            <v>3</v>
          </cell>
          <cell r="L425" t="str">
            <v>GSM1211724</v>
          </cell>
          <cell r="M425" t="str">
            <v>GSE49997</v>
          </cell>
        </row>
        <row r="426">
          <cell r="E426" t="str">
            <v>GSM4153825</v>
          </cell>
          <cell r="F426">
            <v>62</v>
          </cell>
          <cell r="H426" t="str">
            <v>GSM4153825</v>
          </cell>
          <cell r="I426" t="str">
            <v>III</v>
          </cell>
          <cell r="J426" t="str">
            <v>GSM4153825</v>
          </cell>
          <cell r="K426" t="str">
            <v>high.grade</v>
          </cell>
          <cell r="L426" t="str">
            <v>GSM4153825</v>
          </cell>
          <cell r="M426" t="str">
            <v>GSE140082</v>
          </cell>
        </row>
        <row r="427">
          <cell r="E427" t="str">
            <v>GSM4153910</v>
          </cell>
          <cell r="F427">
            <v>68</v>
          </cell>
          <cell r="H427" t="str">
            <v>GSM4153910</v>
          </cell>
          <cell r="I427" t="str">
            <v>III</v>
          </cell>
          <cell r="J427" t="str">
            <v>GSM4153910</v>
          </cell>
          <cell r="K427" t="str">
            <v>high.grade</v>
          </cell>
          <cell r="L427" t="str">
            <v>GSM4153910</v>
          </cell>
          <cell r="M427" t="str">
            <v>GSE140082</v>
          </cell>
        </row>
        <row r="428">
          <cell r="E428" t="str">
            <v>GSM657655</v>
          </cell>
          <cell r="F428" t="str">
            <v>unknown</v>
          </cell>
          <cell r="H428" t="str">
            <v>GSM657655</v>
          </cell>
          <cell r="I428" t="str">
            <v>3&amp;4</v>
          </cell>
          <cell r="J428" t="str">
            <v>GSM657655</v>
          </cell>
          <cell r="K428" t="str">
            <v>high grade</v>
          </cell>
          <cell r="L428" t="str">
            <v>GSM657655</v>
          </cell>
          <cell r="M428" t="str">
            <v>GSE26712</v>
          </cell>
        </row>
        <row r="429">
          <cell r="E429" t="str">
            <v>GSM794957</v>
          </cell>
          <cell r="F429" t="str">
            <v>unknown</v>
          </cell>
          <cell r="H429" t="str">
            <v>GSM794957</v>
          </cell>
          <cell r="I429" t="str">
            <v>IV</v>
          </cell>
          <cell r="J429" t="str">
            <v>GSM794957</v>
          </cell>
          <cell r="K429">
            <v>3</v>
          </cell>
          <cell r="L429" t="str">
            <v>GSM794957</v>
          </cell>
          <cell r="M429" t="str">
            <v>GSE32062</v>
          </cell>
        </row>
        <row r="430">
          <cell r="E430" t="str">
            <v>GSM794998</v>
          </cell>
          <cell r="F430" t="str">
            <v>unknown</v>
          </cell>
          <cell r="H430" t="str">
            <v>GSM794998</v>
          </cell>
          <cell r="I430" t="str">
            <v>IIIc</v>
          </cell>
          <cell r="J430" t="str">
            <v>GSM794998</v>
          </cell>
          <cell r="K430">
            <v>3</v>
          </cell>
          <cell r="L430" t="str">
            <v>GSM794998</v>
          </cell>
          <cell r="M430" t="str">
            <v>GSE32062</v>
          </cell>
        </row>
        <row r="431">
          <cell r="E431" t="str">
            <v>GSM795045</v>
          </cell>
          <cell r="F431" t="str">
            <v>unknown</v>
          </cell>
          <cell r="H431" t="str">
            <v>GSM795045</v>
          </cell>
          <cell r="I431" t="str">
            <v>IV</v>
          </cell>
          <cell r="J431" t="str">
            <v>GSM795045</v>
          </cell>
          <cell r="K431">
            <v>3</v>
          </cell>
          <cell r="L431" t="str">
            <v>GSM795045</v>
          </cell>
          <cell r="M431" t="str">
            <v>GSE32062</v>
          </cell>
        </row>
        <row r="432">
          <cell r="E432" t="str">
            <v>GSM795076</v>
          </cell>
          <cell r="F432" t="str">
            <v>unknown</v>
          </cell>
          <cell r="H432" t="str">
            <v>GSM795076</v>
          </cell>
          <cell r="I432" t="str">
            <v>IV</v>
          </cell>
          <cell r="J432" t="str">
            <v>GSM795076</v>
          </cell>
          <cell r="K432">
            <v>3</v>
          </cell>
          <cell r="L432" t="str">
            <v>GSM795076</v>
          </cell>
          <cell r="M432" t="str">
            <v>GSE32062</v>
          </cell>
        </row>
        <row r="433">
          <cell r="E433" t="str">
            <v>GSM795080</v>
          </cell>
          <cell r="F433" t="str">
            <v>unknown</v>
          </cell>
          <cell r="H433" t="str">
            <v>GSM795080</v>
          </cell>
          <cell r="I433" t="str">
            <v>IIIc</v>
          </cell>
          <cell r="J433" t="str">
            <v>GSM795080</v>
          </cell>
          <cell r="K433">
            <v>3</v>
          </cell>
          <cell r="L433" t="str">
            <v>GSM795080</v>
          </cell>
          <cell r="M433" t="str">
            <v>GSE32062</v>
          </cell>
        </row>
        <row r="434">
          <cell r="E434" t="str">
            <v>GSM795089</v>
          </cell>
          <cell r="F434" t="str">
            <v>unknown</v>
          </cell>
          <cell r="H434" t="str">
            <v>GSM795089</v>
          </cell>
          <cell r="I434" t="str">
            <v>IIIc</v>
          </cell>
          <cell r="J434" t="str">
            <v>GSM795089</v>
          </cell>
          <cell r="K434">
            <v>3</v>
          </cell>
          <cell r="L434" t="str">
            <v>GSM795089</v>
          </cell>
          <cell r="M434" t="str">
            <v>GSE32062</v>
          </cell>
        </row>
        <row r="435">
          <cell r="E435" t="str">
            <v>GSM4154068</v>
          </cell>
          <cell r="F435">
            <v>45</v>
          </cell>
          <cell r="H435" t="str">
            <v>GSM4154068</v>
          </cell>
          <cell r="I435" t="str">
            <v>III</v>
          </cell>
          <cell r="J435" t="str">
            <v>GSM4154068</v>
          </cell>
          <cell r="K435" t="str">
            <v>high.grade</v>
          </cell>
          <cell r="L435" t="str">
            <v>GSM4154068</v>
          </cell>
          <cell r="M435" t="str">
            <v>GSE140082</v>
          </cell>
        </row>
        <row r="436">
          <cell r="E436" t="str">
            <v>GSM4153840</v>
          </cell>
          <cell r="F436">
            <v>53</v>
          </cell>
          <cell r="H436" t="str">
            <v>GSM4153840</v>
          </cell>
          <cell r="I436" t="str">
            <v>III</v>
          </cell>
          <cell r="J436" t="str">
            <v>GSM4153840</v>
          </cell>
          <cell r="K436" t="str">
            <v>high.grade</v>
          </cell>
          <cell r="L436" t="str">
            <v>GSM4153840</v>
          </cell>
          <cell r="M436" t="str">
            <v>GSE140082</v>
          </cell>
        </row>
        <row r="437">
          <cell r="E437" t="str">
            <v>GSM1211550</v>
          </cell>
          <cell r="F437">
            <v>59</v>
          </cell>
          <cell r="H437" t="str">
            <v>GSM1211550</v>
          </cell>
          <cell r="I437" t="str">
            <v>III</v>
          </cell>
          <cell r="J437" t="str">
            <v>GSM1211550</v>
          </cell>
          <cell r="K437">
            <v>3</v>
          </cell>
          <cell r="L437" t="str">
            <v>GSM1211550</v>
          </cell>
          <cell r="M437" t="str">
            <v>GSE49997</v>
          </cell>
        </row>
        <row r="438">
          <cell r="E438" t="str">
            <v>GSM1211553</v>
          </cell>
          <cell r="F438">
            <v>67</v>
          </cell>
          <cell r="H438" t="str">
            <v>GSM1211553</v>
          </cell>
          <cell r="I438" t="str">
            <v>III</v>
          </cell>
          <cell r="J438" t="str">
            <v>GSM1211553</v>
          </cell>
          <cell r="K438">
            <v>3</v>
          </cell>
          <cell r="L438" t="str">
            <v>GSM1211553</v>
          </cell>
          <cell r="M438" t="str">
            <v>GSE49997</v>
          </cell>
        </row>
        <row r="439">
          <cell r="E439" t="str">
            <v>GSM1211567</v>
          </cell>
          <cell r="F439">
            <v>71</v>
          </cell>
          <cell r="H439" t="str">
            <v>GSM1211567</v>
          </cell>
          <cell r="I439" t="str">
            <v>III</v>
          </cell>
          <cell r="J439" t="str">
            <v>GSM1211567</v>
          </cell>
          <cell r="K439">
            <v>3</v>
          </cell>
          <cell r="L439" t="str">
            <v>GSM1211567</v>
          </cell>
          <cell r="M439" t="str">
            <v>GSE49997</v>
          </cell>
        </row>
        <row r="440">
          <cell r="E440" t="str">
            <v>GSM1211686</v>
          </cell>
          <cell r="F440">
            <v>46</v>
          </cell>
          <cell r="H440" t="str">
            <v>GSM1211686</v>
          </cell>
          <cell r="I440" t="str">
            <v>II</v>
          </cell>
          <cell r="J440" t="str">
            <v>GSM1211686</v>
          </cell>
          <cell r="K440">
            <v>3</v>
          </cell>
          <cell r="L440" t="str">
            <v>GSM1211686</v>
          </cell>
          <cell r="M440" t="str">
            <v>GSE49997</v>
          </cell>
        </row>
        <row r="441">
          <cell r="E441" t="str">
            <v>GSM1211691</v>
          </cell>
          <cell r="F441">
            <v>54</v>
          </cell>
          <cell r="H441" t="str">
            <v>GSM1211691</v>
          </cell>
          <cell r="I441" t="str">
            <v>III</v>
          </cell>
          <cell r="J441" t="str">
            <v>GSM1211691</v>
          </cell>
          <cell r="K441">
            <v>3</v>
          </cell>
          <cell r="L441" t="str">
            <v>GSM1211691</v>
          </cell>
          <cell r="M441" t="str">
            <v>GSE49997</v>
          </cell>
        </row>
        <row r="442">
          <cell r="E442" t="str">
            <v>GSM1211722</v>
          </cell>
          <cell r="F442">
            <v>53</v>
          </cell>
          <cell r="H442" t="str">
            <v>GSM1211722</v>
          </cell>
          <cell r="I442" t="str">
            <v>III</v>
          </cell>
          <cell r="J442" t="str">
            <v>GSM1211722</v>
          </cell>
          <cell r="K442">
            <v>3</v>
          </cell>
          <cell r="L442" t="str">
            <v>GSM1211722</v>
          </cell>
          <cell r="M442" t="str">
            <v>GSE49997</v>
          </cell>
        </row>
        <row r="443">
          <cell r="E443" t="str">
            <v>GSM4153958</v>
          </cell>
          <cell r="F443">
            <v>61</v>
          </cell>
          <cell r="H443" t="str">
            <v>GSM4153958</v>
          </cell>
          <cell r="I443" t="str">
            <v>IV</v>
          </cell>
          <cell r="J443" t="str">
            <v>GSM4153958</v>
          </cell>
          <cell r="K443" t="str">
            <v>high.grade</v>
          </cell>
          <cell r="L443" t="str">
            <v>GSM4153958</v>
          </cell>
          <cell r="M443" t="str">
            <v>GSE140082</v>
          </cell>
        </row>
        <row r="444">
          <cell r="E444" t="str">
            <v>GSM4154023</v>
          </cell>
          <cell r="F444">
            <v>60</v>
          </cell>
          <cell r="H444" t="str">
            <v>GSM4154023</v>
          </cell>
          <cell r="I444" t="str">
            <v>III</v>
          </cell>
          <cell r="J444" t="str">
            <v>GSM4154023</v>
          </cell>
          <cell r="K444" t="str">
            <v>high.grade</v>
          </cell>
          <cell r="L444" t="str">
            <v>GSM4154023</v>
          </cell>
          <cell r="M444" t="str">
            <v>GSE140082</v>
          </cell>
        </row>
        <row r="445">
          <cell r="E445" t="str">
            <v>GSM4154027</v>
          </cell>
          <cell r="F445">
            <v>55</v>
          </cell>
          <cell r="H445" t="str">
            <v>GSM4154027</v>
          </cell>
          <cell r="I445" t="str">
            <v>III</v>
          </cell>
          <cell r="J445" t="str">
            <v>GSM4154027</v>
          </cell>
          <cell r="K445" t="str">
            <v>high.grade</v>
          </cell>
          <cell r="L445" t="str">
            <v>GSM4154027</v>
          </cell>
          <cell r="M445" t="str">
            <v>GSE140082</v>
          </cell>
        </row>
        <row r="446">
          <cell r="E446" t="str">
            <v>GSM657557</v>
          </cell>
          <cell r="F446" t="str">
            <v>unknown</v>
          </cell>
          <cell r="H446" t="str">
            <v>GSM657557</v>
          </cell>
          <cell r="I446" t="str">
            <v>3&amp;4</v>
          </cell>
          <cell r="J446" t="str">
            <v>GSM657557</v>
          </cell>
          <cell r="K446" t="str">
            <v>high grade</v>
          </cell>
          <cell r="L446" t="str">
            <v>GSM657557</v>
          </cell>
          <cell r="M446" t="str">
            <v>GSE26712</v>
          </cell>
        </row>
        <row r="447">
          <cell r="E447" t="str">
            <v>GSM794901</v>
          </cell>
          <cell r="F447" t="str">
            <v>unknown</v>
          </cell>
          <cell r="H447" t="str">
            <v>GSM794901</v>
          </cell>
          <cell r="I447" t="str">
            <v>IIIc</v>
          </cell>
          <cell r="J447" t="str">
            <v>GSM794901</v>
          </cell>
          <cell r="K447">
            <v>3</v>
          </cell>
          <cell r="L447" t="str">
            <v>GSM794901</v>
          </cell>
          <cell r="M447" t="str">
            <v>GSE32062</v>
          </cell>
        </row>
        <row r="448">
          <cell r="E448" t="str">
            <v>GSM794907</v>
          </cell>
          <cell r="F448" t="str">
            <v>unknown</v>
          </cell>
          <cell r="H448" t="str">
            <v>GSM794907</v>
          </cell>
          <cell r="I448" t="str">
            <v>IIIc</v>
          </cell>
          <cell r="J448" t="str">
            <v>GSM794907</v>
          </cell>
          <cell r="K448">
            <v>3</v>
          </cell>
          <cell r="L448" t="str">
            <v>GSM794907</v>
          </cell>
          <cell r="M448" t="str">
            <v>GSE32062</v>
          </cell>
        </row>
        <row r="449">
          <cell r="E449" t="str">
            <v>GSM795032</v>
          </cell>
          <cell r="F449" t="str">
            <v>unknown</v>
          </cell>
          <cell r="H449" t="str">
            <v>GSM795032</v>
          </cell>
          <cell r="I449" t="str">
            <v>IV</v>
          </cell>
          <cell r="J449" t="str">
            <v>GSM795032</v>
          </cell>
          <cell r="K449">
            <v>3</v>
          </cell>
          <cell r="L449" t="str">
            <v>GSM795032</v>
          </cell>
          <cell r="M449" t="str">
            <v>GSE32062</v>
          </cell>
        </row>
        <row r="450">
          <cell r="E450" t="str">
            <v>GSM795118</v>
          </cell>
          <cell r="F450" t="str">
            <v>unknown</v>
          </cell>
          <cell r="H450" t="str">
            <v>GSM795118</v>
          </cell>
          <cell r="I450" t="str">
            <v>IV</v>
          </cell>
          <cell r="J450" t="str">
            <v>GSM795118</v>
          </cell>
          <cell r="K450">
            <v>3</v>
          </cell>
          <cell r="L450" t="str">
            <v>GSM795118</v>
          </cell>
          <cell r="M450" t="str">
            <v>GSE32062</v>
          </cell>
        </row>
        <row r="451">
          <cell r="E451" t="str">
            <v>GSM4153783</v>
          </cell>
          <cell r="F451">
            <v>46</v>
          </cell>
          <cell r="H451" t="str">
            <v>GSM4153783</v>
          </cell>
          <cell r="I451" t="str">
            <v>III</v>
          </cell>
          <cell r="J451" t="str">
            <v>GSM4153783</v>
          </cell>
          <cell r="K451" t="str">
            <v>high.grade</v>
          </cell>
          <cell r="L451" t="str">
            <v>GSM4153783</v>
          </cell>
          <cell r="M451" t="str">
            <v>GSE140082</v>
          </cell>
        </row>
        <row r="452">
          <cell r="E452" t="str">
            <v>GSM4153966</v>
          </cell>
          <cell r="F452">
            <v>37</v>
          </cell>
          <cell r="H452" t="str">
            <v>GSM4153966</v>
          </cell>
          <cell r="I452" t="str">
            <v>II</v>
          </cell>
          <cell r="J452" t="str">
            <v>GSM4153966</v>
          </cell>
          <cell r="K452" t="str">
            <v>high.grade</v>
          </cell>
          <cell r="L452" t="str">
            <v>GSM4153966</v>
          </cell>
          <cell r="M452" t="str">
            <v>GSE140082</v>
          </cell>
        </row>
        <row r="453">
          <cell r="E453" t="str">
            <v>GSM4153981</v>
          </cell>
          <cell r="F453">
            <v>65</v>
          </cell>
          <cell r="H453" t="str">
            <v>GSM4153981</v>
          </cell>
          <cell r="I453" t="str">
            <v>IV</v>
          </cell>
          <cell r="J453" t="str">
            <v>GSM4153981</v>
          </cell>
          <cell r="K453" t="str">
            <v>high.grade</v>
          </cell>
          <cell r="L453" t="str">
            <v>GSM4153981</v>
          </cell>
          <cell r="M453" t="str">
            <v>GSE140082</v>
          </cell>
        </row>
        <row r="454">
          <cell r="E454" t="str">
            <v>GSM657635</v>
          </cell>
          <cell r="F454" t="str">
            <v>unknown</v>
          </cell>
          <cell r="H454" t="str">
            <v>GSM657635</v>
          </cell>
          <cell r="I454" t="str">
            <v>3&amp;4</v>
          </cell>
          <cell r="J454" t="str">
            <v>GSM657635</v>
          </cell>
          <cell r="K454" t="str">
            <v>high grade</v>
          </cell>
          <cell r="L454" t="str">
            <v>GSM657635</v>
          </cell>
          <cell r="M454" t="str">
            <v>GSE26712</v>
          </cell>
        </row>
        <row r="455">
          <cell r="E455" t="str">
            <v>GSM4153790</v>
          </cell>
          <cell r="F455">
            <v>59</v>
          </cell>
          <cell r="H455" t="str">
            <v>GSM4153790</v>
          </cell>
          <cell r="I455" t="str">
            <v>II</v>
          </cell>
          <cell r="J455" t="str">
            <v>GSM4153790</v>
          </cell>
          <cell r="K455" t="str">
            <v>high.grade</v>
          </cell>
          <cell r="L455" t="str">
            <v>GSM4153790</v>
          </cell>
          <cell r="M455" t="str">
            <v>GSE140082</v>
          </cell>
        </row>
        <row r="456">
          <cell r="E456" t="str">
            <v>GSM1211559</v>
          </cell>
          <cell r="F456">
            <v>62</v>
          </cell>
          <cell r="H456" t="str">
            <v>GSM1211559</v>
          </cell>
          <cell r="I456" t="str">
            <v>III</v>
          </cell>
          <cell r="J456" t="str">
            <v>GSM1211559</v>
          </cell>
          <cell r="K456">
            <v>3</v>
          </cell>
          <cell r="L456" t="str">
            <v>GSM1211559</v>
          </cell>
          <cell r="M456" t="str">
            <v>GSE49997</v>
          </cell>
        </row>
        <row r="457">
          <cell r="E457" t="str">
            <v>GSM1211564</v>
          </cell>
          <cell r="F457">
            <v>65</v>
          </cell>
          <cell r="H457" t="str">
            <v>GSM1211564</v>
          </cell>
          <cell r="I457" t="str">
            <v>II</v>
          </cell>
          <cell r="J457" t="str">
            <v>GSM1211564</v>
          </cell>
          <cell r="K457">
            <v>3</v>
          </cell>
          <cell r="L457" t="str">
            <v>GSM1211564</v>
          </cell>
          <cell r="M457" t="str">
            <v>GSE49997</v>
          </cell>
        </row>
        <row r="458">
          <cell r="E458" t="str">
            <v>GSM1211566</v>
          </cell>
          <cell r="F458">
            <v>43</v>
          </cell>
          <cell r="H458" t="str">
            <v>GSM1211566</v>
          </cell>
          <cell r="I458" t="str">
            <v>III</v>
          </cell>
          <cell r="J458" t="str">
            <v>GSM1211566</v>
          </cell>
          <cell r="K458">
            <v>3</v>
          </cell>
          <cell r="L458" t="str">
            <v>GSM1211566</v>
          </cell>
          <cell r="M458" t="str">
            <v>GSE49997</v>
          </cell>
        </row>
        <row r="459">
          <cell r="E459" t="str">
            <v>GSM4153858</v>
          </cell>
          <cell r="F459">
            <v>46</v>
          </cell>
          <cell r="H459" t="str">
            <v>GSM4153858</v>
          </cell>
          <cell r="I459" t="str">
            <v>II</v>
          </cell>
          <cell r="J459" t="str">
            <v>GSM4153858</v>
          </cell>
          <cell r="K459" t="str">
            <v>high.grade</v>
          </cell>
          <cell r="L459" t="str">
            <v>GSM4153858</v>
          </cell>
          <cell r="M459" t="str">
            <v>GSE140082</v>
          </cell>
        </row>
        <row r="460">
          <cell r="E460" t="str">
            <v>GSM4154013</v>
          </cell>
          <cell r="F460">
            <v>46</v>
          </cell>
          <cell r="H460" t="str">
            <v>GSM4154013</v>
          </cell>
          <cell r="I460" t="str">
            <v>III</v>
          </cell>
          <cell r="J460" t="str">
            <v>GSM4154013</v>
          </cell>
          <cell r="K460" t="str">
            <v>high.grade</v>
          </cell>
          <cell r="L460" t="str">
            <v>GSM4154013</v>
          </cell>
          <cell r="M460" t="str">
            <v>GSE140082</v>
          </cell>
        </row>
        <row r="461">
          <cell r="E461" t="str">
            <v>GSM4154024</v>
          </cell>
          <cell r="F461">
            <v>59</v>
          </cell>
          <cell r="H461" t="str">
            <v>GSM4154024</v>
          </cell>
          <cell r="I461" t="str">
            <v>III</v>
          </cell>
          <cell r="J461" t="str">
            <v>GSM4154024</v>
          </cell>
          <cell r="K461" t="str">
            <v>high.grade</v>
          </cell>
          <cell r="L461" t="str">
            <v>GSM4154024</v>
          </cell>
          <cell r="M461" t="str">
            <v>GSE140082</v>
          </cell>
        </row>
        <row r="462">
          <cell r="E462" t="str">
            <v>GSM4153806</v>
          </cell>
          <cell r="F462">
            <v>52</v>
          </cell>
          <cell r="H462" t="str">
            <v>GSM4153806</v>
          </cell>
          <cell r="I462" t="str">
            <v>I</v>
          </cell>
          <cell r="J462" t="str">
            <v>GSM4153806</v>
          </cell>
          <cell r="K462" t="str">
            <v>high.grade</v>
          </cell>
          <cell r="L462" t="str">
            <v>GSM4153806</v>
          </cell>
          <cell r="M462" t="str">
            <v>GSE140082</v>
          </cell>
        </row>
        <row r="463">
          <cell r="E463" t="str">
            <v>GSM4153989</v>
          </cell>
          <cell r="F463">
            <v>69</v>
          </cell>
          <cell r="H463" t="str">
            <v>GSM4153989</v>
          </cell>
          <cell r="I463" t="str">
            <v>II</v>
          </cell>
          <cell r="J463" t="str">
            <v>GSM4153989</v>
          </cell>
          <cell r="K463" t="str">
            <v>high.grade</v>
          </cell>
          <cell r="L463" t="str">
            <v>GSM4153989</v>
          </cell>
          <cell r="M463" t="str">
            <v>GSE140082</v>
          </cell>
        </row>
        <row r="464">
          <cell r="E464" t="str">
            <v>GSM794892</v>
          </cell>
          <cell r="F464" t="str">
            <v>unknown</v>
          </cell>
          <cell r="H464" t="str">
            <v>GSM794892</v>
          </cell>
          <cell r="I464" t="str">
            <v>IIIc</v>
          </cell>
          <cell r="J464" t="str">
            <v>GSM794892</v>
          </cell>
          <cell r="K464">
            <v>2</v>
          </cell>
          <cell r="L464" t="str">
            <v>GSM794892</v>
          </cell>
          <cell r="M464" t="str">
            <v>GSE32062</v>
          </cell>
        </row>
        <row r="465">
          <cell r="E465" t="str">
            <v>GSM794962</v>
          </cell>
          <cell r="F465" t="str">
            <v>unknown</v>
          </cell>
          <cell r="H465" t="str">
            <v>GSM794962</v>
          </cell>
          <cell r="I465" t="str">
            <v>IIIc</v>
          </cell>
          <cell r="J465" t="str">
            <v>GSM794962</v>
          </cell>
          <cell r="K465">
            <v>3</v>
          </cell>
          <cell r="L465" t="str">
            <v>GSM794962</v>
          </cell>
          <cell r="M465" t="str">
            <v>GSE32062</v>
          </cell>
        </row>
        <row r="466">
          <cell r="E466" t="str">
            <v>GSM795082</v>
          </cell>
          <cell r="F466" t="str">
            <v>unknown</v>
          </cell>
          <cell r="H466" t="str">
            <v>GSM795082</v>
          </cell>
          <cell r="I466" t="str">
            <v>IV</v>
          </cell>
          <cell r="J466" t="str">
            <v>GSM795082</v>
          </cell>
          <cell r="K466">
            <v>3</v>
          </cell>
          <cell r="L466" t="str">
            <v>GSM795082</v>
          </cell>
          <cell r="M466" t="str">
            <v>GSE32062</v>
          </cell>
        </row>
        <row r="467">
          <cell r="E467" t="str">
            <v>GSM4153957</v>
          </cell>
          <cell r="F467">
            <v>69</v>
          </cell>
          <cell r="H467" t="str">
            <v>GSM4153957</v>
          </cell>
          <cell r="I467" t="str">
            <v>III</v>
          </cell>
          <cell r="J467" t="str">
            <v>GSM4153957</v>
          </cell>
          <cell r="K467" t="str">
            <v>high.grade</v>
          </cell>
          <cell r="L467" t="str">
            <v>GSM4153957</v>
          </cell>
          <cell r="M467" t="str">
            <v>GSE140082</v>
          </cell>
        </row>
        <row r="468">
          <cell r="E468" t="str">
            <v>GSM4154022</v>
          </cell>
          <cell r="F468">
            <v>62</v>
          </cell>
          <cell r="H468" t="str">
            <v>GSM4154022</v>
          </cell>
          <cell r="I468" t="str">
            <v>IV</v>
          </cell>
          <cell r="J468" t="str">
            <v>GSM4154022</v>
          </cell>
          <cell r="K468" t="str">
            <v>high.grade</v>
          </cell>
          <cell r="L468" t="str">
            <v>GSM4154022</v>
          </cell>
          <cell r="M468" t="str">
            <v>GSE140082</v>
          </cell>
        </row>
        <row r="469">
          <cell r="E469" t="str">
            <v>GSM657570</v>
          </cell>
          <cell r="F469" t="str">
            <v>unknown</v>
          </cell>
          <cell r="H469" t="str">
            <v>GSM657570</v>
          </cell>
          <cell r="I469" t="str">
            <v>3&amp;4</v>
          </cell>
          <cell r="J469" t="str">
            <v>GSM657570</v>
          </cell>
          <cell r="K469" t="str">
            <v>high grade</v>
          </cell>
          <cell r="L469" t="str">
            <v>GSM657570</v>
          </cell>
          <cell r="M469" t="str">
            <v>GSE26712</v>
          </cell>
        </row>
        <row r="470">
          <cell r="E470" t="str">
            <v>GSM1211584</v>
          </cell>
          <cell r="F470">
            <v>60</v>
          </cell>
          <cell r="H470" t="str">
            <v>GSM1211584</v>
          </cell>
          <cell r="I470" t="str">
            <v>III</v>
          </cell>
          <cell r="J470" t="str">
            <v>GSM1211584</v>
          </cell>
          <cell r="K470">
            <v>3</v>
          </cell>
          <cell r="L470" t="str">
            <v>GSM1211584</v>
          </cell>
          <cell r="M470" t="str">
            <v>GSE49997</v>
          </cell>
        </row>
        <row r="471">
          <cell r="E471" t="str">
            <v>GSM657558</v>
          </cell>
          <cell r="F471" t="str">
            <v>unknown</v>
          </cell>
          <cell r="H471" t="str">
            <v>GSM657558</v>
          </cell>
          <cell r="I471" t="str">
            <v>3&amp;4</v>
          </cell>
          <cell r="J471" t="str">
            <v>GSM657558</v>
          </cell>
          <cell r="K471" t="str">
            <v>high grade</v>
          </cell>
          <cell r="L471" t="str">
            <v>GSM657558</v>
          </cell>
          <cell r="M471" t="str">
            <v>GSE26712</v>
          </cell>
        </row>
        <row r="472">
          <cell r="E472" t="str">
            <v>GSM4153987</v>
          </cell>
          <cell r="F472">
            <v>41</v>
          </cell>
          <cell r="H472" t="str">
            <v>GSM4153987</v>
          </cell>
          <cell r="I472" t="str">
            <v>II</v>
          </cell>
          <cell r="J472" t="str">
            <v>GSM4153987</v>
          </cell>
          <cell r="K472" t="str">
            <v>high.grade</v>
          </cell>
          <cell r="L472" t="str">
            <v>GSM4153987</v>
          </cell>
          <cell r="M472" t="str">
            <v>GSE140082</v>
          </cell>
        </row>
        <row r="473">
          <cell r="E473" t="str">
            <v>GSM4153860</v>
          </cell>
          <cell r="F473">
            <v>65</v>
          </cell>
          <cell r="H473" t="str">
            <v>GSM4153860</v>
          </cell>
          <cell r="I473" t="str">
            <v>I</v>
          </cell>
          <cell r="J473" t="str">
            <v>GSM4153860</v>
          </cell>
          <cell r="K473" t="str">
            <v>high.grade</v>
          </cell>
          <cell r="L473" t="str">
            <v>GSM4153860</v>
          </cell>
          <cell r="M473" t="str">
            <v>GSE140082</v>
          </cell>
        </row>
        <row r="474">
          <cell r="E474" t="str">
            <v>GSM4153875</v>
          </cell>
          <cell r="F474">
            <v>65</v>
          </cell>
          <cell r="H474" t="str">
            <v>GSM4153875</v>
          </cell>
          <cell r="I474" t="str">
            <v>III</v>
          </cell>
          <cell r="J474" t="str">
            <v>GSM4153875</v>
          </cell>
          <cell r="K474" t="str">
            <v>high.grade</v>
          </cell>
          <cell r="L474" t="str">
            <v>GSM4153875</v>
          </cell>
          <cell r="M474" t="str">
            <v>GSE140082</v>
          </cell>
        </row>
        <row r="475">
          <cell r="E475" t="str">
            <v>GSM794888</v>
          </cell>
          <cell r="F475" t="str">
            <v>unknown</v>
          </cell>
          <cell r="H475" t="str">
            <v>GSM794888</v>
          </cell>
          <cell r="I475" t="str">
            <v>IIIc</v>
          </cell>
          <cell r="J475" t="str">
            <v>GSM794888</v>
          </cell>
          <cell r="K475">
            <v>2</v>
          </cell>
          <cell r="L475" t="str">
            <v>GSM794888</v>
          </cell>
          <cell r="M475" t="str">
            <v>GSE32062</v>
          </cell>
        </row>
        <row r="476">
          <cell r="E476" t="str">
            <v>GSM794988</v>
          </cell>
          <cell r="F476" t="str">
            <v>unknown</v>
          </cell>
          <cell r="H476" t="str">
            <v>GSM794988</v>
          </cell>
          <cell r="I476" t="str">
            <v>IIIc</v>
          </cell>
          <cell r="J476" t="str">
            <v>GSM794988</v>
          </cell>
          <cell r="K476">
            <v>2</v>
          </cell>
          <cell r="L476" t="str">
            <v>GSM794988</v>
          </cell>
          <cell r="M476" t="str">
            <v>GSE32062</v>
          </cell>
        </row>
        <row r="477">
          <cell r="E477" t="str">
            <v>GSM794886</v>
          </cell>
          <cell r="F477" t="str">
            <v>unknown</v>
          </cell>
          <cell r="H477" t="str">
            <v>GSM794886</v>
          </cell>
          <cell r="I477" t="str">
            <v>IIIc</v>
          </cell>
          <cell r="J477" t="str">
            <v>GSM794886</v>
          </cell>
          <cell r="K477">
            <v>3</v>
          </cell>
          <cell r="L477" t="str">
            <v>GSM794886</v>
          </cell>
          <cell r="M477" t="str">
            <v>GSE32062</v>
          </cell>
        </row>
        <row r="478">
          <cell r="E478" t="str">
            <v>GSM795072</v>
          </cell>
          <cell r="F478" t="str">
            <v>unknown</v>
          </cell>
          <cell r="H478" t="str">
            <v>GSM795072</v>
          </cell>
          <cell r="I478" t="str">
            <v>IIIc</v>
          </cell>
          <cell r="J478" t="str">
            <v>GSM795072</v>
          </cell>
          <cell r="K478">
            <v>3</v>
          </cell>
          <cell r="L478" t="str">
            <v>GSM795072</v>
          </cell>
          <cell r="M478" t="str">
            <v>GSE32062</v>
          </cell>
        </row>
        <row r="479">
          <cell r="E479" t="str">
            <v>GSM4153836</v>
          </cell>
          <cell r="F479">
            <v>65</v>
          </cell>
          <cell r="H479" t="str">
            <v>GSM4153836</v>
          </cell>
          <cell r="I479" t="str">
            <v>III</v>
          </cell>
          <cell r="J479" t="str">
            <v>GSM4153836</v>
          </cell>
          <cell r="K479" t="str">
            <v>high.grade</v>
          </cell>
          <cell r="L479" t="str">
            <v>GSM4153836</v>
          </cell>
          <cell r="M479" t="str">
            <v>GSE140082</v>
          </cell>
        </row>
        <row r="480">
          <cell r="E480" t="str">
            <v>GSM4153931</v>
          </cell>
          <cell r="F480">
            <v>45</v>
          </cell>
          <cell r="H480" t="str">
            <v>GSM4153931</v>
          </cell>
          <cell r="I480" t="str">
            <v>III</v>
          </cell>
          <cell r="J480" t="str">
            <v>GSM4153931</v>
          </cell>
          <cell r="K480" t="str">
            <v>high.grade</v>
          </cell>
          <cell r="L480" t="str">
            <v>GSM4153931</v>
          </cell>
          <cell r="M480" t="str">
            <v>GSE140082</v>
          </cell>
        </row>
        <row r="481">
          <cell r="E481" t="str">
            <v>GSM657629</v>
          </cell>
          <cell r="F481" t="str">
            <v>unknown</v>
          </cell>
          <cell r="H481" t="str">
            <v>GSM657629</v>
          </cell>
          <cell r="I481" t="str">
            <v>3&amp;4</v>
          </cell>
          <cell r="J481" t="str">
            <v>GSM657629</v>
          </cell>
          <cell r="K481" t="str">
            <v>high grade</v>
          </cell>
          <cell r="L481" t="str">
            <v>GSM657629</v>
          </cell>
          <cell r="M481" t="str">
            <v>GSE26712</v>
          </cell>
        </row>
        <row r="482">
          <cell r="E482" t="str">
            <v>GSM1211565</v>
          </cell>
          <cell r="F482">
            <v>45</v>
          </cell>
          <cell r="H482" t="str">
            <v>GSM1211565</v>
          </cell>
          <cell r="I482" t="str">
            <v>III</v>
          </cell>
          <cell r="J482" t="str">
            <v>GSM1211565</v>
          </cell>
          <cell r="K482">
            <v>3</v>
          </cell>
          <cell r="L482" t="str">
            <v>GSM1211565</v>
          </cell>
          <cell r="M482" t="str">
            <v>GSE49997</v>
          </cell>
        </row>
        <row r="483">
          <cell r="E483" t="str">
            <v>GSM1211685</v>
          </cell>
          <cell r="F483">
            <v>47</v>
          </cell>
          <cell r="H483" t="str">
            <v>GSM1211685</v>
          </cell>
          <cell r="I483" t="str">
            <v>III</v>
          </cell>
          <cell r="J483" t="str">
            <v>GSM1211685</v>
          </cell>
          <cell r="K483">
            <v>3</v>
          </cell>
          <cell r="L483" t="str">
            <v>GSM1211685</v>
          </cell>
          <cell r="M483" t="str">
            <v>GSE49997</v>
          </cell>
        </row>
        <row r="484">
          <cell r="E484" t="str">
            <v>GSM4153979</v>
          </cell>
          <cell r="F484">
            <v>53</v>
          </cell>
          <cell r="H484" t="str">
            <v>GSM4153979</v>
          </cell>
          <cell r="I484" t="str">
            <v>III</v>
          </cell>
          <cell r="J484" t="str">
            <v>GSM4153979</v>
          </cell>
          <cell r="K484" t="str">
            <v>high.grade</v>
          </cell>
          <cell r="L484" t="str">
            <v>GSM4153979</v>
          </cell>
          <cell r="M484" t="str">
            <v>GSE140082</v>
          </cell>
        </row>
        <row r="485">
          <cell r="E485" t="str">
            <v>GSM794909</v>
          </cell>
          <cell r="F485" t="str">
            <v>unknown</v>
          </cell>
          <cell r="H485" t="str">
            <v>GSM794909</v>
          </cell>
          <cell r="I485" t="str">
            <v>IIIc</v>
          </cell>
          <cell r="J485" t="str">
            <v>GSM794909</v>
          </cell>
          <cell r="K485">
            <v>2</v>
          </cell>
          <cell r="L485" t="str">
            <v>GSM794909</v>
          </cell>
          <cell r="M485" t="str">
            <v>GSE32062</v>
          </cell>
        </row>
        <row r="486">
          <cell r="E486" t="str">
            <v>GSM794944</v>
          </cell>
          <cell r="F486" t="str">
            <v>unknown</v>
          </cell>
          <cell r="H486" t="str">
            <v>GSM794944</v>
          </cell>
          <cell r="I486" t="str">
            <v>IIIc</v>
          </cell>
          <cell r="J486" t="str">
            <v>GSM794944</v>
          </cell>
          <cell r="K486">
            <v>2</v>
          </cell>
          <cell r="L486" t="str">
            <v>GSM794944</v>
          </cell>
          <cell r="M486" t="str">
            <v>GSE32062</v>
          </cell>
        </row>
        <row r="487">
          <cell r="E487" t="str">
            <v>GSM794940</v>
          </cell>
          <cell r="F487" t="str">
            <v>unknown</v>
          </cell>
          <cell r="H487" t="str">
            <v>GSM794940</v>
          </cell>
          <cell r="I487" t="str">
            <v>IIIc</v>
          </cell>
          <cell r="J487" t="str">
            <v>GSM794940</v>
          </cell>
          <cell r="K487">
            <v>3</v>
          </cell>
          <cell r="L487" t="str">
            <v>GSM794940</v>
          </cell>
          <cell r="M487" t="str">
            <v>GSE32062</v>
          </cell>
        </row>
        <row r="488">
          <cell r="E488" t="str">
            <v>GSM794945</v>
          </cell>
          <cell r="F488" t="str">
            <v>unknown</v>
          </cell>
          <cell r="H488" t="str">
            <v>GSM794945</v>
          </cell>
          <cell r="I488" t="str">
            <v>IV</v>
          </cell>
          <cell r="J488" t="str">
            <v>GSM794945</v>
          </cell>
          <cell r="K488">
            <v>3</v>
          </cell>
          <cell r="L488" t="str">
            <v>GSM794945</v>
          </cell>
          <cell r="M488" t="str">
            <v>GSE32062</v>
          </cell>
        </row>
        <row r="489">
          <cell r="E489" t="str">
            <v>GSM795009</v>
          </cell>
          <cell r="F489" t="str">
            <v>unknown</v>
          </cell>
          <cell r="H489" t="str">
            <v>GSM795009</v>
          </cell>
          <cell r="I489" t="str">
            <v>IIIc</v>
          </cell>
          <cell r="J489" t="str">
            <v>GSM795009</v>
          </cell>
          <cell r="K489">
            <v>3</v>
          </cell>
          <cell r="L489" t="str">
            <v>GSM795009</v>
          </cell>
          <cell r="M489" t="str">
            <v>GSE32062</v>
          </cell>
        </row>
        <row r="490">
          <cell r="E490" t="str">
            <v>GSM795013</v>
          </cell>
          <cell r="F490" t="str">
            <v>unknown</v>
          </cell>
          <cell r="H490" t="str">
            <v>GSM795013</v>
          </cell>
          <cell r="I490" t="str">
            <v>IV</v>
          </cell>
          <cell r="J490" t="str">
            <v>GSM795013</v>
          </cell>
          <cell r="K490">
            <v>3</v>
          </cell>
          <cell r="L490" t="str">
            <v>GSM795013</v>
          </cell>
          <cell r="M490" t="str">
            <v>GSE32062</v>
          </cell>
        </row>
        <row r="491">
          <cell r="E491" t="str">
            <v>GSM795079</v>
          </cell>
          <cell r="F491" t="str">
            <v>unknown</v>
          </cell>
          <cell r="H491" t="str">
            <v>GSM795079</v>
          </cell>
          <cell r="I491" t="str">
            <v>IIIc</v>
          </cell>
          <cell r="J491" t="str">
            <v>GSM795079</v>
          </cell>
          <cell r="K491">
            <v>3</v>
          </cell>
          <cell r="L491" t="str">
            <v>GSM795079</v>
          </cell>
          <cell r="M491" t="str">
            <v>GSE32062</v>
          </cell>
        </row>
        <row r="492">
          <cell r="E492" t="str">
            <v>GSM657577</v>
          </cell>
          <cell r="F492" t="str">
            <v>unknown</v>
          </cell>
          <cell r="H492" t="str">
            <v>GSM657577</v>
          </cell>
          <cell r="I492" t="str">
            <v>3&amp;4</v>
          </cell>
          <cell r="J492" t="str">
            <v>GSM657577</v>
          </cell>
          <cell r="K492" t="str">
            <v>high grade</v>
          </cell>
          <cell r="L492" t="str">
            <v>GSM657577</v>
          </cell>
          <cell r="M492" t="str">
            <v>GSE26712</v>
          </cell>
        </row>
        <row r="493">
          <cell r="E493" t="str">
            <v>GSM4153833</v>
          </cell>
          <cell r="F493">
            <v>60</v>
          </cell>
          <cell r="H493" t="str">
            <v>GSM4153833</v>
          </cell>
          <cell r="I493" t="str">
            <v>III</v>
          </cell>
          <cell r="J493" t="str">
            <v>GSM4153833</v>
          </cell>
          <cell r="K493" t="str">
            <v>high.grade</v>
          </cell>
          <cell r="L493" t="str">
            <v>GSM4153833</v>
          </cell>
          <cell r="M493" t="str">
            <v>GSE140082</v>
          </cell>
        </row>
        <row r="494">
          <cell r="E494" t="str">
            <v>GSM657621</v>
          </cell>
          <cell r="F494" t="str">
            <v>unknown</v>
          </cell>
          <cell r="H494" t="str">
            <v>GSM657621</v>
          </cell>
          <cell r="I494" t="str">
            <v>3&amp;4</v>
          </cell>
          <cell r="J494" t="str">
            <v>GSM657621</v>
          </cell>
          <cell r="K494" t="str">
            <v>high grade</v>
          </cell>
          <cell r="L494" t="str">
            <v>GSM657621</v>
          </cell>
          <cell r="M494" t="str">
            <v>GSE26712</v>
          </cell>
        </row>
        <row r="495">
          <cell r="E495" t="str">
            <v>GSM4153900</v>
          </cell>
          <cell r="F495">
            <v>57</v>
          </cell>
          <cell r="H495" t="str">
            <v>GSM4153900</v>
          </cell>
          <cell r="I495" t="str">
            <v>I</v>
          </cell>
          <cell r="J495" t="str">
            <v>GSM4153900</v>
          </cell>
          <cell r="K495" t="str">
            <v>high.grade</v>
          </cell>
          <cell r="L495" t="str">
            <v>GSM4153900</v>
          </cell>
          <cell r="M495" t="str">
            <v>GSE140082</v>
          </cell>
        </row>
        <row r="496">
          <cell r="E496" t="str">
            <v>GSM1211661</v>
          </cell>
          <cell r="F496">
            <v>66</v>
          </cell>
          <cell r="H496" t="str">
            <v>GSM1211661</v>
          </cell>
          <cell r="I496" t="str">
            <v>IV</v>
          </cell>
          <cell r="J496" t="str">
            <v>GSM1211661</v>
          </cell>
          <cell r="K496">
            <v>3</v>
          </cell>
          <cell r="L496" t="str">
            <v>GSM1211661</v>
          </cell>
          <cell r="M496" t="str">
            <v>GSE49997</v>
          </cell>
        </row>
        <row r="497">
          <cell r="E497" t="str">
            <v>GSM1211683</v>
          </cell>
          <cell r="F497">
            <v>37</v>
          </cell>
          <cell r="H497" t="str">
            <v>GSM1211683</v>
          </cell>
          <cell r="I497" t="str">
            <v>IV</v>
          </cell>
          <cell r="J497" t="str">
            <v>GSM1211683</v>
          </cell>
          <cell r="K497">
            <v>3</v>
          </cell>
          <cell r="L497" t="str">
            <v>GSM1211683</v>
          </cell>
          <cell r="M497" t="str">
            <v>GSE49997</v>
          </cell>
        </row>
        <row r="498">
          <cell r="E498" t="str">
            <v>GSM4153973</v>
          </cell>
          <cell r="F498">
            <v>60</v>
          </cell>
          <cell r="H498" t="str">
            <v>GSM4153973</v>
          </cell>
          <cell r="I498" t="str">
            <v>III</v>
          </cell>
          <cell r="J498" t="str">
            <v>GSM4153973</v>
          </cell>
          <cell r="K498" t="str">
            <v>high.grade</v>
          </cell>
          <cell r="L498" t="str">
            <v>GSM4153973</v>
          </cell>
          <cell r="M498" t="str">
            <v>GSE140082</v>
          </cell>
        </row>
        <row r="499">
          <cell r="E499" t="str">
            <v>GSM4153938</v>
          </cell>
          <cell r="F499">
            <v>49</v>
          </cell>
          <cell r="H499" t="str">
            <v>GSM4153938</v>
          </cell>
          <cell r="I499" t="str">
            <v>II</v>
          </cell>
          <cell r="J499" t="str">
            <v>GSM4153938</v>
          </cell>
          <cell r="K499" t="str">
            <v>high.grade</v>
          </cell>
          <cell r="L499" t="str">
            <v>GSM4153938</v>
          </cell>
          <cell r="M499" t="str">
            <v>GSE140082</v>
          </cell>
        </row>
        <row r="500">
          <cell r="E500" t="str">
            <v>GSM4153850</v>
          </cell>
          <cell r="F500">
            <v>58</v>
          </cell>
          <cell r="H500" t="str">
            <v>GSM4153850</v>
          </cell>
          <cell r="I500" t="str">
            <v>III</v>
          </cell>
          <cell r="J500" t="str">
            <v>GSM4153850</v>
          </cell>
          <cell r="K500" t="str">
            <v>high.grade</v>
          </cell>
          <cell r="L500" t="str">
            <v>GSM4153850</v>
          </cell>
          <cell r="M500" t="str">
            <v>GSE140082</v>
          </cell>
        </row>
        <row r="501">
          <cell r="E501" t="str">
            <v>GSM794915</v>
          </cell>
          <cell r="F501" t="str">
            <v>unknown</v>
          </cell>
          <cell r="H501" t="str">
            <v>GSM794915</v>
          </cell>
          <cell r="I501" t="str">
            <v>IIIb</v>
          </cell>
          <cell r="J501" t="str">
            <v>GSM794915</v>
          </cell>
          <cell r="K501">
            <v>2</v>
          </cell>
          <cell r="L501" t="str">
            <v>GSM794915</v>
          </cell>
          <cell r="M501" t="str">
            <v>GSE32062</v>
          </cell>
        </row>
        <row r="502">
          <cell r="E502" t="str">
            <v>GSM794916</v>
          </cell>
          <cell r="F502" t="str">
            <v>unknown</v>
          </cell>
          <cell r="H502" t="str">
            <v>GSM794916</v>
          </cell>
          <cell r="I502" t="str">
            <v>IIIc</v>
          </cell>
          <cell r="J502" t="str">
            <v>GSM794916</v>
          </cell>
          <cell r="K502">
            <v>2</v>
          </cell>
          <cell r="L502" t="str">
            <v>GSM794916</v>
          </cell>
          <cell r="M502" t="str">
            <v>GSE32062</v>
          </cell>
        </row>
        <row r="503">
          <cell r="E503" t="str">
            <v>GSM794954</v>
          </cell>
          <cell r="F503" t="str">
            <v>unknown</v>
          </cell>
          <cell r="H503" t="str">
            <v>GSM794954</v>
          </cell>
          <cell r="I503" t="str">
            <v>IIIc</v>
          </cell>
          <cell r="J503" t="str">
            <v>GSM794954</v>
          </cell>
          <cell r="K503">
            <v>3</v>
          </cell>
          <cell r="L503" t="str">
            <v>GSM794954</v>
          </cell>
          <cell r="M503" t="str">
            <v>GSE32062</v>
          </cell>
        </row>
        <row r="504">
          <cell r="E504" t="str">
            <v>GSM795002</v>
          </cell>
          <cell r="F504" t="str">
            <v>unknown</v>
          </cell>
          <cell r="H504" t="str">
            <v>GSM795002</v>
          </cell>
          <cell r="I504" t="str">
            <v>IV</v>
          </cell>
          <cell r="J504" t="str">
            <v>GSM795002</v>
          </cell>
          <cell r="K504">
            <v>3</v>
          </cell>
          <cell r="L504" t="str">
            <v>GSM795002</v>
          </cell>
          <cell r="M504" t="str">
            <v>GSE32062</v>
          </cell>
        </row>
        <row r="505">
          <cell r="E505" t="str">
            <v>GSM4153835</v>
          </cell>
          <cell r="F505">
            <v>53</v>
          </cell>
          <cell r="H505" t="str">
            <v>GSM4153835</v>
          </cell>
          <cell r="I505" t="str">
            <v>III</v>
          </cell>
          <cell r="J505" t="str">
            <v>GSM4153835</v>
          </cell>
          <cell r="K505" t="str">
            <v>high.grade</v>
          </cell>
          <cell r="L505" t="str">
            <v>GSM4153835</v>
          </cell>
          <cell r="M505" t="str">
            <v>GSE140082</v>
          </cell>
        </row>
        <row r="506">
          <cell r="E506" t="str">
            <v>GSM4153923</v>
          </cell>
          <cell r="F506">
            <v>57</v>
          </cell>
          <cell r="H506" t="str">
            <v>GSM4153923</v>
          </cell>
          <cell r="I506" t="str">
            <v>III</v>
          </cell>
          <cell r="J506" t="str">
            <v>GSM4153923</v>
          </cell>
          <cell r="K506" t="str">
            <v>high.grade</v>
          </cell>
          <cell r="L506" t="str">
            <v>GSM4153923</v>
          </cell>
          <cell r="M506" t="str">
            <v>GSE140082</v>
          </cell>
        </row>
        <row r="507">
          <cell r="E507" t="str">
            <v>GSM4153990</v>
          </cell>
          <cell r="F507">
            <v>57</v>
          </cell>
          <cell r="H507" t="str">
            <v>GSM4153990</v>
          </cell>
          <cell r="I507" t="str">
            <v>III</v>
          </cell>
          <cell r="J507" t="str">
            <v>GSM4153990</v>
          </cell>
          <cell r="K507" t="str">
            <v>high.grade</v>
          </cell>
          <cell r="L507" t="str">
            <v>GSM4153990</v>
          </cell>
          <cell r="M507" t="str">
            <v>GSE140082</v>
          </cell>
        </row>
        <row r="508">
          <cell r="E508" t="str">
            <v>GSM1211557</v>
          </cell>
          <cell r="F508">
            <v>52</v>
          </cell>
          <cell r="H508" t="str">
            <v>GSM1211557</v>
          </cell>
          <cell r="I508" t="str">
            <v>III</v>
          </cell>
          <cell r="J508" t="str">
            <v>GSM1211557</v>
          </cell>
          <cell r="K508">
            <v>3</v>
          </cell>
          <cell r="L508" t="str">
            <v>GSM1211557</v>
          </cell>
          <cell r="M508" t="str">
            <v>GSE49997</v>
          </cell>
        </row>
        <row r="509">
          <cell r="E509" t="str">
            <v>GSM1211680</v>
          </cell>
          <cell r="F509">
            <v>75</v>
          </cell>
          <cell r="H509" t="str">
            <v>GSM1211680</v>
          </cell>
          <cell r="I509" t="str">
            <v>III</v>
          </cell>
          <cell r="J509" t="str">
            <v>GSM1211680</v>
          </cell>
          <cell r="K509">
            <v>3</v>
          </cell>
          <cell r="L509" t="str">
            <v>GSM1211680</v>
          </cell>
          <cell r="M509" t="str">
            <v>GSE49997</v>
          </cell>
        </row>
        <row r="510">
          <cell r="E510" t="str">
            <v>GSM1211716</v>
          </cell>
          <cell r="F510">
            <v>73</v>
          </cell>
          <cell r="H510" t="str">
            <v>GSM1211716</v>
          </cell>
          <cell r="I510" t="str">
            <v>III</v>
          </cell>
          <cell r="J510" t="str">
            <v>GSM1211716</v>
          </cell>
          <cell r="K510">
            <v>3</v>
          </cell>
          <cell r="L510" t="str">
            <v>GSM1211716</v>
          </cell>
          <cell r="M510" t="str">
            <v>GSE49997</v>
          </cell>
        </row>
        <row r="511">
          <cell r="E511" t="str">
            <v>GSM4153898</v>
          </cell>
          <cell r="F511">
            <v>66</v>
          </cell>
          <cell r="H511" t="str">
            <v>GSM4153898</v>
          </cell>
          <cell r="I511" t="str">
            <v>III</v>
          </cell>
          <cell r="J511" t="str">
            <v>GSM4153898</v>
          </cell>
          <cell r="K511" t="str">
            <v>high.grade</v>
          </cell>
          <cell r="L511" t="str">
            <v>GSM4153898</v>
          </cell>
          <cell r="M511" t="str">
            <v>GSE140082</v>
          </cell>
        </row>
        <row r="512">
          <cell r="E512" t="str">
            <v>GSM4153967</v>
          </cell>
          <cell r="F512">
            <v>69</v>
          </cell>
          <cell r="H512" t="str">
            <v>GSM4153967</v>
          </cell>
          <cell r="I512" t="str">
            <v>III</v>
          </cell>
          <cell r="J512" t="str">
            <v>GSM4153967</v>
          </cell>
          <cell r="K512" t="str">
            <v>high.grade</v>
          </cell>
          <cell r="L512" t="str">
            <v>GSM4153967</v>
          </cell>
          <cell r="M512" t="str">
            <v>GSE140082</v>
          </cell>
        </row>
        <row r="513">
          <cell r="E513" t="str">
            <v>GSM4153965</v>
          </cell>
          <cell r="F513">
            <v>49</v>
          </cell>
          <cell r="H513" t="str">
            <v>GSM4153965</v>
          </cell>
          <cell r="I513" t="str">
            <v>III</v>
          </cell>
          <cell r="J513" t="str">
            <v>GSM4153965</v>
          </cell>
          <cell r="K513" t="str">
            <v>high.grade</v>
          </cell>
          <cell r="L513" t="str">
            <v>GSM4153965</v>
          </cell>
          <cell r="M513" t="str">
            <v>GSE140082</v>
          </cell>
        </row>
        <row r="514">
          <cell r="E514" t="str">
            <v>GSM657592</v>
          </cell>
          <cell r="F514" t="str">
            <v>unknown</v>
          </cell>
          <cell r="H514" t="str">
            <v>GSM657592</v>
          </cell>
          <cell r="I514" t="str">
            <v>3&amp;4</v>
          </cell>
          <cell r="J514" t="str">
            <v>GSM657592</v>
          </cell>
          <cell r="K514" t="str">
            <v>high grade</v>
          </cell>
          <cell r="L514" t="str">
            <v>GSM657592</v>
          </cell>
          <cell r="M514" t="str">
            <v>GSE26712</v>
          </cell>
        </row>
        <row r="515">
          <cell r="E515" t="str">
            <v>GSM794913</v>
          </cell>
          <cell r="F515" t="str">
            <v>unknown</v>
          </cell>
          <cell r="H515" t="str">
            <v>GSM794913</v>
          </cell>
          <cell r="I515" t="str">
            <v>IIIc</v>
          </cell>
          <cell r="J515" t="str">
            <v>GSM794913</v>
          </cell>
          <cell r="K515">
            <v>2</v>
          </cell>
          <cell r="L515" t="str">
            <v>GSM794913</v>
          </cell>
          <cell r="M515" t="str">
            <v>GSE32062</v>
          </cell>
        </row>
        <row r="516">
          <cell r="E516" t="str">
            <v>GSM794995</v>
          </cell>
          <cell r="F516" t="str">
            <v>unknown</v>
          </cell>
          <cell r="H516" t="str">
            <v>GSM794995</v>
          </cell>
          <cell r="I516" t="str">
            <v>IIIc</v>
          </cell>
          <cell r="J516" t="str">
            <v>GSM794995</v>
          </cell>
          <cell r="K516">
            <v>2</v>
          </cell>
          <cell r="L516" t="str">
            <v>GSM794995</v>
          </cell>
          <cell r="M516" t="str">
            <v>GSE32062</v>
          </cell>
        </row>
        <row r="517">
          <cell r="E517" t="str">
            <v>GSM794869</v>
          </cell>
          <cell r="F517" t="str">
            <v>unknown</v>
          </cell>
          <cell r="H517" t="str">
            <v>GSM794869</v>
          </cell>
          <cell r="I517" t="str">
            <v>IIIc</v>
          </cell>
          <cell r="J517" t="str">
            <v>GSM794869</v>
          </cell>
          <cell r="K517">
            <v>3</v>
          </cell>
          <cell r="L517" t="str">
            <v>GSM794869</v>
          </cell>
          <cell r="M517" t="str">
            <v>GSE32062</v>
          </cell>
        </row>
        <row r="518">
          <cell r="E518" t="str">
            <v>GSM794914</v>
          </cell>
          <cell r="F518" t="str">
            <v>unknown</v>
          </cell>
          <cell r="H518" t="str">
            <v>GSM794914</v>
          </cell>
          <cell r="I518" t="str">
            <v>IIIc</v>
          </cell>
          <cell r="J518" t="str">
            <v>GSM794914</v>
          </cell>
          <cell r="K518">
            <v>3</v>
          </cell>
          <cell r="L518" t="str">
            <v>GSM794914</v>
          </cell>
          <cell r="M518" t="str">
            <v>GSE32062</v>
          </cell>
        </row>
        <row r="519">
          <cell r="E519" t="str">
            <v>GSM4153894</v>
          </cell>
          <cell r="F519">
            <v>56</v>
          </cell>
          <cell r="H519" t="str">
            <v>GSM4153894</v>
          </cell>
          <cell r="I519" t="str">
            <v>III</v>
          </cell>
          <cell r="J519" t="str">
            <v>GSM4153894</v>
          </cell>
          <cell r="K519" t="str">
            <v>high.grade</v>
          </cell>
          <cell r="L519" t="str">
            <v>GSM4153894</v>
          </cell>
          <cell r="M519" t="str">
            <v>GSE140082</v>
          </cell>
        </row>
        <row r="520">
          <cell r="E520" t="str">
            <v>GSM4153924</v>
          </cell>
          <cell r="F520">
            <v>44</v>
          </cell>
          <cell r="H520" t="str">
            <v>GSM4153924</v>
          </cell>
          <cell r="I520" t="str">
            <v>IV</v>
          </cell>
          <cell r="J520" t="str">
            <v>GSM4153924</v>
          </cell>
          <cell r="K520" t="str">
            <v>high.grade</v>
          </cell>
          <cell r="L520" t="str">
            <v>GSM4153924</v>
          </cell>
          <cell r="M520" t="str">
            <v>GSE140082</v>
          </cell>
        </row>
        <row r="521">
          <cell r="E521" t="str">
            <v>GSM4153788</v>
          </cell>
          <cell r="F521">
            <v>43</v>
          </cell>
          <cell r="H521" t="str">
            <v>GSM4153788</v>
          </cell>
          <cell r="I521" t="str">
            <v>III</v>
          </cell>
          <cell r="J521" t="str">
            <v>GSM4153788</v>
          </cell>
          <cell r="K521" t="str">
            <v>high.grade</v>
          </cell>
          <cell r="L521" t="str">
            <v>GSM4153788</v>
          </cell>
          <cell r="M521" t="str">
            <v>GSE140082</v>
          </cell>
        </row>
        <row r="522">
          <cell r="E522" t="str">
            <v>GSM4153817</v>
          </cell>
          <cell r="F522">
            <v>67</v>
          </cell>
          <cell r="H522" t="str">
            <v>GSM4153817</v>
          </cell>
          <cell r="I522" t="str">
            <v>I</v>
          </cell>
          <cell r="J522" t="str">
            <v>GSM4153817</v>
          </cell>
          <cell r="K522" t="str">
            <v>high.grade</v>
          </cell>
          <cell r="L522" t="str">
            <v>GSM4153817</v>
          </cell>
          <cell r="M522" t="str">
            <v>GSE140082</v>
          </cell>
        </row>
        <row r="523">
          <cell r="E523" t="str">
            <v>GSM657581</v>
          </cell>
          <cell r="F523" t="str">
            <v>unknown</v>
          </cell>
          <cell r="H523" t="str">
            <v>GSM657581</v>
          </cell>
          <cell r="I523" t="str">
            <v>3&amp;4</v>
          </cell>
          <cell r="J523" t="str">
            <v>GSM657581</v>
          </cell>
          <cell r="K523" t="str">
            <v>high grade</v>
          </cell>
          <cell r="L523" t="str">
            <v>GSM657581</v>
          </cell>
          <cell r="M523" t="str">
            <v>GSE26712</v>
          </cell>
        </row>
        <row r="524">
          <cell r="E524" t="str">
            <v>GSM657661</v>
          </cell>
          <cell r="F524" t="str">
            <v>unknown</v>
          </cell>
          <cell r="H524" t="str">
            <v>GSM657661</v>
          </cell>
          <cell r="I524" t="str">
            <v>3&amp;4</v>
          </cell>
          <cell r="J524" t="str">
            <v>GSM657661</v>
          </cell>
          <cell r="K524" t="str">
            <v>high grade</v>
          </cell>
          <cell r="L524" t="str">
            <v>GSM657661</v>
          </cell>
          <cell r="M524" t="str">
            <v>GSE26712</v>
          </cell>
        </row>
        <row r="525">
          <cell r="E525" t="str">
            <v>GSM4153797</v>
          </cell>
          <cell r="F525">
            <v>58</v>
          </cell>
          <cell r="H525" t="str">
            <v>GSM4153797</v>
          </cell>
          <cell r="I525" t="str">
            <v>III</v>
          </cell>
          <cell r="J525" t="str">
            <v>GSM4153797</v>
          </cell>
          <cell r="K525" t="str">
            <v>high.grade</v>
          </cell>
          <cell r="L525" t="str">
            <v>GSM4153797</v>
          </cell>
          <cell r="M525" t="str">
            <v>GSE140082</v>
          </cell>
        </row>
        <row r="526">
          <cell r="E526" t="str">
            <v>GSM794993</v>
          </cell>
          <cell r="F526" t="str">
            <v>unknown</v>
          </cell>
          <cell r="H526" t="str">
            <v>GSM794993</v>
          </cell>
          <cell r="I526" t="str">
            <v>IIIc</v>
          </cell>
          <cell r="J526" t="str">
            <v>GSM794993</v>
          </cell>
          <cell r="K526">
            <v>2</v>
          </cell>
          <cell r="L526" t="str">
            <v>GSM794993</v>
          </cell>
          <cell r="M526" t="str">
            <v>GSE32062</v>
          </cell>
        </row>
        <row r="527">
          <cell r="E527" t="str">
            <v>GSM794994</v>
          </cell>
          <cell r="F527" t="str">
            <v>unknown</v>
          </cell>
          <cell r="H527" t="str">
            <v>GSM794994</v>
          </cell>
          <cell r="I527" t="str">
            <v>IIIc</v>
          </cell>
          <cell r="J527" t="str">
            <v>GSM794994</v>
          </cell>
          <cell r="K527">
            <v>2</v>
          </cell>
          <cell r="L527" t="str">
            <v>GSM794994</v>
          </cell>
          <cell r="M527" t="str">
            <v>GSE32062</v>
          </cell>
        </row>
        <row r="528">
          <cell r="E528" t="str">
            <v>GSM795024</v>
          </cell>
          <cell r="F528" t="str">
            <v>unknown</v>
          </cell>
          <cell r="H528" t="str">
            <v>GSM795024</v>
          </cell>
          <cell r="I528" t="str">
            <v>IIIc</v>
          </cell>
          <cell r="J528" t="str">
            <v>GSM795024</v>
          </cell>
          <cell r="K528">
            <v>2</v>
          </cell>
          <cell r="L528" t="str">
            <v>GSM795024</v>
          </cell>
          <cell r="M528" t="str">
            <v>GSE32062</v>
          </cell>
        </row>
        <row r="529">
          <cell r="E529" t="str">
            <v>GSM794882</v>
          </cell>
          <cell r="F529" t="str">
            <v>unknown</v>
          </cell>
          <cell r="H529" t="str">
            <v>GSM794882</v>
          </cell>
          <cell r="I529" t="str">
            <v>IIIc</v>
          </cell>
          <cell r="J529" t="str">
            <v>GSM794882</v>
          </cell>
          <cell r="K529">
            <v>3</v>
          </cell>
          <cell r="L529" t="str">
            <v>GSM794882</v>
          </cell>
          <cell r="M529" t="str">
            <v>GSE32062</v>
          </cell>
        </row>
        <row r="530">
          <cell r="E530" t="str">
            <v>GSM795050</v>
          </cell>
          <cell r="F530" t="str">
            <v>unknown</v>
          </cell>
          <cell r="H530" t="str">
            <v>GSM795050</v>
          </cell>
          <cell r="I530" t="str">
            <v>IIIc</v>
          </cell>
          <cell r="J530" t="str">
            <v>GSM795050</v>
          </cell>
          <cell r="K530">
            <v>3</v>
          </cell>
          <cell r="L530" t="str">
            <v>GSM795050</v>
          </cell>
          <cell r="M530" t="str">
            <v>GSE32062</v>
          </cell>
        </row>
        <row r="531">
          <cell r="E531" t="str">
            <v>GSM4153799</v>
          </cell>
          <cell r="F531">
            <v>50</v>
          </cell>
          <cell r="H531" t="str">
            <v>GSM4153799</v>
          </cell>
          <cell r="I531" t="str">
            <v>III</v>
          </cell>
          <cell r="J531" t="str">
            <v>GSM4153799</v>
          </cell>
          <cell r="K531" t="str">
            <v>high.grade</v>
          </cell>
          <cell r="L531" t="str">
            <v>GSM4153799</v>
          </cell>
          <cell r="M531" t="str">
            <v>GSE140082</v>
          </cell>
        </row>
        <row r="532">
          <cell r="E532" t="str">
            <v>GSM657618</v>
          </cell>
          <cell r="F532" t="str">
            <v>unknown</v>
          </cell>
          <cell r="H532" t="str">
            <v>GSM657618</v>
          </cell>
          <cell r="I532" t="str">
            <v>3&amp;4</v>
          </cell>
          <cell r="J532" t="str">
            <v>GSM657618</v>
          </cell>
          <cell r="K532" t="str">
            <v>high grade</v>
          </cell>
          <cell r="L532" t="str">
            <v>GSM657618</v>
          </cell>
          <cell r="M532" t="str">
            <v>GSE26712</v>
          </cell>
        </row>
        <row r="533">
          <cell r="E533" t="str">
            <v>GSM1211551</v>
          </cell>
          <cell r="F533">
            <v>48</v>
          </cell>
          <cell r="H533" t="str">
            <v>GSM1211551</v>
          </cell>
          <cell r="I533" t="str">
            <v>III</v>
          </cell>
          <cell r="J533" t="str">
            <v>GSM1211551</v>
          </cell>
          <cell r="K533">
            <v>3</v>
          </cell>
          <cell r="L533" t="str">
            <v>GSM1211551</v>
          </cell>
          <cell r="M533" t="str">
            <v>GSE49997</v>
          </cell>
        </row>
        <row r="534">
          <cell r="E534" t="str">
            <v>GSM1211554</v>
          </cell>
          <cell r="F534">
            <v>41</v>
          </cell>
          <cell r="H534" t="str">
            <v>GSM1211554</v>
          </cell>
          <cell r="I534" t="str">
            <v>III</v>
          </cell>
          <cell r="J534" t="str">
            <v>GSM1211554</v>
          </cell>
          <cell r="K534">
            <v>3</v>
          </cell>
          <cell r="L534" t="str">
            <v>GSM1211554</v>
          </cell>
          <cell r="M534" t="str">
            <v>GSE49997</v>
          </cell>
        </row>
        <row r="535">
          <cell r="E535" t="str">
            <v>GSM1211620</v>
          </cell>
          <cell r="F535">
            <v>67</v>
          </cell>
          <cell r="H535" t="str">
            <v>GSM1211620</v>
          </cell>
          <cell r="I535" t="str">
            <v>III</v>
          </cell>
          <cell r="J535" t="str">
            <v>GSM1211620</v>
          </cell>
          <cell r="K535">
            <v>3</v>
          </cell>
          <cell r="L535" t="str">
            <v>GSM1211620</v>
          </cell>
          <cell r="M535" t="str">
            <v>GSE49997</v>
          </cell>
        </row>
        <row r="536">
          <cell r="E536" t="str">
            <v>GSM1211666</v>
          </cell>
          <cell r="F536">
            <v>54</v>
          </cell>
          <cell r="H536" t="str">
            <v>GSM1211666</v>
          </cell>
          <cell r="I536" t="str">
            <v>III</v>
          </cell>
          <cell r="J536" t="str">
            <v>GSM1211666</v>
          </cell>
          <cell r="K536">
            <v>3</v>
          </cell>
          <cell r="L536" t="str">
            <v>GSM1211666</v>
          </cell>
          <cell r="M536" t="str">
            <v>GSE49997</v>
          </cell>
        </row>
        <row r="537">
          <cell r="E537" t="str">
            <v>GSM4153787</v>
          </cell>
          <cell r="F537">
            <v>68</v>
          </cell>
          <cell r="H537" t="str">
            <v>GSM4153787</v>
          </cell>
          <cell r="I537" t="str">
            <v>III</v>
          </cell>
          <cell r="J537" t="str">
            <v>GSM4153787</v>
          </cell>
          <cell r="K537" t="str">
            <v>high.grade</v>
          </cell>
          <cell r="L537" t="str">
            <v>GSM4153787</v>
          </cell>
          <cell r="M537" t="str">
            <v>GSE140082</v>
          </cell>
        </row>
        <row r="538">
          <cell r="E538" t="str">
            <v>GSM794976</v>
          </cell>
          <cell r="F538" t="str">
            <v>unknown</v>
          </cell>
          <cell r="H538" t="str">
            <v>GSM794976</v>
          </cell>
          <cell r="I538" t="str">
            <v>IV</v>
          </cell>
          <cell r="J538" t="str">
            <v>GSM794976</v>
          </cell>
          <cell r="K538">
            <v>2</v>
          </cell>
          <cell r="L538" t="str">
            <v>GSM794976</v>
          </cell>
          <cell r="M538" t="str">
            <v>GSE32062</v>
          </cell>
        </row>
        <row r="539">
          <cell r="E539" t="str">
            <v>GSM795100</v>
          </cell>
          <cell r="F539" t="str">
            <v>unknown</v>
          </cell>
          <cell r="H539" t="str">
            <v>GSM795100</v>
          </cell>
          <cell r="I539" t="str">
            <v>IIIc</v>
          </cell>
          <cell r="J539" t="str">
            <v>GSM795100</v>
          </cell>
          <cell r="K539">
            <v>2</v>
          </cell>
          <cell r="L539" t="str">
            <v>GSM795100</v>
          </cell>
          <cell r="M539" t="str">
            <v>GSE32062</v>
          </cell>
        </row>
        <row r="540">
          <cell r="E540" t="str">
            <v>GSM794870</v>
          </cell>
          <cell r="F540" t="str">
            <v>unknown</v>
          </cell>
          <cell r="H540" t="str">
            <v>GSM794870</v>
          </cell>
          <cell r="I540" t="str">
            <v>IIIc</v>
          </cell>
          <cell r="J540" t="str">
            <v>GSM794870</v>
          </cell>
          <cell r="K540">
            <v>3</v>
          </cell>
          <cell r="L540" t="str">
            <v>GSM794870</v>
          </cell>
          <cell r="M540" t="str">
            <v>GSE32062</v>
          </cell>
        </row>
        <row r="541">
          <cell r="E541" t="str">
            <v>GSM794937</v>
          </cell>
          <cell r="F541" t="str">
            <v>unknown</v>
          </cell>
          <cell r="H541" t="str">
            <v>GSM794937</v>
          </cell>
          <cell r="I541" t="str">
            <v>IV</v>
          </cell>
          <cell r="J541" t="str">
            <v>GSM794937</v>
          </cell>
          <cell r="K541">
            <v>3</v>
          </cell>
          <cell r="L541" t="str">
            <v>GSM794937</v>
          </cell>
          <cell r="M541" t="str">
            <v>GSE32062</v>
          </cell>
        </row>
        <row r="542">
          <cell r="E542" t="str">
            <v>GSM795029</v>
          </cell>
          <cell r="F542" t="str">
            <v>unknown</v>
          </cell>
          <cell r="H542" t="str">
            <v>GSM795029</v>
          </cell>
          <cell r="I542" t="str">
            <v>IV</v>
          </cell>
          <cell r="J542" t="str">
            <v>GSM795029</v>
          </cell>
          <cell r="K542">
            <v>3</v>
          </cell>
          <cell r="L542" t="str">
            <v>GSM795029</v>
          </cell>
          <cell r="M542" t="str">
            <v>GSE32062</v>
          </cell>
        </row>
        <row r="543">
          <cell r="E543" t="str">
            <v>GSM1211549</v>
          </cell>
          <cell r="F543">
            <v>57</v>
          </cell>
          <cell r="H543" t="str">
            <v>GSM1211549</v>
          </cell>
          <cell r="I543" t="str">
            <v>III</v>
          </cell>
          <cell r="J543" t="str">
            <v>GSM1211549</v>
          </cell>
          <cell r="K543">
            <v>3</v>
          </cell>
          <cell r="L543" t="str">
            <v>GSM1211549</v>
          </cell>
          <cell r="M543" t="str">
            <v>GSE49997</v>
          </cell>
        </row>
        <row r="544">
          <cell r="E544" t="str">
            <v>GSM1211618</v>
          </cell>
          <cell r="F544">
            <v>50</v>
          </cell>
          <cell r="H544" t="str">
            <v>GSM1211618</v>
          </cell>
          <cell r="I544" t="str">
            <v>III</v>
          </cell>
          <cell r="J544" t="str">
            <v>GSM1211618</v>
          </cell>
          <cell r="K544">
            <v>3</v>
          </cell>
          <cell r="L544" t="str">
            <v>GSM1211618</v>
          </cell>
          <cell r="M544" t="str">
            <v>GSE49997</v>
          </cell>
        </row>
        <row r="545">
          <cell r="E545" t="str">
            <v>GSM1211721</v>
          </cell>
          <cell r="F545">
            <v>50</v>
          </cell>
          <cell r="H545" t="str">
            <v>GSM1211721</v>
          </cell>
          <cell r="I545" t="str">
            <v>III</v>
          </cell>
          <cell r="J545" t="str">
            <v>GSM1211721</v>
          </cell>
          <cell r="K545">
            <v>3</v>
          </cell>
          <cell r="L545" t="str">
            <v>GSM1211721</v>
          </cell>
          <cell r="M545" t="str">
            <v>GSE49997</v>
          </cell>
        </row>
        <row r="546">
          <cell r="E546" t="str">
            <v>GSM4153848</v>
          </cell>
          <cell r="F546">
            <v>70</v>
          </cell>
          <cell r="H546" t="str">
            <v>GSM4153848</v>
          </cell>
          <cell r="I546" t="str">
            <v>III</v>
          </cell>
          <cell r="J546" t="str">
            <v>GSM4153848</v>
          </cell>
          <cell r="K546" t="str">
            <v>high.grade</v>
          </cell>
          <cell r="L546" t="str">
            <v>GSM4153848</v>
          </cell>
          <cell r="M546" t="str">
            <v>GSE140082</v>
          </cell>
        </row>
        <row r="547">
          <cell r="E547" t="str">
            <v>GSM4153855</v>
          </cell>
          <cell r="F547">
            <v>59</v>
          </cell>
          <cell r="H547" t="str">
            <v>GSM4153855</v>
          </cell>
          <cell r="I547" t="str">
            <v>III</v>
          </cell>
          <cell r="J547" t="str">
            <v>GSM4153855</v>
          </cell>
          <cell r="K547" t="str">
            <v>high.grade</v>
          </cell>
          <cell r="L547" t="str">
            <v>GSM4153855</v>
          </cell>
          <cell r="M547" t="str">
            <v>GSE140082</v>
          </cell>
        </row>
        <row r="548">
          <cell r="E548" t="str">
            <v>GSM794946</v>
          </cell>
          <cell r="F548" t="str">
            <v>unknown</v>
          </cell>
          <cell r="H548" t="str">
            <v>GSM794946</v>
          </cell>
          <cell r="I548" t="str">
            <v>IIIc</v>
          </cell>
          <cell r="J548" t="str">
            <v>GSM794946</v>
          </cell>
          <cell r="K548">
            <v>2</v>
          </cell>
          <cell r="L548" t="str">
            <v>GSM794946</v>
          </cell>
          <cell r="M548" t="str">
            <v>GSE32062</v>
          </cell>
        </row>
        <row r="549">
          <cell r="E549" t="str">
            <v>GSM794896</v>
          </cell>
          <cell r="F549" t="str">
            <v>unknown</v>
          </cell>
          <cell r="H549" t="str">
            <v>GSM794896</v>
          </cell>
          <cell r="I549" t="str">
            <v>IV</v>
          </cell>
          <cell r="J549" t="str">
            <v>GSM794896</v>
          </cell>
          <cell r="K549">
            <v>3</v>
          </cell>
          <cell r="L549" t="str">
            <v>GSM794896</v>
          </cell>
          <cell r="M549" t="str">
            <v>GSE32062</v>
          </cell>
        </row>
        <row r="550">
          <cell r="E550" t="str">
            <v>GSM794959</v>
          </cell>
          <cell r="F550" t="str">
            <v>unknown</v>
          </cell>
          <cell r="H550" t="str">
            <v>GSM794959</v>
          </cell>
          <cell r="I550" t="str">
            <v>IIIc</v>
          </cell>
          <cell r="J550" t="str">
            <v>GSM794959</v>
          </cell>
          <cell r="K550">
            <v>3</v>
          </cell>
          <cell r="L550" t="str">
            <v>GSM794959</v>
          </cell>
          <cell r="M550" t="str">
            <v>GSE32062</v>
          </cell>
        </row>
        <row r="551">
          <cell r="E551" t="str">
            <v>GSM4153800</v>
          </cell>
          <cell r="F551">
            <v>65</v>
          </cell>
          <cell r="H551" t="str">
            <v>GSM4153800</v>
          </cell>
          <cell r="I551" t="str">
            <v>III</v>
          </cell>
          <cell r="J551" t="str">
            <v>GSM4153800</v>
          </cell>
          <cell r="K551" t="str">
            <v>high.grade</v>
          </cell>
          <cell r="L551" t="str">
            <v>GSM4153800</v>
          </cell>
          <cell r="M551" t="str">
            <v>GSE140082</v>
          </cell>
        </row>
        <row r="552">
          <cell r="E552" t="str">
            <v>GSM4153834</v>
          </cell>
          <cell r="F552">
            <v>63</v>
          </cell>
          <cell r="H552" t="str">
            <v>GSM4153834</v>
          </cell>
          <cell r="I552" t="str">
            <v>III</v>
          </cell>
          <cell r="J552" t="str">
            <v>GSM4153834</v>
          </cell>
          <cell r="K552" t="str">
            <v>high.grade</v>
          </cell>
          <cell r="L552" t="str">
            <v>GSM4153834</v>
          </cell>
          <cell r="M552" t="str">
            <v>GSE140082</v>
          </cell>
        </row>
        <row r="553">
          <cell r="E553" t="str">
            <v>GSM4153801</v>
          </cell>
          <cell r="F553">
            <v>53</v>
          </cell>
          <cell r="H553" t="str">
            <v>GSM4153801</v>
          </cell>
          <cell r="I553" t="str">
            <v>III</v>
          </cell>
          <cell r="J553" t="str">
            <v>GSM4153801</v>
          </cell>
          <cell r="K553" t="str">
            <v>high.grade</v>
          </cell>
          <cell r="L553" t="str">
            <v>GSM4153801</v>
          </cell>
          <cell r="M553" t="str">
            <v>GSE140082</v>
          </cell>
        </row>
        <row r="554">
          <cell r="E554" t="str">
            <v>GSM4153814</v>
          </cell>
          <cell r="F554">
            <v>62</v>
          </cell>
          <cell r="H554" t="str">
            <v>GSM4153814</v>
          </cell>
          <cell r="I554" t="str">
            <v>III</v>
          </cell>
          <cell r="J554" t="str">
            <v>GSM4153814</v>
          </cell>
          <cell r="K554" t="str">
            <v>high.grade</v>
          </cell>
          <cell r="L554" t="str">
            <v>GSM4153814</v>
          </cell>
          <cell r="M554" t="str">
            <v>GSE140082</v>
          </cell>
        </row>
        <row r="555">
          <cell r="E555" t="str">
            <v>GSM795038</v>
          </cell>
          <cell r="F555" t="str">
            <v>unknown</v>
          </cell>
          <cell r="H555" t="str">
            <v>GSM795038</v>
          </cell>
          <cell r="I555" t="str">
            <v>IV</v>
          </cell>
          <cell r="J555" t="str">
            <v>GSM795038</v>
          </cell>
          <cell r="K555">
            <v>2</v>
          </cell>
          <cell r="L555" t="str">
            <v>GSM795038</v>
          </cell>
          <cell r="M555" t="str">
            <v>GSE32062</v>
          </cell>
        </row>
        <row r="556">
          <cell r="E556" t="str">
            <v>GSM795110</v>
          </cell>
          <cell r="F556" t="str">
            <v>unknown</v>
          </cell>
          <cell r="H556" t="str">
            <v>GSM795110</v>
          </cell>
          <cell r="I556" t="str">
            <v>IIIa</v>
          </cell>
          <cell r="J556" t="str">
            <v>GSM795110</v>
          </cell>
          <cell r="K556">
            <v>2</v>
          </cell>
          <cell r="L556" t="str">
            <v>GSM795110</v>
          </cell>
          <cell r="M556" t="str">
            <v>GSE32062</v>
          </cell>
        </row>
        <row r="557">
          <cell r="E557" t="str">
            <v>GSM795123</v>
          </cell>
          <cell r="F557" t="str">
            <v>unknown</v>
          </cell>
          <cell r="H557" t="str">
            <v>GSM795123</v>
          </cell>
          <cell r="I557" t="str">
            <v>IIIc</v>
          </cell>
          <cell r="J557" t="str">
            <v>GSM795123</v>
          </cell>
          <cell r="K557">
            <v>2</v>
          </cell>
          <cell r="L557" t="str">
            <v>GSM795123</v>
          </cell>
          <cell r="M557" t="str">
            <v>GSE32062</v>
          </cell>
        </row>
        <row r="558">
          <cell r="E558" t="str">
            <v>GSM794890</v>
          </cell>
          <cell r="F558" t="str">
            <v>unknown</v>
          </cell>
          <cell r="H558" t="str">
            <v>GSM794890</v>
          </cell>
          <cell r="I558" t="str">
            <v>IIIc</v>
          </cell>
          <cell r="J558" t="str">
            <v>GSM794890</v>
          </cell>
          <cell r="K558">
            <v>3</v>
          </cell>
          <cell r="L558" t="str">
            <v>GSM794890</v>
          </cell>
          <cell r="M558" t="str">
            <v>GSE32062</v>
          </cell>
        </row>
        <row r="559">
          <cell r="E559" t="str">
            <v>GSM794996</v>
          </cell>
          <cell r="F559" t="str">
            <v>unknown</v>
          </cell>
          <cell r="H559" t="str">
            <v>GSM794996</v>
          </cell>
          <cell r="I559" t="str">
            <v>IIIc</v>
          </cell>
          <cell r="J559" t="str">
            <v>GSM794996</v>
          </cell>
          <cell r="K559">
            <v>3</v>
          </cell>
          <cell r="L559" t="str">
            <v>GSM794996</v>
          </cell>
          <cell r="M559" t="str">
            <v>GSE32062</v>
          </cell>
        </row>
        <row r="560">
          <cell r="E560" t="str">
            <v>GSM795070</v>
          </cell>
          <cell r="F560" t="str">
            <v>unknown</v>
          </cell>
          <cell r="H560" t="str">
            <v>GSM795070</v>
          </cell>
          <cell r="I560" t="str">
            <v>IIIc</v>
          </cell>
          <cell r="J560" t="str">
            <v>GSM795070</v>
          </cell>
          <cell r="K560">
            <v>3</v>
          </cell>
          <cell r="L560" t="str">
            <v>GSM795070</v>
          </cell>
          <cell r="M560" t="str">
            <v>GSE32062</v>
          </cell>
        </row>
        <row r="561">
          <cell r="E561" t="str">
            <v>GSM657539</v>
          </cell>
          <cell r="F561" t="str">
            <v>unknown</v>
          </cell>
          <cell r="H561" t="str">
            <v>GSM657539</v>
          </cell>
          <cell r="I561" t="str">
            <v>3&amp;4</v>
          </cell>
          <cell r="J561" t="str">
            <v>GSM657539</v>
          </cell>
          <cell r="K561" t="str">
            <v>high grade</v>
          </cell>
          <cell r="L561" t="str">
            <v>GSM657539</v>
          </cell>
          <cell r="M561" t="str">
            <v>GSE26712</v>
          </cell>
        </row>
        <row r="562">
          <cell r="E562" t="str">
            <v>GSM657599</v>
          </cell>
          <cell r="F562" t="str">
            <v>unknown</v>
          </cell>
          <cell r="H562" t="str">
            <v>GSM657599</v>
          </cell>
          <cell r="I562" t="str">
            <v>3&amp;4</v>
          </cell>
          <cell r="J562" t="str">
            <v>GSM657599</v>
          </cell>
          <cell r="K562" t="str">
            <v>high grade</v>
          </cell>
          <cell r="L562" t="str">
            <v>GSM657599</v>
          </cell>
          <cell r="M562" t="str">
            <v>GSE26712</v>
          </cell>
        </row>
        <row r="563">
          <cell r="E563" t="str">
            <v>GSM657617</v>
          </cell>
          <cell r="F563" t="str">
            <v>unknown</v>
          </cell>
          <cell r="H563" t="str">
            <v>GSM657617</v>
          </cell>
          <cell r="I563" t="str">
            <v>3&amp;4</v>
          </cell>
          <cell r="J563" t="str">
            <v>GSM657617</v>
          </cell>
          <cell r="K563" t="str">
            <v>high grade</v>
          </cell>
          <cell r="L563" t="str">
            <v>GSM657617</v>
          </cell>
          <cell r="M563" t="str">
            <v>GSE26712</v>
          </cell>
        </row>
        <row r="564">
          <cell r="E564" t="str">
            <v>GSM4153780</v>
          </cell>
          <cell r="F564">
            <v>63</v>
          </cell>
          <cell r="H564" t="str">
            <v>GSM4153780</v>
          </cell>
          <cell r="I564" t="str">
            <v>III</v>
          </cell>
          <cell r="J564" t="str">
            <v>GSM4153780</v>
          </cell>
          <cell r="K564" t="str">
            <v>high.grade</v>
          </cell>
          <cell r="L564" t="str">
            <v>GSM4153780</v>
          </cell>
          <cell r="M564" t="str">
            <v>GSE140082</v>
          </cell>
        </row>
        <row r="565">
          <cell r="E565" t="str">
            <v>GSM657538</v>
          </cell>
          <cell r="F565" t="str">
            <v>unknown</v>
          </cell>
          <cell r="H565" t="str">
            <v>GSM657538</v>
          </cell>
          <cell r="I565" t="str">
            <v>3&amp;4</v>
          </cell>
          <cell r="J565" t="str">
            <v>GSM657538</v>
          </cell>
          <cell r="K565" t="str">
            <v>high grade</v>
          </cell>
          <cell r="L565" t="str">
            <v>GSM657538</v>
          </cell>
          <cell r="M565" t="str">
            <v>GSE26712</v>
          </cell>
        </row>
        <row r="566">
          <cell r="E566" t="str">
            <v>GSM794929</v>
          </cell>
          <cell r="F566" t="str">
            <v>unknown</v>
          </cell>
          <cell r="H566" t="str">
            <v>GSM794929</v>
          </cell>
          <cell r="I566" t="str">
            <v>IIIc</v>
          </cell>
          <cell r="J566" t="str">
            <v>GSM794929</v>
          </cell>
          <cell r="K566">
            <v>2</v>
          </cell>
          <cell r="L566" t="str">
            <v>GSM794929</v>
          </cell>
          <cell r="M566" t="str">
            <v>GSE32062</v>
          </cell>
        </row>
        <row r="567">
          <cell r="E567" t="str">
            <v>GSM795078</v>
          </cell>
          <cell r="F567" t="str">
            <v>unknown</v>
          </cell>
          <cell r="H567" t="str">
            <v>GSM795078</v>
          </cell>
          <cell r="I567" t="str">
            <v>IIIc</v>
          </cell>
          <cell r="J567" t="str">
            <v>GSM795078</v>
          </cell>
          <cell r="K567">
            <v>2</v>
          </cell>
          <cell r="L567" t="str">
            <v>GSM795078</v>
          </cell>
          <cell r="M567" t="str">
            <v>GSE32062</v>
          </cell>
        </row>
        <row r="568">
          <cell r="E568" t="str">
            <v>GSM795096</v>
          </cell>
          <cell r="F568" t="str">
            <v>unknown</v>
          </cell>
          <cell r="H568" t="str">
            <v>GSM795096</v>
          </cell>
          <cell r="I568" t="str">
            <v>IIIc</v>
          </cell>
          <cell r="J568" t="str">
            <v>GSM795096</v>
          </cell>
          <cell r="K568">
            <v>2</v>
          </cell>
          <cell r="L568" t="str">
            <v>GSM795096</v>
          </cell>
          <cell r="M568" t="str">
            <v>GSE32062</v>
          </cell>
        </row>
        <row r="569">
          <cell r="E569" t="str">
            <v>GSM657548</v>
          </cell>
          <cell r="F569" t="str">
            <v>unknown</v>
          </cell>
          <cell r="H569" t="str">
            <v>GSM657548</v>
          </cell>
          <cell r="I569" t="str">
            <v>3&amp;4</v>
          </cell>
          <cell r="J569" t="str">
            <v>GSM657548</v>
          </cell>
          <cell r="K569" t="str">
            <v>high grade</v>
          </cell>
          <cell r="L569" t="str">
            <v>GSM657548</v>
          </cell>
          <cell r="M569" t="str">
            <v>GSE26712</v>
          </cell>
        </row>
        <row r="570">
          <cell r="E570" t="str">
            <v>GSM657632</v>
          </cell>
          <cell r="F570" t="str">
            <v>unknown</v>
          </cell>
          <cell r="H570" t="str">
            <v>GSM657632</v>
          </cell>
          <cell r="I570" t="str">
            <v>3&amp;4</v>
          </cell>
          <cell r="J570" t="str">
            <v>GSM657632</v>
          </cell>
          <cell r="K570" t="str">
            <v>high grade</v>
          </cell>
          <cell r="L570" t="str">
            <v>GSM657632</v>
          </cell>
          <cell r="M570" t="str">
            <v>GSE26712</v>
          </cell>
        </row>
        <row r="571">
          <cell r="E571" t="str">
            <v>GSM657537</v>
          </cell>
          <cell r="F571" t="str">
            <v>unknown</v>
          </cell>
          <cell r="H571" t="str">
            <v>GSM657537</v>
          </cell>
          <cell r="I571" t="str">
            <v>3&amp;4</v>
          </cell>
          <cell r="J571" t="str">
            <v>GSM657537</v>
          </cell>
          <cell r="K571" t="str">
            <v>high grade</v>
          </cell>
          <cell r="L571" t="str">
            <v>GSM657537</v>
          </cell>
          <cell r="M571" t="str">
            <v>GSE26712</v>
          </cell>
        </row>
        <row r="572">
          <cell r="E572" t="str">
            <v>GSM795071</v>
          </cell>
          <cell r="F572" t="str">
            <v>unknown</v>
          </cell>
          <cell r="H572" t="str">
            <v>GSM795071</v>
          </cell>
          <cell r="I572" t="str">
            <v>IIIc</v>
          </cell>
          <cell r="J572" t="str">
            <v>GSM795071</v>
          </cell>
          <cell r="K572">
            <v>2</v>
          </cell>
          <cell r="L572" t="str">
            <v>GSM795071</v>
          </cell>
          <cell r="M572" t="str">
            <v>GSE32062</v>
          </cell>
        </row>
        <row r="573">
          <cell r="E573" t="str">
            <v>GSM794885</v>
          </cell>
          <cell r="F573" t="str">
            <v>unknown</v>
          </cell>
          <cell r="H573" t="str">
            <v>GSM794885</v>
          </cell>
          <cell r="I573" t="str">
            <v>IIIb</v>
          </cell>
          <cell r="J573" t="str">
            <v>GSM794885</v>
          </cell>
          <cell r="K573">
            <v>3</v>
          </cell>
          <cell r="L573" t="str">
            <v>GSM794885</v>
          </cell>
          <cell r="M573" t="str">
            <v>GSE32062</v>
          </cell>
        </row>
        <row r="574">
          <cell r="E574" t="str">
            <v>GSM794939</v>
          </cell>
          <cell r="F574" t="str">
            <v>unknown</v>
          </cell>
          <cell r="H574" t="str">
            <v>GSM794939</v>
          </cell>
          <cell r="I574" t="str">
            <v>IIIc</v>
          </cell>
          <cell r="J574" t="str">
            <v>GSM794939</v>
          </cell>
          <cell r="K574">
            <v>3</v>
          </cell>
          <cell r="L574" t="str">
            <v>GSM794939</v>
          </cell>
          <cell r="M574" t="str">
            <v>GSE32062</v>
          </cell>
        </row>
        <row r="575">
          <cell r="E575" t="str">
            <v>GSM795061</v>
          </cell>
          <cell r="F575" t="str">
            <v>unknown</v>
          </cell>
          <cell r="H575" t="str">
            <v>GSM795061</v>
          </cell>
          <cell r="I575" t="str">
            <v>IIIc</v>
          </cell>
          <cell r="J575" t="str">
            <v>GSM795061</v>
          </cell>
          <cell r="K575">
            <v>3</v>
          </cell>
          <cell r="L575" t="str">
            <v>GSM795061</v>
          </cell>
          <cell r="M575" t="str">
            <v>GSE32062</v>
          </cell>
        </row>
        <row r="576">
          <cell r="E576" t="str">
            <v>GSM657587</v>
          </cell>
          <cell r="F576" t="str">
            <v>unknown</v>
          </cell>
          <cell r="H576" t="str">
            <v>GSM657587</v>
          </cell>
          <cell r="I576" t="str">
            <v>3&amp;4</v>
          </cell>
          <cell r="J576" t="str">
            <v>GSM657587</v>
          </cell>
          <cell r="K576" t="str">
            <v>high grade</v>
          </cell>
          <cell r="L576" t="str">
            <v>GSM657587</v>
          </cell>
          <cell r="M576" t="str">
            <v>GSE26712</v>
          </cell>
        </row>
        <row r="577">
          <cell r="E577" t="str">
            <v>GSM1211544</v>
          </cell>
          <cell r="F577">
            <v>53</v>
          </cell>
          <cell r="H577" t="str">
            <v>GSM1211544</v>
          </cell>
          <cell r="I577" t="str">
            <v>III</v>
          </cell>
          <cell r="J577" t="str">
            <v>GSM1211544</v>
          </cell>
          <cell r="K577">
            <v>3</v>
          </cell>
          <cell r="L577" t="str">
            <v>GSM1211544</v>
          </cell>
          <cell r="M577" t="str">
            <v>GSE49997</v>
          </cell>
        </row>
        <row r="578">
          <cell r="E578" t="str">
            <v>GSM1211658</v>
          </cell>
          <cell r="F578">
            <v>80</v>
          </cell>
          <cell r="H578" t="str">
            <v>GSM1211658</v>
          </cell>
          <cell r="I578" t="str">
            <v>III</v>
          </cell>
          <cell r="J578" t="str">
            <v>GSM1211658</v>
          </cell>
          <cell r="K578">
            <v>3</v>
          </cell>
          <cell r="L578" t="str">
            <v>GSM1211658</v>
          </cell>
          <cell r="M578" t="str">
            <v>GSE49997</v>
          </cell>
        </row>
        <row r="579">
          <cell r="E579" t="str">
            <v>GSM1211667</v>
          </cell>
          <cell r="F579">
            <v>64</v>
          </cell>
          <cell r="H579" t="str">
            <v>GSM1211667</v>
          </cell>
          <cell r="I579" t="str">
            <v>III</v>
          </cell>
          <cell r="J579" t="str">
            <v>GSM1211667</v>
          </cell>
          <cell r="K579">
            <v>3</v>
          </cell>
          <cell r="L579" t="str">
            <v>GSM1211667</v>
          </cell>
          <cell r="M579" t="str">
            <v>GSE49997</v>
          </cell>
        </row>
        <row r="580">
          <cell r="E580" t="str">
            <v>GSM1211669</v>
          </cell>
          <cell r="F580">
            <v>50</v>
          </cell>
          <cell r="H580" t="str">
            <v>GSM1211669</v>
          </cell>
          <cell r="I580" t="str">
            <v>III</v>
          </cell>
          <cell r="J580" t="str">
            <v>GSM1211669</v>
          </cell>
          <cell r="K580">
            <v>3</v>
          </cell>
          <cell r="L580" t="str">
            <v>GSM1211669</v>
          </cell>
          <cell r="M580" t="str">
            <v>GSE49997</v>
          </cell>
        </row>
        <row r="581">
          <cell r="E581" t="str">
            <v>GSM657646</v>
          </cell>
          <cell r="F581" t="str">
            <v>unknown</v>
          </cell>
          <cell r="H581" t="str">
            <v>GSM657646</v>
          </cell>
          <cell r="I581" t="str">
            <v>3&amp;4</v>
          </cell>
          <cell r="J581" t="str">
            <v>GSM657646</v>
          </cell>
          <cell r="K581" t="str">
            <v>high grade</v>
          </cell>
          <cell r="L581" t="str">
            <v>GSM657646</v>
          </cell>
          <cell r="M581" t="str">
            <v>GSE26712</v>
          </cell>
        </row>
        <row r="582">
          <cell r="E582" t="str">
            <v>GSM794979</v>
          </cell>
          <cell r="F582" t="str">
            <v>unknown</v>
          </cell>
          <cell r="H582" t="str">
            <v>GSM794979</v>
          </cell>
          <cell r="I582" t="str">
            <v>IIIc</v>
          </cell>
          <cell r="J582" t="str">
            <v>GSM794979</v>
          </cell>
          <cell r="K582">
            <v>2</v>
          </cell>
          <cell r="L582" t="str">
            <v>GSM794979</v>
          </cell>
          <cell r="M582" t="str">
            <v>GSE32062</v>
          </cell>
        </row>
        <row r="583">
          <cell r="E583" t="str">
            <v>GSM795003</v>
          </cell>
          <cell r="F583" t="str">
            <v>unknown</v>
          </cell>
          <cell r="H583" t="str">
            <v>GSM795003</v>
          </cell>
          <cell r="I583" t="str">
            <v>IIIc</v>
          </cell>
          <cell r="J583" t="str">
            <v>GSM795003</v>
          </cell>
          <cell r="K583">
            <v>2</v>
          </cell>
          <cell r="L583" t="str">
            <v>GSM795003</v>
          </cell>
          <cell r="M583" t="str">
            <v>GSE32062</v>
          </cell>
        </row>
        <row r="584">
          <cell r="E584" t="str">
            <v>GSM795109</v>
          </cell>
          <cell r="F584" t="str">
            <v>unknown</v>
          </cell>
          <cell r="H584" t="str">
            <v>GSM795109</v>
          </cell>
          <cell r="I584" t="str">
            <v>IIIb</v>
          </cell>
          <cell r="J584" t="str">
            <v>GSM795109</v>
          </cell>
          <cell r="K584">
            <v>2</v>
          </cell>
          <cell r="L584" t="str">
            <v>GSM795109</v>
          </cell>
          <cell r="M584" t="str">
            <v>GSE32062</v>
          </cell>
        </row>
        <row r="585">
          <cell r="E585" t="str">
            <v>GSM794987</v>
          </cell>
          <cell r="F585" t="str">
            <v>unknown</v>
          </cell>
          <cell r="H585" t="str">
            <v>GSM794987</v>
          </cell>
          <cell r="I585" t="str">
            <v>IIIc</v>
          </cell>
          <cell r="J585" t="str">
            <v>GSM794987</v>
          </cell>
          <cell r="K585">
            <v>3</v>
          </cell>
          <cell r="L585" t="str">
            <v>GSM794987</v>
          </cell>
          <cell r="M585" t="str">
            <v>GSE32062</v>
          </cell>
        </row>
        <row r="586">
          <cell r="E586" t="str">
            <v>GSM657553</v>
          </cell>
          <cell r="F586" t="str">
            <v>unknown</v>
          </cell>
          <cell r="H586" t="str">
            <v>GSM657553</v>
          </cell>
          <cell r="I586" t="str">
            <v>3&amp;4</v>
          </cell>
          <cell r="J586" t="str">
            <v>GSM657553</v>
          </cell>
          <cell r="K586" t="str">
            <v>high grade</v>
          </cell>
          <cell r="L586" t="str">
            <v>GSM657553</v>
          </cell>
          <cell r="M586" t="str">
            <v>GSE26712</v>
          </cell>
        </row>
        <row r="587">
          <cell r="E587" t="str">
            <v>GSM657713</v>
          </cell>
          <cell r="F587" t="str">
            <v>unknown</v>
          </cell>
          <cell r="H587" t="str">
            <v>GSM657713</v>
          </cell>
          <cell r="I587" t="str">
            <v>3&amp;4</v>
          </cell>
          <cell r="J587" t="str">
            <v>GSM657713</v>
          </cell>
          <cell r="K587" t="str">
            <v>high grade</v>
          </cell>
          <cell r="L587" t="str">
            <v>GSM657713</v>
          </cell>
          <cell r="M587" t="str">
            <v>GSE26712</v>
          </cell>
        </row>
        <row r="588">
          <cell r="E588" t="str">
            <v>GSM657656</v>
          </cell>
          <cell r="F588" t="str">
            <v>unknown</v>
          </cell>
          <cell r="H588" t="str">
            <v>GSM657656</v>
          </cell>
          <cell r="I588" t="str">
            <v>3&amp;4</v>
          </cell>
          <cell r="J588" t="str">
            <v>GSM657656</v>
          </cell>
          <cell r="K588" t="str">
            <v>high grade</v>
          </cell>
          <cell r="L588" t="str">
            <v>GSM657656</v>
          </cell>
          <cell r="M588" t="str">
            <v>GSE26712</v>
          </cell>
        </row>
        <row r="589">
          <cell r="E589" t="str">
            <v>GSM1211546</v>
          </cell>
          <cell r="F589">
            <v>71</v>
          </cell>
          <cell r="H589" t="str">
            <v>GSM1211546</v>
          </cell>
          <cell r="I589" t="str">
            <v>III</v>
          </cell>
          <cell r="J589" t="str">
            <v>GSM1211546</v>
          </cell>
          <cell r="K589">
            <v>3</v>
          </cell>
          <cell r="L589" t="str">
            <v>GSM1211546</v>
          </cell>
          <cell r="M589" t="str">
            <v>GSE49997</v>
          </cell>
        </row>
        <row r="590">
          <cell r="E590" t="str">
            <v>GSM657610</v>
          </cell>
          <cell r="F590" t="str">
            <v>unknown</v>
          </cell>
          <cell r="H590" t="str">
            <v>GSM657610</v>
          </cell>
          <cell r="I590" t="str">
            <v>3&amp;4</v>
          </cell>
          <cell r="J590" t="str">
            <v>GSM657610</v>
          </cell>
          <cell r="K590" t="str">
            <v>high grade</v>
          </cell>
          <cell r="L590" t="str">
            <v>GSM657610</v>
          </cell>
          <cell r="M590" t="str">
            <v>GSE26712</v>
          </cell>
        </row>
        <row r="591">
          <cell r="E591" t="str">
            <v>GSM794925</v>
          </cell>
          <cell r="F591" t="str">
            <v>unknown</v>
          </cell>
          <cell r="H591" t="str">
            <v>GSM794925</v>
          </cell>
          <cell r="I591" t="str">
            <v>IIIc</v>
          </cell>
          <cell r="J591" t="str">
            <v>GSM794925</v>
          </cell>
          <cell r="K591">
            <v>2</v>
          </cell>
          <cell r="L591" t="str">
            <v>GSM794925</v>
          </cell>
          <cell r="M591" t="str">
            <v>GSE32062</v>
          </cell>
        </row>
        <row r="592">
          <cell r="E592" t="str">
            <v>GSM795066</v>
          </cell>
          <cell r="F592" t="str">
            <v>unknown</v>
          </cell>
          <cell r="H592" t="str">
            <v>GSM795066</v>
          </cell>
          <cell r="I592" t="str">
            <v>IIIc</v>
          </cell>
          <cell r="J592" t="str">
            <v>GSM795066</v>
          </cell>
          <cell r="K592">
            <v>2</v>
          </cell>
          <cell r="L592" t="str">
            <v>GSM795066</v>
          </cell>
          <cell r="M592" t="str">
            <v>GSE32062</v>
          </cell>
        </row>
        <row r="593">
          <cell r="E593" t="str">
            <v>GSM795108</v>
          </cell>
          <cell r="F593" t="str">
            <v>unknown</v>
          </cell>
          <cell r="H593" t="str">
            <v>GSM795108</v>
          </cell>
          <cell r="I593" t="str">
            <v>IIIa</v>
          </cell>
          <cell r="J593" t="str">
            <v>GSM795108</v>
          </cell>
          <cell r="K593">
            <v>2</v>
          </cell>
          <cell r="L593" t="str">
            <v>GSM795108</v>
          </cell>
          <cell r="M593" t="str">
            <v>GSE32062</v>
          </cell>
        </row>
        <row r="594">
          <cell r="E594" t="str">
            <v>GSM794926</v>
          </cell>
          <cell r="F594" t="str">
            <v>unknown</v>
          </cell>
          <cell r="H594" t="str">
            <v>GSM794926</v>
          </cell>
          <cell r="I594" t="str">
            <v>IIIc</v>
          </cell>
          <cell r="J594" t="str">
            <v>GSM794926</v>
          </cell>
          <cell r="K594">
            <v>3</v>
          </cell>
          <cell r="L594" t="str">
            <v>GSM794926</v>
          </cell>
          <cell r="M594" t="str">
            <v>GSE32062</v>
          </cell>
        </row>
        <row r="595">
          <cell r="E595" t="str">
            <v>GSM795115</v>
          </cell>
          <cell r="F595" t="str">
            <v>unknown</v>
          </cell>
          <cell r="H595" t="str">
            <v>GSM795115</v>
          </cell>
          <cell r="I595" t="str">
            <v>IV</v>
          </cell>
          <cell r="J595" t="str">
            <v>GSM795115</v>
          </cell>
          <cell r="K595">
            <v>3</v>
          </cell>
          <cell r="L595" t="str">
            <v>GSM795115</v>
          </cell>
          <cell r="M595" t="str">
            <v>GSE32062</v>
          </cell>
        </row>
        <row r="596">
          <cell r="E596" t="str">
            <v>GSM657556</v>
          </cell>
          <cell r="F596" t="str">
            <v>unknown</v>
          </cell>
          <cell r="H596" t="str">
            <v>GSM657556</v>
          </cell>
          <cell r="I596" t="str">
            <v>3&amp;4</v>
          </cell>
          <cell r="J596" t="str">
            <v>GSM657556</v>
          </cell>
          <cell r="K596" t="str">
            <v>high grade</v>
          </cell>
          <cell r="L596" t="str">
            <v>GSM657556</v>
          </cell>
          <cell r="M596" t="str">
            <v>GSE26712</v>
          </cell>
        </row>
        <row r="597">
          <cell r="E597" t="str">
            <v>GSM1211615</v>
          </cell>
          <cell r="F597">
            <v>69</v>
          </cell>
          <cell r="H597" t="str">
            <v>GSM1211615</v>
          </cell>
          <cell r="I597" t="str">
            <v>IV</v>
          </cell>
          <cell r="J597" t="str">
            <v>GSM1211615</v>
          </cell>
          <cell r="K597">
            <v>3</v>
          </cell>
          <cell r="L597" t="str">
            <v>GSM1211615</v>
          </cell>
          <cell r="M597" t="str">
            <v>GSE49997</v>
          </cell>
        </row>
        <row r="598">
          <cell r="E598" t="str">
            <v>GSM795085</v>
          </cell>
          <cell r="F598" t="str">
            <v>unknown</v>
          </cell>
          <cell r="H598" t="str">
            <v>GSM795085</v>
          </cell>
          <cell r="I598" t="str">
            <v>IIIc</v>
          </cell>
          <cell r="J598" t="str">
            <v>GSM795085</v>
          </cell>
          <cell r="K598">
            <v>2</v>
          </cell>
          <cell r="L598" t="str">
            <v>GSM795085</v>
          </cell>
          <cell r="M598" t="str">
            <v>GSE32062</v>
          </cell>
        </row>
        <row r="599">
          <cell r="E599" t="str">
            <v>GSM794897</v>
          </cell>
          <cell r="F599" t="str">
            <v>unknown</v>
          </cell>
          <cell r="H599" t="str">
            <v>GSM794897</v>
          </cell>
          <cell r="I599" t="str">
            <v>IV</v>
          </cell>
          <cell r="J599" t="str">
            <v>GSM794897</v>
          </cell>
          <cell r="K599">
            <v>3</v>
          </cell>
          <cell r="L599" t="str">
            <v>GSM794897</v>
          </cell>
          <cell r="M599" t="str">
            <v>GSE32062</v>
          </cell>
        </row>
        <row r="600">
          <cell r="E600" t="str">
            <v>GSM795068</v>
          </cell>
          <cell r="F600" t="str">
            <v>unknown</v>
          </cell>
          <cell r="H600" t="str">
            <v>GSM795068</v>
          </cell>
          <cell r="I600" t="str">
            <v>IIIc</v>
          </cell>
          <cell r="J600" t="str">
            <v>GSM795068</v>
          </cell>
          <cell r="K600">
            <v>3</v>
          </cell>
          <cell r="L600" t="str">
            <v>GSM795068</v>
          </cell>
          <cell r="M600" t="str">
            <v>GSE32062</v>
          </cell>
        </row>
        <row r="601">
          <cell r="E601" t="str">
            <v>GSM1211613</v>
          </cell>
          <cell r="F601">
            <v>55</v>
          </cell>
          <cell r="H601" t="str">
            <v>GSM1211613</v>
          </cell>
          <cell r="I601" t="str">
            <v>III</v>
          </cell>
          <cell r="J601" t="str">
            <v>GSM1211613</v>
          </cell>
          <cell r="K601">
            <v>3</v>
          </cell>
          <cell r="L601" t="str">
            <v>GSM1211613</v>
          </cell>
          <cell r="M601" t="str">
            <v>GSE49997</v>
          </cell>
        </row>
        <row r="602">
          <cell r="E602" t="str">
            <v>GSM1211614</v>
          </cell>
          <cell r="F602">
            <v>67</v>
          </cell>
          <cell r="H602" t="str">
            <v>GSM1211614</v>
          </cell>
          <cell r="I602" t="str">
            <v>III</v>
          </cell>
          <cell r="J602" t="str">
            <v>GSM1211614</v>
          </cell>
          <cell r="K602">
            <v>3</v>
          </cell>
          <cell r="L602" t="str">
            <v>GSM1211614</v>
          </cell>
          <cell r="M602" t="str">
            <v>GSE49997</v>
          </cell>
        </row>
        <row r="603">
          <cell r="E603" t="str">
            <v>GSM1211656</v>
          </cell>
          <cell r="F603">
            <v>60</v>
          </cell>
          <cell r="H603" t="str">
            <v>GSM1211656</v>
          </cell>
          <cell r="I603" t="str">
            <v>III</v>
          </cell>
          <cell r="J603" t="str">
            <v>GSM1211656</v>
          </cell>
          <cell r="K603">
            <v>3</v>
          </cell>
          <cell r="L603" t="str">
            <v>GSM1211656</v>
          </cell>
          <cell r="M603" t="str">
            <v>GSE49997</v>
          </cell>
        </row>
        <row r="604">
          <cell r="E604" t="str">
            <v>GSM657606</v>
          </cell>
          <cell r="F604" t="str">
            <v>unknown</v>
          </cell>
          <cell r="H604" t="str">
            <v>GSM657606</v>
          </cell>
          <cell r="I604" t="str">
            <v>3&amp;4</v>
          </cell>
          <cell r="J604" t="str">
            <v>GSM657606</v>
          </cell>
          <cell r="K604" t="str">
            <v>high grade</v>
          </cell>
          <cell r="L604" t="str">
            <v>GSM657606</v>
          </cell>
          <cell r="M604" t="str">
            <v>GSE26712</v>
          </cell>
        </row>
        <row r="605">
          <cell r="E605" t="str">
            <v>GSM657700</v>
          </cell>
          <cell r="F605" t="str">
            <v>unknown</v>
          </cell>
          <cell r="H605" t="str">
            <v>GSM657700</v>
          </cell>
          <cell r="I605" t="str">
            <v>3&amp;4</v>
          </cell>
          <cell r="J605" t="str">
            <v>GSM657700</v>
          </cell>
          <cell r="K605" t="str">
            <v>high grade</v>
          </cell>
          <cell r="L605" t="str">
            <v>GSM657700</v>
          </cell>
          <cell r="M605" t="str">
            <v>GSE26712</v>
          </cell>
        </row>
        <row r="606">
          <cell r="E606" t="str">
            <v>GSM795017</v>
          </cell>
          <cell r="F606" t="str">
            <v>unknown</v>
          </cell>
          <cell r="H606" t="str">
            <v>GSM795017</v>
          </cell>
          <cell r="I606" t="str">
            <v>IIIc</v>
          </cell>
          <cell r="J606" t="str">
            <v>GSM795017</v>
          </cell>
          <cell r="K606">
            <v>2</v>
          </cell>
          <cell r="L606" t="str">
            <v>GSM795017</v>
          </cell>
          <cell r="M606" t="str">
            <v>GSE32062</v>
          </cell>
        </row>
        <row r="607">
          <cell r="E607" t="str">
            <v>GSM795099</v>
          </cell>
          <cell r="F607" t="str">
            <v>unknown</v>
          </cell>
          <cell r="H607" t="str">
            <v>GSM795099</v>
          </cell>
          <cell r="I607" t="str">
            <v>IIIc</v>
          </cell>
          <cell r="J607" t="str">
            <v>GSM795099</v>
          </cell>
          <cell r="K607">
            <v>2</v>
          </cell>
          <cell r="L607" t="str">
            <v>GSM795099</v>
          </cell>
          <cell r="M607" t="str">
            <v>GSE32062</v>
          </cell>
        </row>
        <row r="608">
          <cell r="E608" t="str">
            <v>GSM794941</v>
          </cell>
          <cell r="F608" t="str">
            <v>unknown</v>
          </cell>
          <cell r="H608" t="str">
            <v>GSM794941</v>
          </cell>
          <cell r="I608" t="str">
            <v>IIIc</v>
          </cell>
          <cell r="J608" t="str">
            <v>GSM794941</v>
          </cell>
          <cell r="K608">
            <v>3</v>
          </cell>
          <cell r="L608" t="str">
            <v>GSM794941</v>
          </cell>
          <cell r="M608" t="str">
            <v>GSE32062</v>
          </cell>
        </row>
        <row r="609">
          <cell r="E609" t="str">
            <v>GSM795004</v>
          </cell>
          <cell r="F609" t="str">
            <v>unknown</v>
          </cell>
          <cell r="H609" t="str">
            <v>GSM795004</v>
          </cell>
          <cell r="I609" t="str">
            <v>IIIc</v>
          </cell>
          <cell r="J609" t="str">
            <v>GSM795004</v>
          </cell>
          <cell r="K609">
            <v>3</v>
          </cell>
          <cell r="L609" t="str">
            <v>GSM795004</v>
          </cell>
          <cell r="M609" t="str">
            <v>GSE32062</v>
          </cell>
        </row>
        <row r="610">
          <cell r="E610" t="str">
            <v>GSM795054</v>
          </cell>
          <cell r="F610" t="str">
            <v>unknown</v>
          </cell>
          <cell r="H610" t="str">
            <v>GSM795054</v>
          </cell>
          <cell r="I610" t="str">
            <v>IV</v>
          </cell>
          <cell r="J610" t="str">
            <v>GSM795054</v>
          </cell>
          <cell r="K610">
            <v>3</v>
          </cell>
          <cell r="L610" t="str">
            <v>GSM795054</v>
          </cell>
          <cell r="M610" t="str">
            <v>GSE32062</v>
          </cell>
        </row>
        <row r="611">
          <cell r="E611" t="str">
            <v>GSM795077</v>
          </cell>
          <cell r="F611" t="str">
            <v>unknown</v>
          </cell>
          <cell r="H611" t="str">
            <v>GSM795077</v>
          </cell>
          <cell r="I611" t="str">
            <v>IIIc</v>
          </cell>
          <cell r="J611" t="str">
            <v>GSM795077</v>
          </cell>
          <cell r="K611">
            <v>3</v>
          </cell>
          <cell r="L611" t="str">
            <v>GSM795077</v>
          </cell>
          <cell r="M611" t="str">
            <v>GSE32062</v>
          </cell>
        </row>
        <row r="612">
          <cell r="E612" t="str">
            <v>GSM657596</v>
          </cell>
          <cell r="F612" t="str">
            <v>unknown</v>
          </cell>
          <cell r="H612" t="str">
            <v>GSM657596</v>
          </cell>
          <cell r="I612" t="str">
            <v>3&amp;4</v>
          </cell>
          <cell r="J612" t="str">
            <v>GSM657596</v>
          </cell>
          <cell r="K612" t="str">
            <v>high grade</v>
          </cell>
          <cell r="L612" t="str">
            <v>GSM657596</v>
          </cell>
          <cell r="M612" t="str">
            <v>GSE26712</v>
          </cell>
        </row>
        <row r="613">
          <cell r="E613" t="str">
            <v>GSM657638</v>
          </cell>
          <cell r="F613" t="str">
            <v>unknown</v>
          </cell>
          <cell r="H613" t="str">
            <v>GSM657638</v>
          </cell>
          <cell r="I613" t="str">
            <v>3&amp;4</v>
          </cell>
          <cell r="J613" t="str">
            <v>GSM657638</v>
          </cell>
          <cell r="K613" t="str">
            <v>high grade</v>
          </cell>
          <cell r="L613" t="str">
            <v>GSM657638</v>
          </cell>
          <cell r="M613" t="str">
            <v>GSE26712</v>
          </cell>
        </row>
        <row r="614">
          <cell r="E614" t="str">
            <v>GSM657639</v>
          </cell>
          <cell r="F614" t="str">
            <v>unknown</v>
          </cell>
          <cell r="H614" t="str">
            <v>GSM657639</v>
          </cell>
          <cell r="I614" t="str">
            <v>3&amp;4</v>
          </cell>
          <cell r="J614" t="str">
            <v>GSM657639</v>
          </cell>
          <cell r="K614" t="str">
            <v>high grade</v>
          </cell>
          <cell r="L614" t="str">
            <v>GSM657639</v>
          </cell>
          <cell r="M614" t="str">
            <v>GSE26712</v>
          </cell>
        </row>
        <row r="615">
          <cell r="E615" t="str">
            <v>GSM657533</v>
          </cell>
          <cell r="F615" t="str">
            <v>unknown</v>
          </cell>
          <cell r="H615" t="str">
            <v>GSM657533</v>
          </cell>
          <cell r="I615" t="str">
            <v>3&amp;4</v>
          </cell>
          <cell r="J615" t="str">
            <v>GSM657533</v>
          </cell>
          <cell r="K615" t="str">
            <v>high grade</v>
          </cell>
          <cell r="L615" t="str">
            <v>GSM657533</v>
          </cell>
          <cell r="M615" t="str">
            <v>GSE26712</v>
          </cell>
        </row>
        <row r="616">
          <cell r="E616" t="str">
            <v>GSM657626</v>
          </cell>
          <cell r="F616" t="str">
            <v>unknown</v>
          </cell>
          <cell r="H616" t="str">
            <v>GSM657626</v>
          </cell>
          <cell r="I616" t="str">
            <v>3&amp;4</v>
          </cell>
          <cell r="J616" t="str">
            <v>GSM657626</v>
          </cell>
          <cell r="K616" t="str">
            <v>high grade</v>
          </cell>
          <cell r="L616" t="str">
            <v>GSM657626</v>
          </cell>
          <cell r="M616" t="str">
            <v>GSE26712</v>
          </cell>
        </row>
        <row r="617">
          <cell r="E617" t="str">
            <v>GSM1211611</v>
          </cell>
          <cell r="F617">
            <v>64</v>
          </cell>
          <cell r="H617" t="str">
            <v>GSM1211611</v>
          </cell>
          <cell r="I617" t="str">
            <v>III</v>
          </cell>
          <cell r="J617" t="str">
            <v>GSM1211611</v>
          </cell>
          <cell r="K617">
            <v>3</v>
          </cell>
          <cell r="L617" t="str">
            <v>GSM1211611</v>
          </cell>
          <cell r="M617" t="str">
            <v>GSE49997</v>
          </cell>
        </row>
        <row r="618">
          <cell r="E618" t="str">
            <v>GSM1211657</v>
          </cell>
          <cell r="F618">
            <v>47</v>
          </cell>
          <cell r="H618" t="str">
            <v>GSM1211657</v>
          </cell>
          <cell r="I618" t="str">
            <v>III</v>
          </cell>
          <cell r="J618" t="str">
            <v>GSM1211657</v>
          </cell>
          <cell r="K618">
            <v>3</v>
          </cell>
          <cell r="L618" t="str">
            <v>GSM1211657</v>
          </cell>
          <cell r="M618" t="str">
            <v>GSE49997</v>
          </cell>
        </row>
        <row r="619">
          <cell r="E619" t="str">
            <v>GSM1211660</v>
          </cell>
          <cell r="F619">
            <v>64</v>
          </cell>
          <cell r="H619" t="str">
            <v>GSM1211660</v>
          </cell>
          <cell r="I619" t="str">
            <v>III</v>
          </cell>
          <cell r="J619" t="str">
            <v>GSM1211660</v>
          </cell>
          <cell r="K619">
            <v>3</v>
          </cell>
          <cell r="L619" t="str">
            <v>GSM1211660</v>
          </cell>
          <cell r="M619" t="str">
            <v>GSE49997</v>
          </cell>
        </row>
        <row r="620">
          <cell r="E620" t="str">
            <v>GSM1211662</v>
          </cell>
          <cell r="F620">
            <v>59</v>
          </cell>
          <cell r="H620" t="str">
            <v>GSM1211662</v>
          </cell>
          <cell r="I620" t="str">
            <v>II</v>
          </cell>
          <cell r="J620" t="str">
            <v>GSM1211662</v>
          </cell>
          <cell r="K620">
            <v>3</v>
          </cell>
          <cell r="L620" t="str">
            <v>GSM1211662</v>
          </cell>
          <cell r="M620" t="str">
            <v>GSE49997</v>
          </cell>
        </row>
        <row r="621">
          <cell r="E621" t="str">
            <v>GSM1211663</v>
          </cell>
          <cell r="F621">
            <v>54</v>
          </cell>
          <cell r="H621" t="str">
            <v>GSM1211663</v>
          </cell>
          <cell r="I621" t="str">
            <v>III</v>
          </cell>
          <cell r="J621" t="str">
            <v>GSM1211663</v>
          </cell>
          <cell r="K621">
            <v>3</v>
          </cell>
          <cell r="L621" t="str">
            <v>GSM1211663</v>
          </cell>
          <cell r="M621" t="str">
            <v>GSE49997</v>
          </cell>
        </row>
        <row r="622">
          <cell r="E622" t="str">
            <v>GSM1211664</v>
          </cell>
          <cell r="F622">
            <v>52</v>
          </cell>
          <cell r="H622" t="str">
            <v>GSM1211664</v>
          </cell>
          <cell r="I622" t="str">
            <v>II</v>
          </cell>
          <cell r="J622" t="str">
            <v>GSM1211664</v>
          </cell>
          <cell r="K622">
            <v>3</v>
          </cell>
          <cell r="L622" t="str">
            <v>GSM1211664</v>
          </cell>
          <cell r="M622" t="str">
            <v>GSE49997</v>
          </cell>
        </row>
        <row r="623">
          <cell r="E623" t="str">
            <v>GSM794903</v>
          </cell>
          <cell r="F623" t="str">
            <v>unknown</v>
          </cell>
          <cell r="H623" t="str">
            <v>GSM794903</v>
          </cell>
          <cell r="I623" t="str">
            <v>IIIc</v>
          </cell>
          <cell r="J623" t="str">
            <v>GSM794903</v>
          </cell>
          <cell r="K623">
            <v>2</v>
          </cell>
          <cell r="L623" t="str">
            <v>GSM794903</v>
          </cell>
          <cell r="M623" t="str">
            <v>GSE32062</v>
          </cell>
        </row>
        <row r="624">
          <cell r="E624" t="str">
            <v>GSM794986</v>
          </cell>
          <cell r="F624" t="str">
            <v>unknown</v>
          </cell>
          <cell r="H624" t="str">
            <v>GSM794986</v>
          </cell>
          <cell r="I624" t="str">
            <v>IIIc</v>
          </cell>
          <cell r="J624" t="str">
            <v>GSM794986</v>
          </cell>
          <cell r="K624">
            <v>2</v>
          </cell>
          <cell r="L624" t="str">
            <v>GSM794986</v>
          </cell>
          <cell r="M624" t="str">
            <v>GSE32062</v>
          </cell>
        </row>
        <row r="625">
          <cell r="E625" t="str">
            <v>GSM795093</v>
          </cell>
          <cell r="F625" t="str">
            <v>unknown</v>
          </cell>
          <cell r="H625" t="str">
            <v>GSM795093</v>
          </cell>
          <cell r="I625" t="str">
            <v>IIIc</v>
          </cell>
          <cell r="J625" t="str">
            <v>GSM795093</v>
          </cell>
          <cell r="K625">
            <v>2</v>
          </cell>
          <cell r="L625" t="str">
            <v>GSM795093</v>
          </cell>
          <cell r="M625" t="str">
            <v>GSE32062</v>
          </cell>
        </row>
        <row r="626">
          <cell r="E626" t="str">
            <v>GSM794884</v>
          </cell>
          <cell r="F626" t="str">
            <v>unknown</v>
          </cell>
          <cell r="H626" t="str">
            <v>GSM794884</v>
          </cell>
          <cell r="I626" t="str">
            <v>IIIc</v>
          </cell>
          <cell r="J626" t="str">
            <v>GSM794884</v>
          </cell>
          <cell r="K626">
            <v>3</v>
          </cell>
          <cell r="L626" t="str">
            <v>GSM794884</v>
          </cell>
          <cell r="M626" t="str">
            <v>GSE32062</v>
          </cell>
        </row>
        <row r="627">
          <cell r="E627" t="str">
            <v>GSM794956</v>
          </cell>
          <cell r="F627" t="str">
            <v>unknown</v>
          </cell>
          <cell r="H627" t="str">
            <v>GSM794956</v>
          </cell>
          <cell r="I627" t="str">
            <v>IIIc</v>
          </cell>
          <cell r="J627" t="str">
            <v>GSM794956</v>
          </cell>
          <cell r="K627">
            <v>3</v>
          </cell>
          <cell r="L627" t="str">
            <v>GSM794956</v>
          </cell>
          <cell r="M627" t="str">
            <v>GSE32062</v>
          </cell>
        </row>
        <row r="628">
          <cell r="E628" t="str">
            <v>GSM795058</v>
          </cell>
          <cell r="F628" t="str">
            <v>unknown</v>
          </cell>
          <cell r="H628" t="str">
            <v>GSM795058</v>
          </cell>
          <cell r="I628" t="str">
            <v>IIIc</v>
          </cell>
          <cell r="J628" t="str">
            <v>GSM795058</v>
          </cell>
          <cell r="K628">
            <v>3</v>
          </cell>
          <cell r="L628" t="str">
            <v>GSM795058</v>
          </cell>
          <cell r="M628" t="str">
            <v>GSE32062</v>
          </cell>
        </row>
        <row r="629">
          <cell r="E629" t="str">
            <v>GSM795075</v>
          </cell>
          <cell r="F629" t="str">
            <v>unknown</v>
          </cell>
          <cell r="H629" t="str">
            <v>GSM795075</v>
          </cell>
          <cell r="I629" t="str">
            <v>IV</v>
          </cell>
          <cell r="J629" t="str">
            <v>GSM795075</v>
          </cell>
          <cell r="K629">
            <v>3</v>
          </cell>
          <cell r="L629" t="str">
            <v>GSM795075</v>
          </cell>
          <cell r="M629" t="str">
            <v>GSE32062</v>
          </cell>
        </row>
        <row r="630">
          <cell r="E630" t="str">
            <v>GSM1211659</v>
          </cell>
          <cell r="F630">
            <v>51</v>
          </cell>
          <cell r="H630" t="str">
            <v>GSM1211659</v>
          </cell>
          <cell r="I630" t="str">
            <v>IV</v>
          </cell>
          <cell r="J630" t="str">
            <v>GSM1211659</v>
          </cell>
          <cell r="K630">
            <v>3</v>
          </cell>
          <cell r="L630" t="str">
            <v>GSM1211659</v>
          </cell>
          <cell r="M630" t="str">
            <v>GSE49997</v>
          </cell>
        </row>
        <row r="631">
          <cell r="E631" t="str">
            <v>GSM795088</v>
          </cell>
          <cell r="F631" t="str">
            <v>unknown</v>
          </cell>
          <cell r="H631" t="str">
            <v>GSM795088</v>
          </cell>
          <cell r="I631" t="str">
            <v>IIIc</v>
          </cell>
          <cell r="J631" t="str">
            <v>GSM795088</v>
          </cell>
          <cell r="K631">
            <v>2</v>
          </cell>
          <cell r="L631" t="str">
            <v>GSM795088</v>
          </cell>
          <cell r="M631" t="str">
            <v>GSE32062</v>
          </cell>
        </row>
        <row r="632">
          <cell r="E632" t="str">
            <v>GSM795102</v>
          </cell>
          <cell r="F632" t="str">
            <v>unknown</v>
          </cell>
          <cell r="H632" t="str">
            <v>GSM795102</v>
          </cell>
          <cell r="I632" t="str">
            <v>IIIc</v>
          </cell>
          <cell r="J632" t="str">
            <v>GSM795102</v>
          </cell>
          <cell r="K632">
            <v>2</v>
          </cell>
          <cell r="L632" t="str">
            <v>GSM795102</v>
          </cell>
          <cell r="M632" t="str">
            <v>GSE32062</v>
          </cell>
        </row>
        <row r="633">
          <cell r="E633" t="str">
            <v>GSM794942</v>
          </cell>
          <cell r="F633" t="str">
            <v>unknown</v>
          </cell>
          <cell r="H633" t="str">
            <v>GSM794942</v>
          </cell>
          <cell r="I633" t="str">
            <v>IIIc</v>
          </cell>
          <cell r="J633" t="str">
            <v>GSM794942</v>
          </cell>
          <cell r="K633">
            <v>3</v>
          </cell>
          <cell r="L633" t="str">
            <v>GSM794942</v>
          </cell>
          <cell r="M633" t="str">
            <v>GSE32062</v>
          </cell>
        </row>
        <row r="634">
          <cell r="E634" t="str">
            <v>GSM794948</v>
          </cell>
          <cell r="F634" t="str">
            <v>unknown</v>
          </cell>
          <cell r="H634" t="str">
            <v>GSM794948</v>
          </cell>
          <cell r="I634" t="str">
            <v>IIIc</v>
          </cell>
          <cell r="J634" t="str">
            <v>GSM794948</v>
          </cell>
          <cell r="K634">
            <v>3</v>
          </cell>
          <cell r="L634" t="str">
            <v>GSM794948</v>
          </cell>
          <cell r="M634" t="str">
            <v>GSE32062</v>
          </cell>
        </row>
        <row r="635">
          <cell r="E635" t="str">
            <v>GSM657624</v>
          </cell>
          <cell r="F635" t="str">
            <v>unknown</v>
          </cell>
          <cell r="H635" t="str">
            <v>GSM657624</v>
          </cell>
          <cell r="I635" t="str">
            <v>3&amp;4</v>
          </cell>
          <cell r="J635" t="str">
            <v>GSM657624</v>
          </cell>
          <cell r="K635" t="str">
            <v>high grade</v>
          </cell>
          <cell r="L635" t="str">
            <v>GSM657624</v>
          </cell>
          <cell r="M635" t="str">
            <v>GSE26712</v>
          </cell>
        </row>
        <row r="636">
          <cell r="E636" t="str">
            <v>GSM794868</v>
          </cell>
          <cell r="F636" t="str">
            <v>unknown</v>
          </cell>
          <cell r="H636" t="str">
            <v>GSM794868</v>
          </cell>
          <cell r="I636" t="str">
            <v>IIIc</v>
          </cell>
          <cell r="J636" t="str">
            <v>GSM794868</v>
          </cell>
          <cell r="K636">
            <v>2</v>
          </cell>
          <cell r="L636" t="str">
            <v>GSM794868</v>
          </cell>
          <cell r="M636" t="str">
            <v>GSE32062</v>
          </cell>
        </row>
        <row r="637">
          <cell r="E637" t="str">
            <v>GSM795034</v>
          </cell>
          <cell r="F637" t="str">
            <v>unknown</v>
          </cell>
          <cell r="H637" t="str">
            <v>GSM795034</v>
          </cell>
          <cell r="I637" t="str">
            <v>IIIc</v>
          </cell>
          <cell r="J637" t="str">
            <v>GSM795034</v>
          </cell>
          <cell r="K637">
            <v>2</v>
          </cell>
          <cell r="L637" t="str">
            <v>GSM795034</v>
          </cell>
          <cell r="M637" t="str">
            <v>GSE32062</v>
          </cell>
        </row>
        <row r="638">
          <cell r="E638" t="str">
            <v>GSM794912</v>
          </cell>
          <cell r="F638" t="str">
            <v>unknown</v>
          </cell>
          <cell r="H638" t="str">
            <v>GSM794912</v>
          </cell>
          <cell r="I638" t="str">
            <v>IIIc</v>
          </cell>
          <cell r="J638" t="str">
            <v>GSM794912</v>
          </cell>
          <cell r="K638">
            <v>3</v>
          </cell>
          <cell r="L638" t="str">
            <v>GSM794912</v>
          </cell>
          <cell r="M638" t="str">
            <v>GSE32062</v>
          </cell>
        </row>
        <row r="639">
          <cell r="E639" t="str">
            <v>GSM794990</v>
          </cell>
          <cell r="F639" t="str">
            <v>unknown</v>
          </cell>
          <cell r="H639" t="str">
            <v>GSM794990</v>
          </cell>
          <cell r="I639" t="str">
            <v>IIIc</v>
          </cell>
          <cell r="J639" t="str">
            <v>GSM794990</v>
          </cell>
          <cell r="K639">
            <v>3</v>
          </cell>
          <cell r="L639" t="str">
            <v>GSM794990</v>
          </cell>
          <cell r="M639" t="str">
            <v>GSE32062</v>
          </cell>
        </row>
        <row r="640">
          <cell r="E640" t="str">
            <v>GSM795119</v>
          </cell>
          <cell r="F640" t="str">
            <v>unknown</v>
          </cell>
          <cell r="H640" t="str">
            <v>GSM795119</v>
          </cell>
          <cell r="I640" t="str">
            <v>IIIc</v>
          </cell>
          <cell r="J640" t="str">
            <v>GSM795119</v>
          </cell>
          <cell r="K640">
            <v>3</v>
          </cell>
          <cell r="L640" t="str">
            <v>GSM795119</v>
          </cell>
          <cell r="M640" t="str">
            <v>GSE32062</v>
          </cell>
        </row>
        <row r="641">
          <cell r="E641" t="str">
            <v>GSM794872</v>
          </cell>
          <cell r="F641" t="str">
            <v>unknown</v>
          </cell>
          <cell r="H641" t="str">
            <v>GSM794872</v>
          </cell>
          <cell r="I641" t="str">
            <v>IV</v>
          </cell>
          <cell r="J641" t="str">
            <v>GSM794872</v>
          </cell>
          <cell r="K641">
            <v>2</v>
          </cell>
          <cell r="L641" t="str">
            <v>GSM794872</v>
          </cell>
          <cell r="M641" t="str">
            <v>GSE32062</v>
          </cell>
        </row>
        <row r="642">
          <cell r="E642" t="str">
            <v>GSM794883</v>
          </cell>
          <cell r="F642" t="str">
            <v>unknown</v>
          </cell>
          <cell r="H642" t="str">
            <v>GSM794883</v>
          </cell>
          <cell r="I642" t="str">
            <v>IV</v>
          </cell>
          <cell r="J642" t="str">
            <v>GSM794883</v>
          </cell>
          <cell r="K642">
            <v>2</v>
          </cell>
          <cell r="L642" t="str">
            <v>GSM794883</v>
          </cell>
          <cell r="M642" t="str">
            <v>GSE32062</v>
          </cell>
        </row>
        <row r="643">
          <cell r="E643" t="str">
            <v>GSM794949</v>
          </cell>
          <cell r="F643" t="str">
            <v>unknown</v>
          </cell>
          <cell r="H643" t="str">
            <v>GSM794949</v>
          </cell>
          <cell r="I643" t="str">
            <v>IIIc</v>
          </cell>
          <cell r="J643" t="str">
            <v>GSM794949</v>
          </cell>
          <cell r="K643">
            <v>2</v>
          </cell>
          <cell r="L643" t="str">
            <v>GSM794949</v>
          </cell>
          <cell r="M643" t="str">
            <v>GSE32062</v>
          </cell>
        </row>
        <row r="644">
          <cell r="E644" t="str">
            <v>GSM794997</v>
          </cell>
          <cell r="F644" t="str">
            <v>unknown</v>
          </cell>
          <cell r="H644" t="str">
            <v>GSM794997</v>
          </cell>
          <cell r="I644" t="str">
            <v>IIIc</v>
          </cell>
          <cell r="J644" t="str">
            <v>GSM794997</v>
          </cell>
          <cell r="K644">
            <v>2</v>
          </cell>
          <cell r="L644" t="str">
            <v>GSM794997</v>
          </cell>
          <cell r="M644" t="str">
            <v>GSE32062</v>
          </cell>
        </row>
        <row r="645">
          <cell r="E645" t="str">
            <v>GSM795000</v>
          </cell>
          <cell r="F645" t="str">
            <v>unknown</v>
          </cell>
          <cell r="H645" t="str">
            <v>GSM795000</v>
          </cell>
          <cell r="I645" t="str">
            <v>IIIc</v>
          </cell>
          <cell r="J645" t="str">
            <v>GSM795000</v>
          </cell>
          <cell r="K645">
            <v>2</v>
          </cell>
          <cell r="L645" t="str">
            <v>GSM795000</v>
          </cell>
          <cell r="M645" t="str">
            <v>GSE32062</v>
          </cell>
        </row>
        <row r="646">
          <cell r="E646" t="str">
            <v>GSM795084</v>
          </cell>
          <cell r="F646" t="str">
            <v>unknown</v>
          </cell>
          <cell r="H646" t="str">
            <v>GSM795084</v>
          </cell>
          <cell r="I646" t="str">
            <v>IIIc</v>
          </cell>
          <cell r="J646" t="str">
            <v>GSM795084</v>
          </cell>
          <cell r="K646">
            <v>2</v>
          </cell>
          <cell r="L646" t="str">
            <v>GSM795084</v>
          </cell>
          <cell r="M646" t="str">
            <v>GSE32062</v>
          </cell>
        </row>
        <row r="647">
          <cell r="E647" t="str">
            <v>GSM657631</v>
          </cell>
          <cell r="F647" t="str">
            <v>unknown</v>
          </cell>
          <cell r="H647" t="str">
            <v>GSM657631</v>
          </cell>
          <cell r="I647" t="str">
            <v>3&amp;4</v>
          </cell>
          <cell r="J647" t="str">
            <v>GSM657631</v>
          </cell>
          <cell r="K647" t="str">
            <v>high grade</v>
          </cell>
          <cell r="L647" t="str">
            <v>GSM657631</v>
          </cell>
          <cell r="M647" t="str">
            <v>GSE26712</v>
          </cell>
        </row>
        <row r="648">
          <cell r="E648" t="str">
            <v>GSM795031</v>
          </cell>
          <cell r="F648" t="str">
            <v>unknown</v>
          </cell>
          <cell r="H648" t="str">
            <v>GSM795031</v>
          </cell>
          <cell r="I648" t="str">
            <v>IIIb</v>
          </cell>
          <cell r="J648" t="str">
            <v>GSM795031</v>
          </cell>
          <cell r="K648">
            <v>2</v>
          </cell>
          <cell r="L648" t="str">
            <v>GSM795031</v>
          </cell>
          <cell r="M648" t="str">
            <v>GSE32062</v>
          </cell>
        </row>
        <row r="649">
          <cell r="E649" t="str">
            <v>GSM795120</v>
          </cell>
          <cell r="F649" t="str">
            <v>unknown</v>
          </cell>
          <cell r="H649" t="str">
            <v>GSM795120</v>
          </cell>
          <cell r="I649" t="str">
            <v>IV</v>
          </cell>
          <cell r="J649" t="str">
            <v>GSM795120</v>
          </cell>
          <cell r="K649">
            <v>2</v>
          </cell>
          <cell r="L649" t="str">
            <v>GSM795120</v>
          </cell>
          <cell r="M649" t="str">
            <v>GSE32062</v>
          </cell>
        </row>
        <row r="650">
          <cell r="E650" t="str">
            <v>GSM795011</v>
          </cell>
          <cell r="F650" t="str">
            <v>unknown</v>
          </cell>
          <cell r="H650" t="str">
            <v>GSM795011</v>
          </cell>
          <cell r="I650" t="str">
            <v>IIIc</v>
          </cell>
          <cell r="J650" t="str">
            <v>GSM795011</v>
          </cell>
          <cell r="K650">
            <v>3</v>
          </cell>
          <cell r="L650" t="str">
            <v>GSM795011</v>
          </cell>
          <cell r="M650" t="str">
            <v>GSE32062</v>
          </cell>
        </row>
        <row r="651">
          <cell r="E651" t="str">
            <v>GSM795074</v>
          </cell>
          <cell r="F651" t="str">
            <v>unknown</v>
          </cell>
          <cell r="H651" t="str">
            <v>GSM795074</v>
          </cell>
          <cell r="I651" t="str">
            <v>IIIc</v>
          </cell>
          <cell r="J651" t="str">
            <v>GSM795074</v>
          </cell>
          <cell r="K651">
            <v>3</v>
          </cell>
          <cell r="L651" t="str">
            <v>GSM795074</v>
          </cell>
          <cell r="M651" t="str">
            <v>GSE32062</v>
          </cell>
        </row>
        <row r="652">
          <cell r="E652" t="str">
            <v>GSM657703</v>
          </cell>
          <cell r="F652" t="str">
            <v>unknown</v>
          </cell>
          <cell r="H652" t="str">
            <v>GSM657703</v>
          </cell>
          <cell r="I652" t="str">
            <v>3&amp;4</v>
          </cell>
          <cell r="J652" t="str">
            <v>GSM657703</v>
          </cell>
          <cell r="K652" t="str">
            <v>high grade</v>
          </cell>
          <cell r="L652" t="str">
            <v>GSM657703</v>
          </cell>
          <cell r="M652" t="str">
            <v>GSE26712</v>
          </cell>
        </row>
        <row r="653">
          <cell r="E653" t="str">
            <v>GSM795028</v>
          </cell>
          <cell r="F653" t="str">
            <v>unknown</v>
          </cell>
          <cell r="H653" t="str">
            <v>GSM795028</v>
          </cell>
          <cell r="I653" t="str">
            <v>IIIc</v>
          </cell>
          <cell r="J653" t="str">
            <v>GSM795028</v>
          </cell>
          <cell r="K653">
            <v>2</v>
          </cell>
          <cell r="L653" t="str">
            <v>GSM795028</v>
          </cell>
          <cell r="M653" t="str">
            <v>GSE32062</v>
          </cell>
        </row>
        <row r="654">
          <cell r="E654" t="str">
            <v>GSM795040</v>
          </cell>
          <cell r="F654" t="str">
            <v>unknown</v>
          </cell>
          <cell r="H654" t="str">
            <v>GSM795040</v>
          </cell>
          <cell r="I654" t="str">
            <v>IIIc</v>
          </cell>
          <cell r="J654" t="str">
            <v>GSM795040</v>
          </cell>
          <cell r="K654">
            <v>3</v>
          </cell>
          <cell r="L654" t="str">
            <v>GSM795040</v>
          </cell>
          <cell r="M654" t="str">
            <v>GSE32062</v>
          </cell>
        </row>
        <row r="655">
          <cell r="E655" t="str">
            <v>GSM657612</v>
          </cell>
          <cell r="F655" t="str">
            <v>unknown</v>
          </cell>
          <cell r="H655" t="str">
            <v>GSM657612</v>
          </cell>
          <cell r="I655" t="str">
            <v>3&amp;4</v>
          </cell>
          <cell r="J655" t="str">
            <v>GSM657612</v>
          </cell>
          <cell r="K655" t="str">
            <v>high grade</v>
          </cell>
          <cell r="L655" t="str">
            <v>GSM657612</v>
          </cell>
          <cell r="M655" t="str">
            <v>GSE26712</v>
          </cell>
        </row>
        <row r="656">
          <cell r="E656" t="str">
            <v>GSM657692</v>
          </cell>
          <cell r="F656" t="str">
            <v>unknown</v>
          </cell>
          <cell r="H656" t="str">
            <v>GSM657692</v>
          </cell>
          <cell r="I656" t="str">
            <v>3&amp;4</v>
          </cell>
          <cell r="J656" t="str">
            <v>GSM657692</v>
          </cell>
          <cell r="K656" t="str">
            <v>high grade</v>
          </cell>
          <cell r="L656" t="str">
            <v>GSM657692</v>
          </cell>
          <cell r="M656" t="str">
            <v>GSE26712</v>
          </cell>
        </row>
        <row r="657">
          <cell r="E657" t="str">
            <v>GSM657580</v>
          </cell>
          <cell r="F657" t="str">
            <v>unknown</v>
          </cell>
          <cell r="H657" t="str">
            <v>GSM657580</v>
          </cell>
          <cell r="I657" t="str">
            <v>3&amp;4</v>
          </cell>
          <cell r="J657" t="str">
            <v>GSM657580</v>
          </cell>
          <cell r="K657" t="str">
            <v>high grade</v>
          </cell>
          <cell r="L657" t="str">
            <v>GSM657580</v>
          </cell>
          <cell r="M657" t="str">
            <v>GSE26712</v>
          </cell>
        </row>
        <row r="658">
          <cell r="E658" t="str">
            <v>GSM794983</v>
          </cell>
          <cell r="F658" t="str">
            <v>unknown</v>
          </cell>
          <cell r="H658" t="str">
            <v>GSM794983</v>
          </cell>
          <cell r="I658" t="str">
            <v>IIIc</v>
          </cell>
          <cell r="J658" t="str">
            <v>GSM794983</v>
          </cell>
          <cell r="K658">
            <v>3</v>
          </cell>
          <cell r="L658" t="str">
            <v>GSM794983</v>
          </cell>
          <cell r="M658" t="str">
            <v>GSE32062</v>
          </cell>
        </row>
        <row r="659">
          <cell r="E659" t="str">
            <v>GSM794984</v>
          </cell>
          <cell r="F659" t="str">
            <v>unknown</v>
          </cell>
          <cell r="H659" t="str">
            <v>GSM794984</v>
          </cell>
          <cell r="I659" t="str">
            <v>IV</v>
          </cell>
          <cell r="J659" t="str">
            <v>GSM794984</v>
          </cell>
          <cell r="K659">
            <v>3</v>
          </cell>
          <cell r="L659" t="str">
            <v>GSM794984</v>
          </cell>
          <cell r="M659" t="str">
            <v>GSE32062</v>
          </cell>
        </row>
        <row r="660">
          <cell r="E660" t="str">
            <v>GSM657711</v>
          </cell>
          <cell r="F660" t="str">
            <v>unknown</v>
          </cell>
          <cell r="H660" t="str">
            <v>GSM657711</v>
          </cell>
          <cell r="I660" t="str">
            <v>3&amp;4</v>
          </cell>
          <cell r="J660" t="str">
            <v>GSM657711</v>
          </cell>
          <cell r="K660" t="str">
            <v>high grade</v>
          </cell>
          <cell r="L660" t="str">
            <v>GSM657711</v>
          </cell>
          <cell r="M660" t="str">
            <v>GSE26712</v>
          </cell>
        </row>
        <row r="661">
          <cell r="E661" t="str">
            <v>GSM657695</v>
          </cell>
          <cell r="F661" t="str">
            <v>unknown</v>
          </cell>
          <cell r="H661" t="str">
            <v>GSM657695</v>
          </cell>
          <cell r="I661" t="str">
            <v>3&amp;4</v>
          </cell>
          <cell r="J661" t="str">
            <v>GSM657695</v>
          </cell>
          <cell r="K661" t="str">
            <v>high grade</v>
          </cell>
          <cell r="L661" t="str">
            <v>GSM657695</v>
          </cell>
          <cell r="M661" t="str">
            <v>GSE26712</v>
          </cell>
        </row>
        <row r="662">
          <cell r="E662" t="str">
            <v>GSM794968</v>
          </cell>
          <cell r="F662" t="str">
            <v>unknown</v>
          </cell>
          <cell r="H662" t="str">
            <v>GSM794968</v>
          </cell>
          <cell r="I662" t="str">
            <v>IIIc</v>
          </cell>
          <cell r="J662" t="str">
            <v>GSM794968</v>
          </cell>
          <cell r="K662">
            <v>2</v>
          </cell>
          <cell r="L662" t="str">
            <v>GSM794968</v>
          </cell>
          <cell r="M662" t="str">
            <v>GSE32062</v>
          </cell>
        </row>
        <row r="663">
          <cell r="E663" t="str">
            <v>GSM795122</v>
          </cell>
          <cell r="F663" t="str">
            <v>unknown</v>
          </cell>
          <cell r="H663" t="str">
            <v>GSM795122</v>
          </cell>
          <cell r="I663" t="str">
            <v>IV</v>
          </cell>
          <cell r="J663" t="str">
            <v>GSM795122</v>
          </cell>
          <cell r="K663">
            <v>2</v>
          </cell>
          <cell r="L663" t="str">
            <v>GSM795122</v>
          </cell>
          <cell r="M663" t="str">
            <v>GSE32062</v>
          </cell>
        </row>
        <row r="664">
          <cell r="E664" t="str">
            <v>GSM794931</v>
          </cell>
          <cell r="F664" t="str">
            <v>unknown</v>
          </cell>
          <cell r="H664" t="str">
            <v>GSM794931</v>
          </cell>
          <cell r="I664" t="str">
            <v>IIIc</v>
          </cell>
          <cell r="J664" t="str">
            <v>GSM794931</v>
          </cell>
          <cell r="K664">
            <v>3</v>
          </cell>
          <cell r="L664" t="str">
            <v>GSM794931</v>
          </cell>
          <cell r="M664" t="str">
            <v>GSE32062</v>
          </cell>
        </row>
        <row r="665">
          <cell r="E665" t="str">
            <v>GSM794969</v>
          </cell>
          <cell r="F665" t="str">
            <v>unknown</v>
          </cell>
          <cell r="H665" t="str">
            <v>GSM794969</v>
          </cell>
          <cell r="I665" t="str">
            <v>IIIc</v>
          </cell>
          <cell r="J665" t="str">
            <v>GSM794969</v>
          </cell>
          <cell r="K665">
            <v>3</v>
          </cell>
          <cell r="L665" t="str">
            <v>GSM794969</v>
          </cell>
          <cell r="M665" t="str">
            <v>GSE32062</v>
          </cell>
        </row>
        <row r="666">
          <cell r="E666" t="str">
            <v>GSM794981</v>
          </cell>
          <cell r="F666" t="str">
            <v>unknown</v>
          </cell>
          <cell r="H666" t="str">
            <v>GSM794981</v>
          </cell>
          <cell r="I666" t="str">
            <v>IV</v>
          </cell>
          <cell r="J666" t="str">
            <v>GSM794981</v>
          </cell>
          <cell r="K666">
            <v>3</v>
          </cell>
          <cell r="L666" t="str">
            <v>GSM794981</v>
          </cell>
          <cell r="M666" t="str">
            <v>GSE32062</v>
          </cell>
        </row>
        <row r="667">
          <cell r="E667" t="str">
            <v>GSM795056</v>
          </cell>
          <cell r="F667" t="str">
            <v>unknown</v>
          </cell>
          <cell r="H667" t="str">
            <v>GSM795056</v>
          </cell>
          <cell r="I667" t="str">
            <v>IIIc</v>
          </cell>
          <cell r="J667" t="str">
            <v>GSM795056</v>
          </cell>
          <cell r="K667">
            <v>3</v>
          </cell>
          <cell r="L667" t="str">
            <v>GSM795056</v>
          </cell>
          <cell r="M667" t="str">
            <v>GSE32062</v>
          </cell>
        </row>
        <row r="668">
          <cell r="E668" t="str">
            <v>GSM794947</v>
          </cell>
          <cell r="F668" t="str">
            <v>unknown</v>
          </cell>
          <cell r="H668" t="str">
            <v>GSM794947</v>
          </cell>
          <cell r="I668" t="str">
            <v>IV</v>
          </cell>
          <cell r="J668" t="str">
            <v>GSM794947</v>
          </cell>
          <cell r="K668">
            <v>2</v>
          </cell>
          <cell r="L668" t="str">
            <v>GSM794947</v>
          </cell>
          <cell r="M668" t="str">
            <v>GSE32062</v>
          </cell>
        </row>
        <row r="669">
          <cell r="E669" t="str">
            <v>GSM795016</v>
          </cell>
          <cell r="F669" t="str">
            <v>unknown</v>
          </cell>
          <cell r="H669" t="str">
            <v>GSM795016</v>
          </cell>
          <cell r="I669" t="str">
            <v>IV</v>
          </cell>
          <cell r="J669" t="str">
            <v>GSM795016</v>
          </cell>
          <cell r="K669">
            <v>2</v>
          </cell>
          <cell r="L669" t="str">
            <v>GSM795016</v>
          </cell>
          <cell r="M669" t="str">
            <v>GSE32062</v>
          </cell>
        </row>
        <row r="670">
          <cell r="E670" t="str">
            <v>GSM657623</v>
          </cell>
          <cell r="F670" t="str">
            <v>unknown</v>
          </cell>
          <cell r="H670" t="str">
            <v>GSM657623</v>
          </cell>
          <cell r="I670" t="str">
            <v>3&amp;4</v>
          </cell>
          <cell r="J670" t="str">
            <v>GSM657623</v>
          </cell>
          <cell r="K670" t="str">
            <v>high grade</v>
          </cell>
          <cell r="L670" t="str">
            <v>GSM657623</v>
          </cell>
          <cell r="M670" t="str">
            <v>GSE26712</v>
          </cell>
        </row>
        <row r="671">
          <cell r="E671" t="str">
            <v>GSM795091</v>
          </cell>
          <cell r="F671" t="str">
            <v>unknown</v>
          </cell>
          <cell r="H671" t="str">
            <v>GSM795091</v>
          </cell>
          <cell r="I671" t="str">
            <v>IIIc</v>
          </cell>
          <cell r="J671" t="str">
            <v>GSM795091</v>
          </cell>
          <cell r="K671">
            <v>2</v>
          </cell>
          <cell r="L671" t="str">
            <v>GSM795091</v>
          </cell>
          <cell r="M671" t="str">
            <v>GSE32062</v>
          </cell>
        </row>
        <row r="672">
          <cell r="E672" t="str">
            <v>GSM795055</v>
          </cell>
          <cell r="F672" t="str">
            <v>unknown</v>
          </cell>
          <cell r="H672" t="str">
            <v>GSM795055</v>
          </cell>
          <cell r="I672" t="str">
            <v>IV</v>
          </cell>
          <cell r="J672" t="str">
            <v>GSM795055</v>
          </cell>
          <cell r="K672">
            <v>3</v>
          </cell>
          <cell r="L672" t="str">
            <v>GSM795055</v>
          </cell>
          <cell r="M672" t="str">
            <v>GSE32062</v>
          </cell>
        </row>
        <row r="673">
          <cell r="E673" t="str">
            <v>GSM657663</v>
          </cell>
          <cell r="F673" t="str">
            <v>unknown</v>
          </cell>
          <cell r="H673" t="str">
            <v>GSM657663</v>
          </cell>
          <cell r="I673" t="str">
            <v>3&amp;4</v>
          </cell>
          <cell r="J673" t="str">
            <v>GSM657663</v>
          </cell>
          <cell r="K673" t="str">
            <v>high grade</v>
          </cell>
          <cell r="L673" t="str">
            <v>GSM657663</v>
          </cell>
          <cell r="M673" t="str">
            <v>GSE26712</v>
          </cell>
        </row>
        <row r="674">
          <cell r="E674" t="str">
            <v>GSM795047</v>
          </cell>
          <cell r="F674" t="str">
            <v>unknown</v>
          </cell>
          <cell r="H674" t="str">
            <v>GSM795047</v>
          </cell>
          <cell r="I674" t="str">
            <v>IIIc</v>
          </cell>
          <cell r="J674" t="str">
            <v>GSM795047</v>
          </cell>
          <cell r="K674">
            <v>2</v>
          </cell>
          <cell r="L674" t="str">
            <v>GSM795047</v>
          </cell>
          <cell r="M674" t="str">
            <v>GSE32062</v>
          </cell>
        </row>
        <row r="675">
          <cell r="E675" t="str">
            <v>GSM794961</v>
          </cell>
          <cell r="F675" t="str">
            <v>unknown</v>
          </cell>
          <cell r="H675" t="str">
            <v>GSM794961</v>
          </cell>
          <cell r="I675" t="str">
            <v>IIIc</v>
          </cell>
          <cell r="J675" t="str">
            <v>GSM794961</v>
          </cell>
          <cell r="K675">
            <v>3</v>
          </cell>
          <cell r="L675" t="str">
            <v>GSM794961</v>
          </cell>
          <cell r="M675" t="str">
            <v>GSE32062</v>
          </cell>
        </row>
        <row r="676">
          <cell r="E676" t="str">
            <v>GSM795041</v>
          </cell>
          <cell r="F676" t="str">
            <v>unknown</v>
          </cell>
          <cell r="H676" t="str">
            <v>GSM795041</v>
          </cell>
          <cell r="I676" t="str">
            <v>IIIc</v>
          </cell>
          <cell r="J676" t="str">
            <v>GSM795041</v>
          </cell>
          <cell r="K676">
            <v>3</v>
          </cell>
          <cell r="L676" t="str">
            <v>GSM795041</v>
          </cell>
          <cell r="M676" t="str">
            <v>GSE32062</v>
          </cell>
        </row>
        <row r="677">
          <cell r="E677" t="str">
            <v>GSM657576</v>
          </cell>
          <cell r="F677" t="str">
            <v>unknown</v>
          </cell>
          <cell r="H677" t="str">
            <v>GSM657576</v>
          </cell>
          <cell r="I677" t="str">
            <v>3&amp;4</v>
          </cell>
          <cell r="J677" t="str">
            <v>GSM657576</v>
          </cell>
          <cell r="K677" t="str">
            <v>high grade</v>
          </cell>
          <cell r="L677" t="str">
            <v>GSM657576</v>
          </cell>
          <cell r="M677" t="str">
            <v>GSE26712</v>
          </cell>
        </row>
        <row r="678">
          <cell r="E678" t="str">
            <v>GSM657708</v>
          </cell>
          <cell r="F678" t="str">
            <v>unknown</v>
          </cell>
          <cell r="H678" t="str">
            <v>GSM657708</v>
          </cell>
          <cell r="I678" t="str">
            <v>3&amp;4</v>
          </cell>
          <cell r="J678" t="str">
            <v>GSM657708</v>
          </cell>
          <cell r="K678" t="str">
            <v>high grade</v>
          </cell>
          <cell r="L678" t="str">
            <v>GSM657708</v>
          </cell>
          <cell r="M678" t="str">
            <v>GSE26712</v>
          </cell>
        </row>
        <row r="679">
          <cell r="E679" t="str">
            <v>GSM795098</v>
          </cell>
          <cell r="F679" t="str">
            <v>unknown</v>
          </cell>
          <cell r="H679" t="str">
            <v>GSM795098</v>
          </cell>
          <cell r="I679" t="str">
            <v>IIIc</v>
          </cell>
          <cell r="J679" t="str">
            <v>GSM795098</v>
          </cell>
          <cell r="K679">
            <v>2</v>
          </cell>
          <cell r="L679" t="str">
            <v>GSM795098</v>
          </cell>
          <cell r="M679" t="str">
            <v>GSE32062</v>
          </cell>
        </row>
        <row r="680">
          <cell r="E680" t="str">
            <v>GSM795035</v>
          </cell>
          <cell r="F680" t="str">
            <v>unknown</v>
          </cell>
          <cell r="H680" t="str">
            <v>GSM795035</v>
          </cell>
          <cell r="I680" t="str">
            <v>IV</v>
          </cell>
          <cell r="J680" t="str">
            <v>GSM795035</v>
          </cell>
          <cell r="K680">
            <v>3</v>
          </cell>
          <cell r="L680" t="str">
            <v>GSM795035</v>
          </cell>
          <cell r="M680" t="str">
            <v>GSE32062</v>
          </cell>
        </row>
        <row r="681">
          <cell r="E681" t="str">
            <v>GSM795046</v>
          </cell>
          <cell r="F681" t="str">
            <v>unknown</v>
          </cell>
          <cell r="H681" t="str">
            <v>GSM795046</v>
          </cell>
          <cell r="I681" t="str">
            <v>IIIc</v>
          </cell>
          <cell r="J681" t="str">
            <v>GSM795046</v>
          </cell>
          <cell r="K681">
            <v>3</v>
          </cell>
          <cell r="L681" t="str">
            <v>GSM795046</v>
          </cell>
          <cell r="M681" t="str">
            <v>GSE32062</v>
          </cell>
        </row>
        <row r="682">
          <cell r="E682" t="str">
            <v>GSM795049</v>
          </cell>
          <cell r="F682" t="str">
            <v>unknown</v>
          </cell>
          <cell r="H682" t="str">
            <v>GSM795049</v>
          </cell>
          <cell r="I682" t="str">
            <v>IIIc</v>
          </cell>
          <cell r="J682" t="str">
            <v>GSM795049</v>
          </cell>
          <cell r="K682">
            <v>3</v>
          </cell>
          <cell r="L682" t="str">
            <v>GSM795049</v>
          </cell>
          <cell r="M682" t="str">
            <v>GSE32062</v>
          </cell>
        </row>
        <row r="683">
          <cell r="E683" t="str">
            <v>GSM794879</v>
          </cell>
          <cell r="F683" t="str">
            <v>unknown</v>
          </cell>
          <cell r="H683" t="str">
            <v>GSM794879</v>
          </cell>
          <cell r="I683" t="str">
            <v>IIIa</v>
          </cell>
          <cell r="J683" t="str">
            <v>GSM794879</v>
          </cell>
          <cell r="K683">
            <v>2</v>
          </cell>
          <cell r="L683" t="str">
            <v>GSM794879</v>
          </cell>
          <cell r="M683" t="str">
            <v>GSE32062</v>
          </cell>
        </row>
        <row r="684">
          <cell r="E684" t="str">
            <v>GSM794951</v>
          </cell>
          <cell r="F684" t="str">
            <v>unknown</v>
          </cell>
          <cell r="H684" t="str">
            <v>GSM794951</v>
          </cell>
          <cell r="I684" t="str">
            <v>IIIc</v>
          </cell>
          <cell r="J684" t="str">
            <v>GSM794951</v>
          </cell>
          <cell r="K684">
            <v>2</v>
          </cell>
          <cell r="L684" t="str">
            <v>GSM794951</v>
          </cell>
          <cell r="M684" t="str">
            <v>GSE32062</v>
          </cell>
        </row>
        <row r="685">
          <cell r="E685" t="str">
            <v>GSM794980</v>
          </cell>
          <cell r="F685" t="str">
            <v>unknown</v>
          </cell>
          <cell r="H685" t="str">
            <v>GSM794980</v>
          </cell>
          <cell r="I685" t="str">
            <v>IIIc</v>
          </cell>
          <cell r="J685" t="str">
            <v>GSM794980</v>
          </cell>
          <cell r="K685">
            <v>3</v>
          </cell>
          <cell r="L685" t="str">
            <v>GSM794980</v>
          </cell>
          <cell r="M685" t="str">
            <v>GSE32062</v>
          </cell>
        </row>
        <row r="686">
          <cell r="E686" t="str">
            <v>GSM794985</v>
          </cell>
          <cell r="F686" t="str">
            <v>unknown</v>
          </cell>
          <cell r="H686" t="str">
            <v>GSM794985</v>
          </cell>
          <cell r="I686" t="str">
            <v>IIIc</v>
          </cell>
          <cell r="J686" t="str">
            <v>GSM794985</v>
          </cell>
          <cell r="K686">
            <v>3</v>
          </cell>
          <cell r="L686" t="str">
            <v>GSM794985</v>
          </cell>
          <cell r="M686" t="str">
            <v>GSE32062</v>
          </cell>
        </row>
        <row r="687">
          <cell r="E687" t="str">
            <v>GSM657588</v>
          </cell>
          <cell r="F687" t="str">
            <v>unknown</v>
          </cell>
          <cell r="H687" t="str">
            <v>GSM657588</v>
          </cell>
          <cell r="I687" t="str">
            <v>3&amp;4</v>
          </cell>
          <cell r="J687" t="str">
            <v>GSM657588</v>
          </cell>
          <cell r="K687" t="str">
            <v>high grade</v>
          </cell>
          <cell r="L687" t="str">
            <v>GSM657588</v>
          </cell>
          <cell r="M687" t="str">
            <v>GSE26712</v>
          </cell>
        </row>
        <row r="688">
          <cell r="E688" t="str">
            <v>GSM795036</v>
          </cell>
          <cell r="F688" t="str">
            <v>unknown</v>
          </cell>
          <cell r="H688" t="str">
            <v>GSM795036</v>
          </cell>
          <cell r="I688" t="str">
            <v>IIIc</v>
          </cell>
          <cell r="J688" t="str">
            <v>GSM795036</v>
          </cell>
          <cell r="K688">
            <v>3</v>
          </cell>
          <cell r="L688" t="str">
            <v>GSM795036</v>
          </cell>
          <cell r="M688" t="str">
            <v>GSE32062</v>
          </cell>
        </row>
        <row r="689">
          <cell r="E689" t="str">
            <v>GSM794958</v>
          </cell>
          <cell r="F689" t="str">
            <v>unknown</v>
          </cell>
          <cell r="H689" t="str">
            <v>GSM794958</v>
          </cell>
          <cell r="I689" t="str">
            <v>IIIb</v>
          </cell>
          <cell r="J689" t="str">
            <v>GSM794958</v>
          </cell>
          <cell r="K689">
            <v>2</v>
          </cell>
          <cell r="L689" t="str">
            <v>GSM794958</v>
          </cell>
          <cell r="M689" t="str">
            <v>GSE32062</v>
          </cell>
        </row>
        <row r="690">
          <cell r="E690" t="str">
            <v>GSM795097</v>
          </cell>
          <cell r="F690" t="str">
            <v>unknown</v>
          </cell>
          <cell r="H690" t="str">
            <v>GSM795097</v>
          </cell>
          <cell r="I690" t="str">
            <v>IIIc</v>
          </cell>
          <cell r="J690" t="str">
            <v>GSM795097</v>
          </cell>
          <cell r="K690">
            <v>2</v>
          </cell>
          <cell r="L690" t="str">
            <v>GSM795097</v>
          </cell>
          <cell r="M690" t="str">
            <v>GSE32062</v>
          </cell>
        </row>
        <row r="691">
          <cell r="E691" t="str">
            <v>GSM795026</v>
          </cell>
          <cell r="F691" t="str">
            <v>unknown</v>
          </cell>
          <cell r="H691" t="str">
            <v>GSM795026</v>
          </cell>
          <cell r="I691" t="str">
            <v>IIIa</v>
          </cell>
          <cell r="J691" t="str">
            <v>GSM795026</v>
          </cell>
          <cell r="K691">
            <v>3</v>
          </cell>
          <cell r="L691" t="str">
            <v>GSM795026</v>
          </cell>
          <cell r="M691" t="str">
            <v>GSE32062</v>
          </cell>
        </row>
        <row r="692">
          <cell r="E692" t="str">
            <v>GSM657696</v>
          </cell>
          <cell r="F692" t="str">
            <v>unknown</v>
          </cell>
          <cell r="H692" t="str">
            <v>GSM657696</v>
          </cell>
          <cell r="I692" t="str">
            <v>3&amp;4</v>
          </cell>
          <cell r="J692" t="str">
            <v>GSM657696</v>
          </cell>
          <cell r="K692" t="str">
            <v>high grade</v>
          </cell>
          <cell r="L692" t="str">
            <v>GSM657696</v>
          </cell>
          <cell r="M692" t="str">
            <v>GSE26712</v>
          </cell>
        </row>
        <row r="693">
          <cell r="E693" t="str">
            <v>GSM657597</v>
          </cell>
          <cell r="F693" t="str">
            <v>unknown</v>
          </cell>
          <cell r="H693" t="str">
            <v>GSM657597</v>
          </cell>
          <cell r="I693" t="str">
            <v>3&amp;4</v>
          </cell>
          <cell r="J693" t="str">
            <v>GSM657597</v>
          </cell>
          <cell r="K693" t="str">
            <v>high grade</v>
          </cell>
          <cell r="L693" t="str">
            <v>GSM657597</v>
          </cell>
          <cell r="M693" t="str">
            <v>GSE26712</v>
          </cell>
        </row>
        <row r="694">
          <cell r="E694" t="str">
            <v>GSM794880</v>
          </cell>
          <cell r="F694" t="str">
            <v>unknown</v>
          </cell>
          <cell r="H694" t="str">
            <v>GSM794880</v>
          </cell>
          <cell r="I694" t="str">
            <v>IIIc</v>
          </cell>
          <cell r="J694" t="str">
            <v>GSM794880</v>
          </cell>
          <cell r="K694">
            <v>3</v>
          </cell>
          <cell r="L694" t="str">
            <v>GSM794880</v>
          </cell>
          <cell r="M694" t="str">
            <v>GSE32062</v>
          </cell>
        </row>
        <row r="695">
          <cell r="E695" t="str">
            <v>GSM794900</v>
          </cell>
          <cell r="F695" t="str">
            <v>unknown</v>
          </cell>
          <cell r="H695" t="str">
            <v>GSM794900</v>
          </cell>
          <cell r="I695" t="str">
            <v>IIIc</v>
          </cell>
          <cell r="J695" t="str">
            <v>GSM794900</v>
          </cell>
          <cell r="K695">
            <v>3</v>
          </cell>
          <cell r="L695" t="str">
            <v>GSM794900</v>
          </cell>
          <cell r="M695" t="str">
            <v>GSE32062</v>
          </cell>
        </row>
        <row r="696">
          <cell r="E696" t="str">
            <v>GSM657693</v>
          </cell>
          <cell r="F696" t="str">
            <v>unknown</v>
          </cell>
          <cell r="H696" t="str">
            <v>GSM657693</v>
          </cell>
          <cell r="I696" t="str">
            <v>3&amp;4</v>
          </cell>
          <cell r="J696" t="str">
            <v>GSM657693</v>
          </cell>
          <cell r="K696" t="str">
            <v>high grade</v>
          </cell>
          <cell r="L696" t="str">
            <v>GSM657693</v>
          </cell>
          <cell r="M696" t="str">
            <v>GSE26712</v>
          </cell>
        </row>
        <row r="697">
          <cell r="E697" t="str">
            <v>GSM657666</v>
          </cell>
          <cell r="F697" t="str">
            <v>unknown</v>
          </cell>
          <cell r="H697" t="str">
            <v>GSM657666</v>
          </cell>
          <cell r="I697" t="str">
            <v>3&amp;4</v>
          </cell>
          <cell r="J697" t="str">
            <v>GSM657666</v>
          </cell>
          <cell r="K697" t="str">
            <v>high grade</v>
          </cell>
          <cell r="L697" t="str">
            <v>GSM657666</v>
          </cell>
          <cell r="M697" t="str">
            <v>GSE26712</v>
          </cell>
        </row>
        <row r="698">
          <cell r="E698" t="str">
            <v>GSM794978</v>
          </cell>
          <cell r="F698" t="str">
            <v>unknown</v>
          </cell>
          <cell r="H698" t="str">
            <v>GSM794978</v>
          </cell>
          <cell r="I698" t="str">
            <v>IIIc</v>
          </cell>
          <cell r="J698" t="str">
            <v>GSM794978</v>
          </cell>
          <cell r="K698">
            <v>2</v>
          </cell>
          <cell r="L698" t="str">
            <v>GSM794978</v>
          </cell>
          <cell r="M698" t="str">
            <v>GSE32062</v>
          </cell>
        </row>
        <row r="699">
          <cell r="E699" t="str">
            <v>GSM657686</v>
          </cell>
          <cell r="F699" t="str">
            <v>unknown</v>
          </cell>
          <cell r="H699" t="str">
            <v>GSM657686</v>
          </cell>
          <cell r="I699" t="str">
            <v>3&amp;4</v>
          </cell>
          <cell r="J699" t="str">
            <v>GSM657686</v>
          </cell>
          <cell r="K699" t="str">
            <v>high grade</v>
          </cell>
          <cell r="L699" t="str">
            <v>GSM657686</v>
          </cell>
          <cell r="M699" t="str">
            <v>GSE26712</v>
          </cell>
        </row>
        <row r="700">
          <cell r="E700" t="str">
            <v>GSM795087</v>
          </cell>
          <cell r="F700" t="str">
            <v>unknown</v>
          </cell>
          <cell r="H700" t="str">
            <v>GSM795087</v>
          </cell>
          <cell r="I700" t="str">
            <v>IIIc</v>
          </cell>
          <cell r="J700" t="str">
            <v>GSM795087</v>
          </cell>
          <cell r="K700">
            <v>2</v>
          </cell>
          <cell r="L700" t="str">
            <v>GSM795087</v>
          </cell>
          <cell r="M700" t="str">
            <v>GSE32062</v>
          </cell>
        </row>
        <row r="701">
          <cell r="E701" t="str">
            <v>GSM794867</v>
          </cell>
          <cell r="F701" t="str">
            <v>unknown</v>
          </cell>
          <cell r="H701" t="str">
            <v>GSM794867</v>
          </cell>
          <cell r="I701" t="str">
            <v>IIIb</v>
          </cell>
          <cell r="J701" t="str">
            <v>GSM794867</v>
          </cell>
          <cell r="K701">
            <v>3</v>
          </cell>
          <cell r="L701" t="str">
            <v>GSM794867</v>
          </cell>
          <cell r="M701" t="str">
            <v>GSE32062</v>
          </cell>
        </row>
        <row r="702">
          <cell r="E702" t="str">
            <v>GSM657583</v>
          </cell>
          <cell r="F702" t="str">
            <v>unknown</v>
          </cell>
          <cell r="H702" t="str">
            <v>GSM657583</v>
          </cell>
          <cell r="I702" t="str">
            <v>3&amp;4</v>
          </cell>
          <cell r="J702" t="str">
            <v>GSM657583</v>
          </cell>
          <cell r="K702" t="str">
            <v>high grade</v>
          </cell>
          <cell r="L702" t="str">
            <v>GSM657583</v>
          </cell>
          <cell r="M702" t="str">
            <v>GSE26712</v>
          </cell>
        </row>
        <row r="703">
          <cell r="E703" t="str">
            <v>GSM794893</v>
          </cell>
          <cell r="F703" t="str">
            <v>unknown</v>
          </cell>
          <cell r="H703" t="str">
            <v>GSM794893</v>
          </cell>
          <cell r="I703" t="str">
            <v>IIIb</v>
          </cell>
          <cell r="J703" t="str">
            <v>GSM794893</v>
          </cell>
          <cell r="K703">
            <v>2</v>
          </cell>
          <cell r="L703" t="str">
            <v>GSM794893</v>
          </cell>
          <cell r="M703" t="str">
            <v>GSE32062</v>
          </cell>
        </row>
        <row r="704">
          <cell r="E704" t="str">
            <v>GSM794891</v>
          </cell>
          <cell r="F704" t="str">
            <v>unknown</v>
          </cell>
          <cell r="H704" t="str">
            <v>GSM794891</v>
          </cell>
          <cell r="I704" t="str">
            <v>IIIc</v>
          </cell>
          <cell r="J704" t="str">
            <v>GSM794891</v>
          </cell>
          <cell r="K704">
            <v>2</v>
          </cell>
          <cell r="L704" t="str">
            <v>GSM794891</v>
          </cell>
          <cell r="M704" t="str">
            <v>GSE32062</v>
          </cell>
        </row>
        <row r="705">
          <cell r="E705" t="str">
            <v>GSM794964</v>
          </cell>
          <cell r="F705" t="str">
            <v>unknown</v>
          </cell>
          <cell r="H705" t="str">
            <v>GSM794964</v>
          </cell>
          <cell r="I705" t="str">
            <v>IIIc</v>
          </cell>
          <cell r="J705" t="str">
            <v>GSM794964</v>
          </cell>
          <cell r="K705">
            <v>2</v>
          </cell>
          <cell r="L705" t="str">
            <v>GSM794964</v>
          </cell>
          <cell r="M705" t="str">
            <v>GSE32062</v>
          </cell>
        </row>
        <row r="706">
          <cell r="E706" t="str">
            <v>GSM794887</v>
          </cell>
          <cell r="F706" t="str">
            <v>unknown</v>
          </cell>
          <cell r="H706" t="str">
            <v>GSM794887</v>
          </cell>
          <cell r="I706" t="str">
            <v>IIIb</v>
          </cell>
          <cell r="J706" t="str">
            <v>GSM794887</v>
          </cell>
          <cell r="K706">
            <v>3</v>
          </cell>
          <cell r="L706" t="str">
            <v>GSM794887</v>
          </cell>
          <cell r="M706" t="str">
            <v>GSE32062</v>
          </cell>
        </row>
        <row r="707">
          <cell r="E707" t="str">
            <v>GSM657662</v>
          </cell>
          <cell r="F707" t="str">
            <v>unknown</v>
          </cell>
          <cell r="H707" t="str">
            <v>GSM657662</v>
          </cell>
          <cell r="I707" t="str">
            <v>3&amp;4</v>
          </cell>
          <cell r="J707" t="str">
            <v>GSM657662</v>
          </cell>
          <cell r="K707" t="str">
            <v>high grade</v>
          </cell>
          <cell r="L707" t="str">
            <v>GSM657662</v>
          </cell>
          <cell r="M707" t="str">
            <v>GSE26712</v>
          </cell>
        </row>
        <row r="708">
          <cell r="E708" t="str">
            <v>GSM794899</v>
          </cell>
          <cell r="F708" t="str">
            <v>unknown</v>
          </cell>
          <cell r="H708" t="str">
            <v>GSM794899</v>
          </cell>
          <cell r="I708" t="str">
            <v>IIIc</v>
          </cell>
          <cell r="J708" t="str">
            <v>GSM794899</v>
          </cell>
          <cell r="K708">
            <v>2</v>
          </cell>
          <cell r="L708" t="str">
            <v>GSM794899</v>
          </cell>
          <cell r="M708" t="str">
            <v>GSE32062</v>
          </cell>
        </row>
        <row r="709">
          <cell r="E709" t="str">
            <v>GSM794924</v>
          </cell>
          <cell r="F709" t="str">
            <v>unknown</v>
          </cell>
          <cell r="H709" t="str">
            <v>GSM794924</v>
          </cell>
          <cell r="I709" t="str">
            <v>IIIc</v>
          </cell>
          <cell r="J709" t="str">
            <v>GSM794924</v>
          </cell>
          <cell r="K709">
            <v>2</v>
          </cell>
          <cell r="L709" t="str">
            <v>GSM794924</v>
          </cell>
          <cell r="M709" t="str">
            <v>GSE32062</v>
          </cell>
        </row>
        <row r="710">
          <cell r="E710" t="str">
            <v>GSM794953</v>
          </cell>
          <cell r="F710" t="str">
            <v>unknown</v>
          </cell>
          <cell r="H710" t="str">
            <v>GSM794953</v>
          </cell>
          <cell r="I710" t="str">
            <v>IIIc</v>
          </cell>
          <cell r="J710" t="str">
            <v>GSM794953</v>
          </cell>
          <cell r="K710">
            <v>2</v>
          </cell>
          <cell r="L710" t="str">
            <v>GSM794953</v>
          </cell>
          <cell r="M710" t="str">
            <v>GSE32062</v>
          </cell>
        </row>
        <row r="711">
          <cell r="E711" t="str">
            <v>GSM795052</v>
          </cell>
          <cell r="F711" t="str">
            <v>unknown</v>
          </cell>
          <cell r="H711" t="str">
            <v>GSM795052</v>
          </cell>
          <cell r="I711" t="str">
            <v>IIIc</v>
          </cell>
          <cell r="J711" t="str">
            <v>GSM795052</v>
          </cell>
          <cell r="K711">
            <v>3</v>
          </cell>
          <cell r="L711" t="str">
            <v>GSM795052</v>
          </cell>
          <cell r="M711" t="str">
            <v>GSE32062</v>
          </cell>
        </row>
        <row r="712">
          <cell r="E712" t="str">
            <v>GSM795069</v>
          </cell>
          <cell r="F712" t="str">
            <v>unknown</v>
          </cell>
          <cell r="H712" t="str">
            <v>GSM795069</v>
          </cell>
          <cell r="I712" t="str">
            <v>IIIc</v>
          </cell>
          <cell r="J712" t="str">
            <v>GSM795069</v>
          </cell>
          <cell r="K712">
            <v>2</v>
          </cell>
          <cell r="L712" t="str">
            <v>GSM795069</v>
          </cell>
          <cell r="M712" t="str">
            <v>GSE32062</v>
          </cell>
        </row>
        <row r="713">
          <cell r="E713" t="str">
            <v>GSM794898</v>
          </cell>
          <cell r="F713" t="str">
            <v>unknown</v>
          </cell>
          <cell r="H713" t="str">
            <v>GSM794898</v>
          </cell>
          <cell r="I713" t="str">
            <v>IIIc</v>
          </cell>
          <cell r="J713" t="str">
            <v>GSM794898</v>
          </cell>
          <cell r="K713">
            <v>2</v>
          </cell>
          <cell r="L713" t="str">
            <v>GSM794898</v>
          </cell>
          <cell r="M713" t="str">
            <v>GSE32062</v>
          </cell>
        </row>
        <row r="714">
          <cell r="E714" t="str">
            <v>GSM795086</v>
          </cell>
          <cell r="F714" t="str">
            <v>unknown</v>
          </cell>
          <cell r="H714" t="str">
            <v>GSM795086</v>
          </cell>
          <cell r="I714" t="str">
            <v>IIIc</v>
          </cell>
          <cell r="J714" t="str">
            <v>GSM795086</v>
          </cell>
          <cell r="K714">
            <v>2</v>
          </cell>
          <cell r="L714" t="str">
            <v>GSM795086</v>
          </cell>
          <cell r="M714" t="str">
            <v>GSE32062</v>
          </cell>
        </row>
        <row r="715">
          <cell r="E715" t="str">
            <v>GSM795121</v>
          </cell>
          <cell r="F715" t="str">
            <v>unknown</v>
          </cell>
          <cell r="H715" t="str">
            <v>GSM795121</v>
          </cell>
          <cell r="I715" t="str">
            <v>IIIb</v>
          </cell>
          <cell r="J715" t="str">
            <v>GSM795121</v>
          </cell>
          <cell r="K715">
            <v>2</v>
          </cell>
          <cell r="L715" t="str">
            <v>GSM795121</v>
          </cell>
          <cell r="M715" t="str">
            <v>GSE32062</v>
          </cell>
        </row>
        <row r="716">
          <cell r="E716" t="str">
            <v>GSM794866</v>
          </cell>
          <cell r="F716" t="str">
            <v>unknown</v>
          </cell>
          <cell r="H716" t="str">
            <v>GSM794866</v>
          </cell>
          <cell r="I716" t="str">
            <v>IIIb</v>
          </cell>
          <cell r="J716" t="str">
            <v>GSM794866</v>
          </cell>
          <cell r="K716">
            <v>2</v>
          </cell>
          <cell r="L716" t="str">
            <v>GSM794866</v>
          </cell>
          <cell r="M716" t="str">
            <v>GSE32062</v>
          </cell>
        </row>
        <row r="717">
          <cell r="E717" t="str">
            <v>GSM657554</v>
          </cell>
          <cell r="F717" t="str">
            <v>unknown</v>
          </cell>
          <cell r="H717" t="str">
            <v>GSM657554</v>
          </cell>
          <cell r="I717" t="str">
            <v>3&amp;4</v>
          </cell>
          <cell r="J717" t="str">
            <v>GSM657554</v>
          </cell>
          <cell r="K717" t="str">
            <v>high grade</v>
          </cell>
          <cell r="L717" t="str">
            <v>GSM657554</v>
          </cell>
          <cell r="M717" t="str">
            <v>GSE26712</v>
          </cell>
        </row>
        <row r="718">
          <cell r="E718" t="str">
            <v>GSM657559</v>
          </cell>
          <cell r="F718" t="str">
            <v>unknown</v>
          </cell>
          <cell r="H718" t="str">
            <v>GSM657559</v>
          </cell>
          <cell r="I718" t="str">
            <v>3&amp;4</v>
          </cell>
          <cell r="J718" t="str">
            <v>GSM657559</v>
          </cell>
          <cell r="K718" t="str">
            <v>high grade</v>
          </cell>
          <cell r="L718" t="str">
            <v>GSM657559</v>
          </cell>
          <cell r="M718" t="str">
            <v>GSE26712</v>
          </cell>
        </row>
        <row r="719">
          <cell r="E719" t="str">
            <v>GSM795027</v>
          </cell>
          <cell r="F719" t="str">
            <v>unknown</v>
          </cell>
          <cell r="H719" t="str">
            <v>GSM795027</v>
          </cell>
          <cell r="I719" t="str">
            <v>IIIc</v>
          </cell>
          <cell r="J719" t="str">
            <v>GSM795027</v>
          </cell>
          <cell r="K719">
            <v>3</v>
          </cell>
          <cell r="L719" t="str">
            <v>GSM795027</v>
          </cell>
          <cell r="M719" t="str">
            <v>GSE32062</v>
          </cell>
        </row>
        <row r="720">
          <cell r="E720" t="str">
            <v>GSM795048</v>
          </cell>
          <cell r="F720" t="str">
            <v>unknown</v>
          </cell>
          <cell r="H720" t="str">
            <v>GSM795048</v>
          </cell>
          <cell r="I720" t="str">
            <v>IV</v>
          </cell>
          <cell r="J720" t="str">
            <v>GSM795048</v>
          </cell>
          <cell r="K720">
            <v>2</v>
          </cell>
          <cell r="L720" t="str">
            <v>GSM795048</v>
          </cell>
          <cell r="M720" t="str">
            <v>GSE32062</v>
          </cell>
        </row>
        <row r="721">
          <cell r="E721" t="str">
            <v>GSM795023</v>
          </cell>
          <cell r="F721" t="str">
            <v>unknown</v>
          </cell>
          <cell r="H721" t="str">
            <v>GSM795023</v>
          </cell>
          <cell r="I721" t="str">
            <v>IV</v>
          </cell>
          <cell r="J721" t="str">
            <v>GSM795023</v>
          </cell>
          <cell r="K721">
            <v>3</v>
          </cell>
          <cell r="L721" t="str">
            <v>GSM795023</v>
          </cell>
          <cell r="M721" t="str">
            <v>GSE32062</v>
          </cell>
        </row>
        <row r="722">
          <cell r="E722" t="str">
            <v>GSM657688</v>
          </cell>
          <cell r="F722" t="str">
            <v>unknown</v>
          </cell>
          <cell r="H722" t="str">
            <v>GSM657688</v>
          </cell>
          <cell r="I722" t="str">
            <v>3&amp;4</v>
          </cell>
          <cell r="J722" t="str">
            <v>GSM657688</v>
          </cell>
          <cell r="K722" t="str">
            <v>high grade</v>
          </cell>
          <cell r="L722" t="str">
            <v>GSM657688</v>
          </cell>
          <cell r="M722" t="str">
            <v>GSE26712</v>
          </cell>
        </row>
        <row r="723">
          <cell r="E723" t="str">
            <v>GSM794865</v>
          </cell>
          <cell r="F723" t="str">
            <v>unknown</v>
          </cell>
          <cell r="H723" t="str">
            <v>GSM794865</v>
          </cell>
          <cell r="I723" t="str">
            <v>IIIc</v>
          </cell>
          <cell r="J723" t="str">
            <v>GSM794865</v>
          </cell>
          <cell r="K723">
            <v>3</v>
          </cell>
          <cell r="L723" t="str">
            <v>GSM794865</v>
          </cell>
          <cell r="M723" t="str">
            <v>GSE32062</v>
          </cell>
        </row>
        <row r="724">
          <cell r="E724" t="str">
            <v>GSM795114</v>
          </cell>
          <cell r="F724" t="str">
            <v>unknown</v>
          </cell>
          <cell r="H724" t="str">
            <v>GSM795114</v>
          </cell>
          <cell r="I724" t="str">
            <v>IIIc</v>
          </cell>
          <cell r="J724" t="str">
            <v>GSM795114</v>
          </cell>
          <cell r="K724">
            <v>3</v>
          </cell>
          <cell r="L724" t="str">
            <v>GSM795114</v>
          </cell>
          <cell r="M724" t="str">
            <v>GSE32062</v>
          </cell>
        </row>
        <row r="725">
          <cell r="E725" t="str">
            <v>GSM657633</v>
          </cell>
          <cell r="F725" t="str">
            <v>unknown</v>
          </cell>
          <cell r="H725" t="str">
            <v>GSM657633</v>
          </cell>
          <cell r="I725" t="str">
            <v>3&amp;4</v>
          </cell>
          <cell r="J725" t="str">
            <v>GSM657633</v>
          </cell>
          <cell r="K725" t="str">
            <v>high grade</v>
          </cell>
          <cell r="L725" t="str">
            <v>GSM657633</v>
          </cell>
          <cell r="M725" t="str">
            <v>GSE26712</v>
          </cell>
        </row>
        <row r="726">
          <cell r="E726" t="str">
            <v>GSM657689</v>
          </cell>
          <cell r="F726" t="str">
            <v>unknown</v>
          </cell>
          <cell r="H726" t="str">
            <v>GSM657689</v>
          </cell>
          <cell r="I726" t="str">
            <v>3&amp;4</v>
          </cell>
          <cell r="J726" t="str">
            <v>GSM657689</v>
          </cell>
          <cell r="K726" t="str">
            <v>high grade</v>
          </cell>
          <cell r="L726" t="str">
            <v>GSM657689</v>
          </cell>
          <cell r="M726" t="str">
            <v>GSE26712</v>
          </cell>
        </row>
        <row r="727">
          <cell r="E727" t="str">
            <v>GSM794908</v>
          </cell>
          <cell r="F727" t="str">
            <v>unknown</v>
          </cell>
          <cell r="H727" t="str">
            <v>GSM794908</v>
          </cell>
          <cell r="I727" t="str">
            <v>IIIb</v>
          </cell>
          <cell r="J727" t="str">
            <v>GSM794908</v>
          </cell>
          <cell r="K727">
            <v>2</v>
          </cell>
          <cell r="L727" t="str">
            <v>GSM794908</v>
          </cell>
          <cell r="M727" t="str">
            <v>GSE32062</v>
          </cell>
        </row>
        <row r="728">
          <cell r="E728" t="str">
            <v>GSM794975</v>
          </cell>
          <cell r="F728" t="str">
            <v>unknown</v>
          </cell>
          <cell r="H728" t="str">
            <v>GSM794975</v>
          </cell>
          <cell r="I728" t="str">
            <v>IIIc</v>
          </cell>
          <cell r="J728" t="str">
            <v>GSM794975</v>
          </cell>
          <cell r="K728">
            <v>2</v>
          </cell>
          <cell r="L728" t="str">
            <v>GSM794975</v>
          </cell>
          <cell r="M728" t="str">
            <v>GSE32062</v>
          </cell>
        </row>
        <row r="729">
          <cell r="E729" t="str">
            <v>GSM657584</v>
          </cell>
          <cell r="F729" t="str">
            <v>unknown</v>
          </cell>
          <cell r="H729" t="str">
            <v>GSM657584</v>
          </cell>
          <cell r="I729" t="str">
            <v>3&amp;4</v>
          </cell>
          <cell r="J729" t="str">
            <v>GSM657584</v>
          </cell>
          <cell r="K729" t="str">
            <v>high grade</v>
          </cell>
          <cell r="L729" t="str">
            <v>GSM657584</v>
          </cell>
          <cell r="M729" t="str">
            <v>GSE26712</v>
          </cell>
        </row>
        <row r="730">
          <cell r="E730" t="str">
            <v>GSM657675</v>
          </cell>
          <cell r="F730" t="str">
            <v>unknown</v>
          </cell>
          <cell r="H730" t="str">
            <v>GSM657675</v>
          </cell>
          <cell r="I730" t="str">
            <v>3&amp;4</v>
          </cell>
          <cell r="J730" t="str">
            <v>GSM657675</v>
          </cell>
          <cell r="K730" t="str">
            <v>high grade</v>
          </cell>
          <cell r="L730" t="str">
            <v>GSM657675</v>
          </cell>
          <cell r="M730" t="str">
            <v>GSE26712</v>
          </cell>
        </row>
        <row r="731">
          <cell r="E731" t="str">
            <v>GSM657598</v>
          </cell>
          <cell r="F731" t="str">
            <v>unknown</v>
          </cell>
          <cell r="H731" t="str">
            <v>GSM657598</v>
          </cell>
          <cell r="I731" t="str">
            <v>3&amp;4</v>
          </cell>
          <cell r="J731" t="str">
            <v>GSM657598</v>
          </cell>
          <cell r="K731" t="str">
            <v>high grade</v>
          </cell>
          <cell r="L731" t="str">
            <v>GSM657598</v>
          </cell>
          <cell r="M731" t="str">
            <v>GSE26712</v>
          </cell>
        </row>
        <row r="732">
          <cell r="E732" t="str">
            <v>GSM657551</v>
          </cell>
          <cell r="F732" t="str">
            <v>unknown</v>
          </cell>
          <cell r="H732" t="str">
            <v>GSM657551</v>
          </cell>
          <cell r="I732" t="str">
            <v>3&amp;4</v>
          </cell>
          <cell r="J732" t="str">
            <v>GSM657551</v>
          </cell>
          <cell r="K732" t="str">
            <v>high grade</v>
          </cell>
          <cell r="L732" t="str">
            <v>GSM657551</v>
          </cell>
          <cell r="M732" t="str">
            <v>GSE26712</v>
          </cell>
        </row>
        <row r="733">
          <cell r="E733" t="str">
            <v>GSM657685</v>
          </cell>
          <cell r="F733" t="str">
            <v>unknown</v>
          </cell>
          <cell r="H733" t="str">
            <v>GSM657685</v>
          </cell>
          <cell r="I733" t="str">
            <v>3&amp;4</v>
          </cell>
          <cell r="J733" t="str">
            <v>GSM657685</v>
          </cell>
          <cell r="K733" t="str">
            <v>high grade</v>
          </cell>
          <cell r="L733" t="str">
            <v>GSM657685</v>
          </cell>
          <cell r="M733" t="str">
            <v>GSE26712</v>
          </cell>
        </row>
        <row r="734">
          <cell r="E734" t="str">
            <v>GSM795039</v>
          </cell>
          <cell r="F734" t="str">
            <v>unknown</v>
          </cell>
          <cell r="H734" t="str">
            <v>GSM795039</v>
          </cell>
          <cell r="I734" t="str">
            <v>IIIc</v>
          </cell>
          <cell r="J734" t="str">
            <v>GSM795039</v>
          </cell>
          <cell r="K734">
            <v>3</v>
          </cell>
          <cell r="L734" t="str">
            <v>GSM795039</v>
          </cell>
          <cell r="M734" t="str">
            <v>GSE32062</v>
          </cell>
        </row>
        <row r="735">
          <cell r="E735" t="str">
            <v>GSM795117</v>
          </cell>
          <cell r="F735" t="str">
            <v>unknown</v>
          </cell>
          <cell r="H735" t="str">
            <v>GSM795117</v>
          </cell>
          <cell r="I735" t="str">
            <v>IV</v>
          </cell>
          <cell r="J735" t="str">
            <v>GSM795117</v>
          </cell>
          <cell r="K735">
            <v>2</v>
          </cell>
          <cell r="L735" t="str">
            <v>GSM795117</v>
          </cell>
          <cell r="M735" t="str">
            <v>GSE32062</v>
          </cell>
        </row>
        <row r="736">
          <cell r="E736" t="str">
            <v>GSM794972</v>
          </cell>
          <cell r="F736" t="str">
            <v>unknown</v>
          </cell>
          <cell r="H736" t="str">
            <v>GSM794972</v>
          </cell>
          <cell r="I736" t="str">
            <v>IIIc</v>
          </cell>
          <cell r="J736" t="str">
            <v>GSM794972</v>
          </cell>
          <cell r="K736">
            <v>3</v>
          </cell>
          <cell r="L736" t="str">
            <v>GSM794972</v>
          </cell>
          <cell r="M736" t="str">
            <v>GSE32062</v>
          </cell>
        </row>
        <row r="737">
          <cell r="E737" t="str">
            <v>GSM657665</v>
          </cell>
          <cell r="F737" t="str">
            <v>unknown</v>
          </cell>
          <cell r="H737" t="str">
            <v>GSM657665</v>
          </cell>
          <cell r="I737" t="str">
            <v>3&amp;4</v>
          </cell>
          <cell r="J737" t="str">
            <v>GSM657665</v>
          </cell>
          <cell r="K737" t="str">
            <v>high grade</v>
          </cell>
          <cell r="L737" t="str">
            <v>GSM657665</v>
          </cell>
          <cell r="M737" t="str">
            <v>GSE26712</v>
          </cell>
        </row>
        <row r="738">
          <cell r="E738" t="str">
            <v>GSM657668</v>
          </cell>
          <cell r="F738" t="str">
            <v>unknown</v>
          </cell>
          <cell r="H738" t="str">
            <v>GSM657668</v>
          </cell>
          <cell r="I738" t="str">
            <v>3&amp;4</v>
          </cell>
          <cell r="J738" t="str">
            <v>GSM657668</v>
          </cell>
          <cell r="K738" t="str">
            <v>high grade</v>
          </cell>
          <cell r="L738" t="str">
            <v>GSM657668</v>
          </cell>
          <cell r="M738" t="str">
            <v>GSE26712</v>
          </cell>
        </row>
        <row r="739">
          <cell r="E739" t="str">
            <v>GSM657529</v>
          </cell>
          <cell r="F739" t="str">
            <v>unknown</v>
          </cell>
          <cell r="H739" t="str">
            <v>GSM657529</v>
          </cell>
          <cell r="I739" t="str">
            <v>3&amp;4</v>
          </cell>
          <cell r="J739" t="str">
            <v>GSM657529</v>
          </cell>
          <cell r="K739" t="str">
            <v>high grade</v>
          </cell>
          <cell r="L739" t="str">
            <v>GSM657529</v>
          </cell>
          <cell r="M739" t="str">
            <v>GSE26712</v>
          </cell>
        </row>
        <row r="740">
          <cell r="E740" t="str">
            <v>GSM794878</v>
          </cell>
          <cell r="F740" t="str">
            <v>unknown</v>
          </cell>
          <cell r="H740" t="str">
            <v>GSM794878</v>
          </cell>
          <cell r="I740" t="str">
            <v>IIIc</v>
          </cell>
          <cell r="J740" t="str">
            <v>GSM794878</v>
          </cell>
          <cell r="K740">
            <v>3</v>
          </cell>
          <cell r="L740" t="str">
            <v>GSM794878</v>
          </cell>
          <cell r="M740" t="str">
            <v>GSE32062</v>
          </cell>
        </row>
        <row r="741">
          <cell r="E741" t="str">
            <v>GSM795116</v>
          </cell>
          <cell r="F741" t="str">
            <v>unknown</v>
          </cell>
          <cell r="H741" t="str">
            <v>GSM795116</v>
          </cell>
          <cell r="I741" t="str">
            <v>IIIc</v>
          </cell>
          <cell r="J741" t="str">
            <v>GSM795116</v>
          </cell>
          <cell r="K741">
            <v>3</v>
          </cell>
          <cell r="L741" t="str">
            <v>GSM795116</v>
          </cell>
          <cell r="M741" t="str">
            <v>GSE32062</v>
          </cell>
        </row>
        <row r="742">
          <cell r="E742" t="str">
            <v>GSM657630</v>
          </cell>
          <cell r="F742" t="str">
            <v>unknown</v>
          </cell>
          <cell r="H742" t="str">
            <v>GSM657630</v>
          </cell>
          <cell r="I742" t="str">
            <v>3&amp;4</v>
          </cell>
          <cell r="J742" t="str">
            <v>GSM657630</v>
          </cell>
          <cell r="K742" t="str">
            <v>high grade</v>
          </cell>
          <cell r="L742" t="str">
            <v>GSM657630</v>
          </cell>
          <cell r="M742" t="str">
            <v>GSE26712</v>
          </cell>
        </row>
        <row r="743">
          <cell r="E743" t="str">
            <v>GSM657605</v>
          </cell>
          <cell r="F743" t="str">
            <v>unknown</v>
          </cell>
          <cell r="H743" t="str">
            <v>GSM657605</v>
          </cell>
          <cell r="I743" t="str">
            <v>3&amp;4</v>
          </cell>
          <cell r="J743" t="str">
            <v>GSM657605</v>
          </cell>
          <cell r="K743" t="str">
            <v>high grade</v>
          </cell>
          <cell r="L743" t="str">
            <v>GSM657605</v>
          </cell>
          <cell r="M743" t="str">
            <v>GSE26712</v>
          </cell>
        </row>
        <row r="744">
          <cell r="E744" t="str">
            <v>GSM657702</v>
          </cell>
          <cell r="F744" t="str">
            <v>unknown</v>
          </cell>
          <cell r="H744" t="str">
            <v>GSM657702</v>
          </cell>
          <cell r="I744" t="str">
            <v>3&amp;4</v>
          </cell>
          <cell r="J744" t="str">
            <v>GSM657702</v>
          </cell>
          <cell r="K744" t="str">
            <v>high grade</v>
          </cell>
          <cell r="L744" t="str">
            <v>GSM657702</v>
          </cell>
          <cell r="M744" t="str">
            <v>GSE26712</v>
          </cell>
        </row>
        <row r="745">
          <cell r="E745" t="str">
            <v>GSM794877</v>
          </cell>
          <cell r="F745" t="str">
            <v>unknown</v>
          </cell>
          <cell r="H745" t="str">
            <v>GSM794877</v>
          </cell>
          <cell r="I745" t="str">
            <v>IIIc</v>
          </cell>
          <cell r="J745" t="str">
            <v>GSM794877</v>
          </cell>
          <cell r="K745">
            <v>2</v>
          </cell>
          <cell r="L745" t="str">
            <v>GSM794877</v>
          </cell>
          <cell r="M745" t="str">
            <v>GSE32062</v>
          </cell>
        </row>
        <row r="746">
          <cell r="E746" t="str">
            <v>GSM794904</v>
          </cell>
          <cell r="F746" t="str">
            <v>unknown</v>
          </cell>
          <cell r="H746" t="str">
            <v>GSM794904</v>
          </cell>
          <cell r="I746" t="str">
            <v>IIIc</v>
          </cell>
          <cell r="J746" t="str">
            <v>GSM794904</v>
          </cell>
          <cell r="K746">
            <v>2</v>
          </cell>
          <cell r="L746" t="str">
            <v>GSM794904</v>
          </cell>
          <cell r="M746" t="str">
            <v>GSE32062</v>
          </cell>
        </row>
        <row r="747">
          <cell r="E747" t="str">
            <v>GSM794910</v>
          </cell>
          <cell r="F747" t="str">
            <v>unknown</v>
          </cell>
          <cell r="H747" t="str">
            <v>GSM794910</v>
          </cell>
          <cell r="I747" t="str">
            <v>IIIb</v>
          </cell>
          <cell r="J747" t="str">
            <v>GSM794910</v>
          </cell>
          <cell r="K747">
            <v>2</v>
          </cell>
          <cell r="L747" t="str">
            <v>GSM794910</v>
          </cell>
          <cell r="M747" t="str">
            <v>GSE32062</v>
          </cell>
        </row>
        <row r="748">
          <cell r="E748" t="str">
            <v>GSM657671</v>
          </cell>
          <cell r="F748" t="str">
            <v>unknown</v>
          </cell>
          <cell r="H748" t="str">
            <v>GSM657671</v>
          </cell>
          <cell r="I748" t="str">
            <v>3&amp;4</v>
          </cell>
          <cell r="J748" t="str">
            <v>GSM657671</v>
          </cell>
          <cell r="K748" t="str">
            <v>high grade</v>
          </cell>
          <cell r="L748" t="str">
            <v>GSM657671</v>
          </cell>
          <cell r="M748" t="str">
            <v>GSE26712</v>
          </cell>
        </row>
        <row r="749">
          <cell r="E749" t="str">
            <v>GSM795081</v>
          </cell>
          <cell r="F749" t="str">
            <v>unknown</v>
          </cell>
          <cell r="H749" t="str">
            <v>GSM795081</v>
          </cell>
          <cell r="I749" t="str">
            <v>IV</v>
          </cell>
          <cell r="J749" t="str">
            <v>GSM795081</v>
          </cell>
          <cell r="K749">
            <v>2</v>
          </cell>
          <cell r="L749" t="str">
            <v>GSM795081</v>
          </cell>
          <cell r="M749" t="str">
            <v>GSE32062</v>
          </cell>
        </row>
        <row r="750">
          <cell r="E750" t="str">
            <v>GSM794960</v>
          </cell>
          <cell r="F750" t="str">
            <v>unknown</v>
          </cell>
          <cell r="H750" t="str">
            <v>GSM794960</v>
          </cell>
          <cell r="I750" t="str">
            <v>IIIb</v>
          </cell>
          <cell r="J750" t="str">
            <v>GSM794960</v>
          </cell>
          <cell r="K750">
            <v>2</v>
          </cell>
          <cell r="L750" t="str">
            <v>GSM794960</v>
          </cell>
          <cell r="M750" t="str">
            <v>GSE32062</v>
          </cell>
        </row>
        <row r="751">
          <cell r="E751" t="str">
            <v>GSM795019</v>
          </cell>
          <cell r="F751" t="str">
            <v>unknown</v>
          </cell>
          <cell r="H751" t="str">
            <v>GSM795019</v>
          </cell>
          <cell r="I751" t="str">
            <v>IV</v>
          </cell>
          <cell r="J751" t="str">
            <v>GSM795019</v>
          </cell>
          <cell r="K751">
            <v>3</v>
          </cell>
          <cell r="L751" t="str">
            <v>GSM795019</v>
          </cell>
          <cell r="M751" t="str">
            <v>GSE32062</v>
          </cell>
        </row>
        <row r="752">
          <cell r="E752" t="str">
            <v>GSM657600</v>
          </cell>
          <cell r="F752" t="str">
            <v>unknown</v>
          </cell>
          <cell r="H752" t="str">
            <v>GSM657600</v>
          </cell>
          <cell r="I752" t="str">
            <v>3&amp;4</v>
          </cell>
          <cell r="J752" t="str">
            <v>GSM657600</v>
          </cell>
          <cell r="K752" t="str">
            <v>high grade</v>
          </cell>
          <cell r="L752" t="str">
            <v>GSM657600</v>
          </cell>
          <cell r="M752" t="str">
            <v>GSE26712</v>
          </cell>
        </row>
        <row r="753">
          <cell r="E753" t="str">
            <v>GSM657582</v>
          </cell>
          <cell r="F753" t="str">
            <v>unknown</v>
          </cell>
          <cell r="H753" t="str">
            <v>GSM657582</v>
          </cell>
          <cell r="I753" t="str">
            <v>3&amp;4</v>
          </cell>
          <cell r="J753" t="str">
            <v>GSM657582</v>
          </cell>
          <cell r="K753" t="str">
            <v>high grade</v>
          </cell>
          <cell r="L753" t="str">
            <v>GSM657582</v>
          </cell>
          <cell r="M753" t="str">
            <v>GSE26712</v>
          </cell>
        </row>
        <row r="754">
          <cell r="E754" t="str">
            <v>GSM657682</v>
          </cell>
          <cell r="F754" t="str">
            <v>unknown</v>
          </cell>
          <cell r="H754" t="str">
            <v>GSM657682</v>
          </cell>
          <cell r="I754" t="str">
            <v>3&amp;4</v>
          </cell>
          <cell r="J754" t="str">
            <v>GSM657682</v>
          </cell>
          <cell r="K754" t="str">
            <v>high grade</v>
          </cell>
          <cell r="L754" t="str">
            <v>GSM657682</v>
          </cell>
          <cell r="M754" t="str">
            <v>GSE26712</v>
          </cell>
        </row>
        <row r="755">
          <cell r="E755" t="str">
            <v>GSM657648</v>
          </cell>
          <cell r="F755" t="str">
            <v>unknown</v>
          </cell>
          <cell r="H755" t="str">
            <v>GSM657648</v>
          </cell>
          <cell r="I755" t="str">
            <v>3&amp;4</v>
          </cell>
          <cell r="J755" t="str">
            <v>GSM657648</v>
          </cell>
          <cell r="K755" t="str">
            <v>high grade</v>
          </cell>
          <cell r="L755" t="str">
            <v>GSM657648</v>
          </cell>
          <cell r="M755" t="str">
            <v>GSE26712</v>
          </cell>
        </row>
        <row r="756">
          <cell r="E756" t="str">
            <v>GSM795021</v>
          </cell>
          <cell r="F756" t="str">
            <v>unknown</v>
          </cell>
          <cell r="H756" t="str">
            <v>GSM795021</v>
          </cell>
          <cell r="I756" t="str">
            <v>IIIc</v>
          </cell>
          <cell r="J756" t="str">
            <v>GSM795021</v>
          </cell>
          <cell r="K756">
            <v>2</v>
          </cell>
          <cell r="L756" t="str">
            <v>GSM795021</v>
          </cell>
          <cell r="M756" t="str">
            <v>GSE32062</v>
          </cell>
        </row>
        <row r="757">
          <cell r="E757" t="str">
            <v>GSM657609</v>
          </cell>
          <cell r="F757" t="str">
            <v>unknown</v>
          </cell>
          <cell r="H757" t="str">
            <v>GSM657609</v>
          </cell>
          <cell r="I757" t="str">
            <v>3&amp;4</v>
          </cell>
          <cell r="J757" t="str">
            <v>GSM657609</v>
          </cell>
          <cell r="K757" t="str">
            <v>high grade</v>
          </cell>
          <cell r="L757" t="str">
            <v>GSM657609</v>
          </cell>
          <cell r="M757" t="str">
            <v>GSE26712</v>
          </cell>
        </row>
        <row r="758">
          <cell r="E758" t="str">
            <v>GSM795001</v>
          </cell>
          <cell r="F758" t="str">
            <v>unknown</v>
          </cell>
          <cell r="H758" t="str">
            <v>GSM795001</v>
          </cell>
          <cell r="I758" t="str">
            <v>IV</v>
          </cell>
          <cell r="J758" t="str">
            <v>GSM795001</v>
          </cell>
          <cell r="K758">
            <v>3</v>
          </cell>
          <cell r="L758" t="str">
            <v>GSM795001</v>
          </cell>
          <cell r="M758" t="str">
            <v>GSE32062</v>
          </cell>
        </row>
        <row r="759">
          <cell r="E759" t="str">
            <v>GSM795020</v>
          </cell>
          <cell r="F759" t="str">
            <v>unknown</v>
          </cell>
          <cell r="H759" t="str">
            <v>GSM795020</v>
          </cell>
          <cell r="I759" t="str">
            <v>IIIc</v>
          </cell>
          <cell r="J759" t="str">
            <v>GSM795020</v>
          </cell>
          <cell r="K759">
            <v>3</v>
          </cell>
          <cell r="L759" t="str">
            <v>GSM795020</v>
          </cell>
          <cell r="M759" t="str">
            <v>GSE32062</v>
          </cell>
        </row>
        <row r="760">
          <cell r="E760" t="str">
            <v>GSM795103</v>
          </cell>
          <cell r="F760" t="str">
            <v>unknown</v>
          </cell>
          <cell r="H760" t="str">
            <v>GSM795103</v>
          </cell>
          <cell r="I760" t="str">
            <v>IIIc</v>
          </cell>
          <cell r="J760" t="str">
            <v>GSM795103</v>
          </cell>
          <cell r="K760">
            <v>2</v>
          </cell>
          <cell r="L760" t="str">
            <v>GSM795103</v>
          </cell>
          <cell r="M760" t="str">
            <v>GSE32062</v>
          </cell>
        </row>
        <row r="761">
          <cell r="E761" t="str">
            <v>GSM795010</v>
          </cell>
          <cell r="F761" t="str">
            <v>unknown</v>
          </cell>
          <cell r="H761" t="str">
            <v>GSM795010</v>
          </cell>
          <cell r="I761" t="str">
            <v>IV</v>
          </cell>
          <cell r="J761" t="str">
            <v>GSM795010</v>
          </cell>
          <cell r="K761">
            <v>3</v>
          </cell>
          <cell r="L761" t="str">
            <v>GSM795010</v>
          </cell>
          <cell r="M761" t="str">
            <v>GSE32062</v>
          </cell>
        </row>
        <row r="762">
          <cell r="E762" t="str">
            <v>GSM795018</v>
          </cell>
          <cell r="F762" t="str">
            <v>unknown</v>
          </cell>
          <cell r="H762" t="str">
            <v>GSM795018</v>
          </cell>
          <cell r="I762" t="str">
            <v>IIIc</v>
          </cell>
          <cell r="J762" t="str">
            <v>GSM795018</v>
          </cell>
          <cell r="K762">
            <v>3</v>
          </cell>
          <cell r="L762" t="str">
            <v>GSM795018</v>
          </cell>
          <cell r="M762" t="str">
            <v>GSE32062</v>
          </cell>
        </row>
        <row r="763">
          <cell r="E763" t="str">
            <v>GSM657644</v>
          </cell>
          <cell r="F763" t="str">
            <v>unknown</v>
          </cell>
          <cell r="H763" t="str">
            <v>GSM657644</v>
          </cell>
          <cell r="I763" t="str">
            <v>3&amp;4</v>
          </cell>
          <cell r="J763" t="str">
            <v>GSM657644</v>
          </cell>
          <cell r="K763" t="str">
            <v>high grade</v>
          </cell>
          <cell r="L763" t="str">
            <v>GSM657644</v>
          </cell>
          <cell r="M763" t="str">
            <v>GSE26712</v>
          </cell>
        </row>
        <row r="764">
          <cell r="E764" t="str">
            <v>GSM795015</v>
          </cell>
          <cell r="F764" t="str">
            <v>unknown</v>
          </cell>
          <cell r="H764" t="str">
            <v>GSM795015</v>
          </cell>
          <cell r="I764" t="str">
            <v>IIIc</v>
          </cell>
          <cell r="J764" t="str">
            <v>GSM795015</v>
          </cell>
          <cell r="K764">
            <v>3</v>
          </cell>
          <cell r="L764" t="str">
            <v>GSM795015</v>
          </cell>
          <cell r="M764" t="str">
            <v>GSE32062</v>
          </cell>
        </row>
        <row r="765">
          <cell r="E765" t="str">
            <v>GSM795007</v>
          </cell>
          <cell r="F765" t="str">
            <v>unknown</v>
          </cell>
          <cell r="H765" t="str">
            <v>GSM795007</v>
          </cell>
          <cell r="I765" t="str">
            <v>IIIc</v>
          </cell>
          <cell r="J765" t="str">
            <v>GSM795007</v>
          </cell>
          <cell r="K765">
            <v>2</v>
          </cell>
          <cell r="L765" t="str">
            <v>GSM795007</v>
          </cell>
          <cell r="M765" t="str">
            <v>GSE32062</v>
          </cell>
        </row>
        <row r="766">
          <cell r="E766" t="str">
            <v>GSM657667</v>
          </cell>
          <cell r="F766" t="str">
            <v>unknown</v>
          </cell>
          <cell r="H766" t="str">
            <v>GSM657667</v>
          </cell>
          <cell r="I766" t="str">
            <v>3&amp;4</v>
          </cell>
          <cell r="J766" t="str">
            <v>GSM657667</v>
          </cell>
          <cell r="K766" t="str">
            <v>high grade</v>
          </cell>
          <cell r="L766" t="str">
            <v>GSM657667</v>
          </cell>
          <cell r="M766" t="str">
            <v>GSE26712</v>
          </cell>
        </row>
        <row r="767">
          <cell r="E767" t="str">
            <v>GSM657670</v>
          </cell>
          <cell r="F767" t="str">
            <v>unknown</v>
          </cell>
          <cell r="H767" t="str">
            <v>GSM657670</v>
          </cell>
          <cell r="I767" t="str">
            <v>3&amp;4</v>
          </cell>
          <cell r="J767" t="str">
            <v>GSM657670</v>
          </cell>
          <cell r="K767" t="str">
            <v>high grade</v>
          </cell>
          <cell r="L767" t="str">
            <v>GSM657670</v>
          </cell>
          <cell r="M767" t="str">
            <v>GSE26712</v>
          </cell>
        </row>
        <row r="768">
          <cell r="E768" t="str">
            <v>GSM657653</v>
          </cell>
          <cell r="F768" t="str">
            <v>unknown</v>
          </cell>
          <cell r="H768" t="str">
            <v>GSM657653</v>
          </cell>
          <cell r="I768" t="str">
            <v>3&amp;4</v>
          </cell>
          <cell r="J768" t="str">
            <v>GSM657653</v>
          </cell>
          <cell r="K768" t="str">
            <v>high grade</v>
          </cell>
          <cell r="L768" t="str">
            <v>GSM657653</v>
          </cell>
          <cell r="M768" t="str">
            <v>GSE26712</v>
          </cell>
        </row>
        <row r="769">
          <cell r="E769" t="str">
            <v>GSM657654</v>
          </cell>
          <cell r="F769" t="str">
            <v>unknown</v>
          </cell>
          <cell r="H769" t="str">
            <v>GSM657654</v>
          </cell>
          <cell r="I769" t="str">
            <v>3&amp;4</v>
          </cell>
          <cell r="J769" t="str">
            <v>GSM657654</v>
          </cell>
          <cell r="K769" t="str">
            <v>high grade</v>
          </cell>
          <cell r="L769" t="str">
            <v>GSM657654</v>
          </cell>
          <cell r="M769" t="str">
            <v>GSE26712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oRisk"/>
    </sheetNames>
    <sheetDataSet>
      <sheetData sheetId="0">
        <row r="1">
          <cell r="M1" t="str">
            <v>id</v>
          </cell>
          <cell r="N1" t="str">
            <v>riskScore</v>
          </cell>
        </row>
        <row r="2">
          <cell r="M2" t="str">
            <v>GSM4154148</v>
          </cell>
          <cell r="N2">
            <v>0.28775833624790997</v>
          </cell>
        </row>
        <row r="3">
          <cell r="M3" t="str">
            <v>GSM657619</v>
          </cell>
          <cell r="N3">
            <v>2.7369244477704099E-2</v>
          </cell>
        </row>
        <row r="4">
          <cell r="M4" t="str">
            <v>GSM795112</v>
          </cell>
          <cell r="N4">
            <v>-8.8419381745405506E-2</v>
          </cell>
        </row>
        <row r="5">
          <cell r="M5" t="str">
            <v>GSM1211623</v>
          </cell>
          <cell r="N5">
            <v>-0.28590395199829699</v>
          </cell>
        </row>
        <row r="6">
          <cell r="M6" t="str">
            <v>GSM794938</v>
          </cell>
          <cell r="N6">
            <v>-0.19471245151866501</v>
          </cell>
        </row>
        <row r="7">
          <cell r="M7" t="str">
            <v>GSM794966</v>
          </cell>
          <cell r="N7">
            <v>-0.594274462009584</v>
          </cell>
        </row>
        <row r="8">
          <cell r="M8" t="str">
            <v>GSM794971</v>
          </cell>
          <cell r="N8">
            <v>-0.604671572143469</v>
          </cell>
        </row>
        <row r="9">
          <cell r="M9" t="str">
            <v>GSM1211639</v>
          </cell>
          <cell r="N9">
            <v>-0.22690312259578499</v>
          </cell>
        </row>
        <row r="10">
          <cell r="M10" t="str">
            <v>GSM1211688</v>
          </cell>
          <cell r="N10">
            <v>-0.98593164147214396</v>
          </cell>
        </row>
        <row r="11">
          <cell r="M11" t="str">
            <v>GSM657549</v>
          </cell>
          <cell r="N11">
            <v>-0.712421010121434</v>
          </cell>
        </row>
        <row r="12">
          <cell r="M12" t="str">
            <v>GSM657593</v>
          </cell>
          <cell r="N12">
            <v>-0.36283080237201598</v>
          </cell>
        </row>
        <row r="13">
          <cell r="M13" t="str">
            <v>GSM657627</v>
          </cell>
          <cell r="N13">
            <v>4.9174521947297198E-2</v>
          </cell>
        </row>
        <row r="14">
          <cell r="M14" t="str">
            <v>GSM657607</v>
          </cell>
          <cell r="N14">
            <v>-0.71545162263971795</v>
          </cell>
        </row>
        <row r="15">
          <cell r="M15" t="str">
            <v>GSM1211588</v>
          </cell>
          <cell r="N15">
            <v>0.42017768489582702</v>
          </cell>
        </row>
        <row r="16">
          <cell r="M16" t="str">
            <v>GSM1211678</v>
          </cell>
          <cell r="N16">
            <v>-0.53564498605958599</v>
          </cell>
        </row>
        <row r="17">
          <cell r="M17" t="str">
            <v>GSM657628</v>
          </cell>
          <cell r="N17">
            <v>-0.63024894162790901</v>
          </cell>
        </row>
        <row r="18">
          <cell r="M18" t="str">
            <v>GSM4153884</v>
          </cell>
          <cell r="N18">
            <v>2.2593121994224499E-2</v>
          </cell>
        </row>
        <row r="19">
          <cell r="M19" t="str">
            <v>GSM4153818</v>
          </cell>
          <cell r="N19">
            <v>-0.136924789134932</v>
          </cell>
        </row>
        <row r="20">
          <cell r="M20" t="str">
            <v>GSM4153902</v>
          </cell>
          <cell r="N20">
            <v>9.1190184777739602E-2</v>
          </cell>
        </row>
        <row r="21">
          <cell r="M21" t="str">
            <v>GSM657664</v>
          </cell>
          <cell r="N21">
            <v>-0.39849346543366498</v>
          </cell>
        </row>
        <row r="22">
          <cell r="M22" t="str">
            <v>GSM4153816</v>
          </cell>
          <cell r="N22">
            <v>0.15545746147499601</v>
          </cell>
        </row>
        <row r="23">
          <cell r="M23" t="str">
            <v>GSM795083</v>
          </cell>
          <cell r="N23">
            <v>-0.31737837684147502</v>
          </cell>
        </row>
        <row r="24">
          <cell r="M24" t="str">
            <v>GSM1211603</v>
          </cell>
          <cell r="N24">
            <v>-0.55472236641874395</v>
          </cell>
        </row>
        <row r="25">
          <cell r="M25" t="str">
            <v>GSM4153932</v>
          </cell>
          <cell r="N25">
            <v>-0.43326181962487698</v>
          </cell>
        </row>
        <row r="26">
          <cell r="M26" t="str">
            <v>GSM794927</v>
          </cell>
          <cell r="N26">
            <v>-0.62104327466501696</v>
          </cell>
        </row>
        <row r="27">
          <cell r="M27" t="str">
            <v>GSM657697</v>
          </cell>
          <cell r="N27">
            <v>-0.12598642648679001</v>
          </cell>
        </row>
        <row r="28">
          <cell r="M28" t="str">
            <v>GSM657575</v>
          </cell>
          <cell r="N28">
            <v>7.9762777829371495E-2</v>
          </cell>
        </row>
        <row r="29">
          <cell r="M29" t="str">
            <v>GSM657684</v>
          </cell>
          <cell r="N29">
            <v>0.40068445408579301</v>
          </cell>
        </row>
        <row r="30">
          <cell r="M30" t="str">
            <v>GSM4154130</v>
          </cell>
          <cell r="N30">
            <v>2.6085037927109998E-2</v>
          </cell>
        </row>
        <row r="31">
          <cell r="M31" t="str">
            <v>GSM4153869</v>
          </cell>
          <cell r="N31">
            <v>0.56484733084745298</v>
          </cell>
        </row>
        <row r="32">
          <cell r="M32" t="str">
            <v>GSM4153959</v>
          </cell>
          <cell r="N32">
            <v>-0.16904483436089501</v>
          </cell>
        </row>
        <row r="33">
          <cell r="M33" t="str">
            <v>GSM1211715</v>
          </cell>
          <cell r="N33">
            <v>-0.80261221864299404</v>
          </cell>
        </row>
        <row r="34">
          <cell r="M34" t="str">
            <v>GSM657591</v>
          </cell>
          <cell r="N34">
            <v>-0.96620198899895504</v>
          </cell>
        </row>
        <row r="35">
          <cell r="M35" t="str">
            <v>GSM657645</v>
          </cell>
          <cell r="N35">
            <v>0.59070974603071102</v>
          </cell>
        </row>
        <row r="36">
          <cell r="M36" t="str">
            <v>GSM4154089</v>
          </cell>
          <cell r="N36">
            <v>0.67602521992903397</v>
          </cell>
        </row>
        <row r="37">
          <cell r="M37" t="str">
            <v>GSM657589</v>
          </cell>
          <cell r="N37">
            <v>-0.13627376663818999</v>
          </cell>
        </row>
        <row r="38">
          <cell r="M38" t="str">
            <v>GSM4153868</v>
          </cell>
          <cell r="N38">
            <v>-0.25276576879440998</v>
          </cell>
        </row>
        <row r="39">
          <cell r="M39" t="str">
            <v>GSM794906</v>
          </cell>
          <cell r="N39">
            <v>0.37100199201289402</v>
          </cell>
        </row>
        <row r="40">
          <cell r="M40" t="str">
            <v>GSM794932</v>
          </cell>
          <cell r="N40">
            <v>0.37655642799732503</v>
          </cell>
        </row>
        <row r="41">
          <cell r="M41" t="str">
            <v>GSM657615</v>
          </cell>
          <cell r="N41">
            <v>0.20947418371872301</v>
          </cell>
        </row>
        <row r="42">
          <cell r="M42" t="str">
            <v>GSM1211569</v>
          </cell>
          <cell r="N42">
            <v>9.7796961330454998E-2</v>
          </cell>
        </row>
        <row r="43">
          <cell r="M43" t="str">
            <v>GSM1211573</v>
          </cell>
          <cell r="N43">
            <v>0.72420287196631095</v>
          </cell>
        </row>
        <row r="44">
          <cell r="M44" t="str">
            <v>GSM1211595</v>
          </cell>
          <cell r="N44">
            <v>-0.21238934173005999</v>
          </cell>
        </row>
        <row r="45">
          <cell r="M45" t="str">
            <v>GSM1211677</v>
          </cell>
          <cell r="N45">
            <v>2.8091979493200098E-2</v>
          </cell>
        </row>
        <row r="46">
          <cell r="M46" t="str">
            <v>GSM4154059</v>
          </cell>
          <cell r="N46">
            <v>-0.23152639712359299</v>
          </cell>
        </row>
        <row r="47">
          <cell r="M47" t="str">
            <v>GSM4154045</v>
          </cell>
          <cell r="N47">
            <v>-0.355714586572557</v>
          </cell>
        </row>
        <row r="48">
          <cell r="M48" t="str">
            <v>GSM657540</v>
          </cell>
          <cell r="N48">
            <v>-0.27491438333149598</v>
          </cell>
        </row>
        <row r="49">
          <cell r="M49" t="str">
            <v>GSM657699</v>
          </cell>
          <cell r="N49">
            <v>-4.5414348229137397E-2</v>
          </cell>
        </row>
        <row r="50">
          <cell r="M50" t="str">
            <v>GSM794933</v>
          </cell>
          <cell r="N50">
            <v>-0.37581635351055998</v>
          </cell>
        </row>
        <row r="51">
          <cell r="M51" t="str">
            <v>GSM657707</v>
          </cell>
          <cell r="N51">
            <v>-0.20249969551942901</v>
          </cell>
        </row>
        <row r="52">
          <cell r="M52" t="str">
            <v>GSM4154011</v>
          </cell>
          <cell r="N52">
            <v>-0.26998772341483801</v>
          </cell>
        </row>
        <row r="53">
          <cell r="M53" t="str">
            <v>GSM1211725</v>
          </cell>
          <cell r="N53">
            <v>0.131664949353726</v>
          </cell>
        </row>
        <row r="54">
          <cell r="M54" t="str">
            <v>GSM4154000</v>
          </cell>
          <cell r="N54">
            <v>5.1539291812659899E-2</v>
          </cell>
        </row>
        <row r="55">
          <cell r="M55" t="str">
            <v>GSM657690</v>
          </cell>
          <cell r="N55">
            <v>0.16968897546713699</v>
          </cell>
        </row>
        <row r="56">
          <cell r="M56" t="str">
            <v>GSM4154133</v>
          </cell>
          <cell r="N56">
            <v>0.45007904122505099</v>
          </cell>
        </row>
        <row r="57">
          <cell r="M57" t="str">
            <v>GSM4153865</v>
          </cell>
          <cell r="N57">
            <v>2.7982449375293601E-2</v>
          </cell>
        </row>
        <row r="58">
          <cell r="M58" t="str">
            <v>GSM657679</v>
          </cell>
          <cell r="N58">
            <v>-0.45350144569103701</v>
          </cell>
        </row>
        <row r="59">
          <cell r="M59" t="str">
            <v>GSM657641</v>
          </cell>
          <cell r="N59">
            <v>7.6708314247467393E-2</v>
          </cell>
        </row>
        <row r="60">
          <cell r="M60" t="str">
            <v>GSM657660</v>
          </cell>
          <cell r="N60">
            <v>0.16101717566384699</v>
          </cell>
        </row>
        <row r="61">
          <cell r="M61" t="str">
            <v>GSM1211644</v>
          </cell>
          <cell r="N61">
            <v>0.52520867885492994</v>
          </cell>
        </row>
        <row r="62">
          <cell r="M62" t="str">
            <v>GSM657585</v>
          </cell>
          <cell r="N62">
            <v>0.60280427253968805</v>
          </cell>
        </row>
        <row r="63">
          <cell r="M63" t="str">
            <v>GSM657678</v>
          </cell>
          <cell r="N63">
            <v>-0.262303383848279</v>
          </cell>
        </row>
        <row r="64">
          <cell r="M64" t="str">
            <v>GSM4154100</v>
          </cell>
          <cell r="N64">
            <v>-0.88006664801758505</v>
          </cell>
        </row>
        <row r="65">
          <cell r="M65" t="str">
            <v>GSM794917</v>
          </cell>
          <cell r="N65">
            <v>-0.38524921669367601</v>
          </cell>
        </row>
        <row r="66">
          <cell r="M66" t="str">
            <v>GSM794977</v>
          </cell>
          <cell r="N66">
            <v>3.1416222319334802E-2</v>
          </cell>
        </row>
        <row r="67">
          <cell r="M67" t="str">
            <v>GSM657613</v>
          </cell>
          <cell r="N67">
            <v>-0.23477270256677499</v>
          </cell>
        </row>
        <row r="68">
          <cell r="M68" t="str">
            <v>GSM4154017</v>
          </cell>
          <cell r="N68">
            <v>-0.65911208715381298</v>
          </cell>
        </row>
        <row r="69">
          <cell r="M69" t="str">
            <v>GSM4154083</v>
          </cell>
          <cell r="N69">
            <v>-0.19662398644528001</v>
          </cell>
        </row>
        <row r="70">
          <cell r="M70" t="str">
            <v>GSM4153890</v>
          </cell>
          <cell r="N70">
            <v>-5.5423456814249199E-2</v>
          </cell>
        </row>
        <row r="71">
          <cell r="M71" t="str">
            <v>GSM657637</v>
          </cell>
          <cell r="N71">
            <v>-0.25730852463308101</v>
          </cell>
        </row>
        <row r="72">
          <cell r="M72" t="str">
            <v>GSM657604</v>
          </cell>
          <cell r="N72">
            <v>-0.27777552709501002</v>
          </cell>
        </row>
        <row r="73">
          <cell r="M73" t="str">
            <v>GSM4154066</v>
          </cell>
          <cell r="N73">
            <v>-0.40778740736808899</v>
          </cell>
        </row>
        <row r="74">
          <cell r="M74" t="str">
            <v>GSM795012</v>
          </cell>
          <cell r="N74">
            <v>-0.282470982294937</v>
          </cell>
        </row>
        <row r="75">
          <cell r="M75" t="str">
            <v>GSM795025</v>
          </cell>
          <cell r="N75">
            <v>-0.63733418303016798</v>
          </cell>
        </row>
        <row r="76">
          <cell r="M76" t="str">
            <v>GSM795059</v>
          </cell>
          <cell r="N76">
            <v>0.60654496350241405</v>
          </cell>
        </row>
        <row r="77">
          <cell r="M77" t="str">
            <v>GSM795101</v>
          </cell>
          <cell r="N77">
            <v>0.15679696225557499</v>
          </cell>
        </row>
        <row r="78">
          <cell r="M78" t="str">
            <v>GSM795104</v>
          </cell>
          <cell r="N78">
            <v>-0.60334616744894498</v>
          </cell>
        </row>
        <row r="79">
          <cell r="M79" t="str">
            <v>GSM657595</v>
          </cell>
          <cell r="N79">
            <v>-0.52181147371093695</v>
          </cell>
        </row>
        <row r="80">
          <cell r="M80" t="str">
            <v>GSM1211552</v>
          </cell>
          <cell r="N80">
            <v>-0.79018691476343506</v>
          </cell>
        </row>
        <row r="81">
          <cell r="M81" t="str">
            <v>GSM1211597</v>
          </cell>
          <cell r="N81">
            <v>-0.45904062412102897</v>
          </cell>
        </row>
        <row r="82">
          <cell r="M82" t="str">
            <v>GSM1211634</v>
          </cell>
          <cell r="N82">
            <v>-1.2365184644796601</v>
          </cell>
        </row>
        <row r="83">
          <cell r="M83" t="str">
            <v>GSM1211714</v>
          </cell>
          <cell r="N83">
            <v>-0.77734129807671304</v>
          </cell>
        </row>
        <row r="84">
          <cell r="M84" t="str">
            <v>GSM4154007</v>
          </cell>
          <cell r="N84">
            <v>0.52050282472538101</v>
          </cell>
        </row>
        <row r="85">
          <cell r="M85" t="str">
            <v>GSM657547</v>
          </cell>
          <cell r="N85">
            <v>0.38457688272260299</v>
          </cell>
        </row>
        <row r="86">
          <cell r="M86" t="str">
            <v>GSM4153781</v>
          </cell>
          <cell r="N86">
            <v>1.23639261169573</v>
          </cell>
        </row>
        <row r="87">
          <cell r="M87" t="str">
            <v>GSM4153804</v>
          </cell>
          <cell r="N87">
            <v>0.41604195150196199</v>
          </cell>
        </row>
        <row r="88">
          <cell r="M88" t="str">
            <v>GSM794876</v>
          </cell>
          <cell r="N88">
            <v>-0.25332265956140898</v>
          </cell>
        </row>
        <row r="89">
          <cell r="M89" t="str">
            <v>GSM794928</v>
          </cell>
          <cell r="N89">
            <v>0.106186385756906</v>
          </cell>
        </row>
        <row r="90">
          <cell r="M90" t="str">
            <v>GSM794999</v>
          </cell>
          <cell r="N90">
            <v>-6.1961268872947298E-2</v>
          </cell>
        </row>
        <row r="91">
          <cell r="M91" t="str">
            <v>GSM1211576</v>
          </cell>
          <cell r="N91">
            <v>0.14776220639052901</v>
          </cell>
        </row>
        <row r="92">
          <cell r="M92" t="str">
            <v>GSM1211654</v>
          </cell>
          <cell r="N92">
            <v>-0.13690537666178099</v>
          </cell>
        </row>
        <row r="93">
          <cell r="M93" t="str">
            <v>GSM1211737</v>
          </cell>
          <cell r="N93">
            <v>0.17899738536147899</v>
          </cell>
        </row>
        <row r="94">
          <cell r="M94" t="str">
            <v>GSM1211739</v>
          </cell>
          <cell r="N94">
            <v>0.1591480326019</v>
          </cell>
        </row>
        <row r="95">
          <cell r="M95" t="str">
            <v>GSM657649</v>
          </cell>
          <cell r="N95">
            <v>6.6497563623991507E-2</v>
          </cell>
        </row>
        <row r="96">
          <cell r="M96" t="str">
            <v>GSM4154067</v>
          </cell>
          <cell r="N96">
            <v>-4.9074124034539097E-2</v>
          </cell>
        </row>
        <row r="97">
          <cell r="M97" t="str">
            <v>GSM657706</v>
          </cell>
          <cell r="N97">
            <v>-0.32899485864512401</v>
          </cell>
        </row>
        <row r="98">
          <cell r="M98" t="str">
            <v>GSM794922</v>
          </cell>
          <cell r="N98">
            <v>-0.47217853605684901</v>
          </cell>
        </row>
        <row r="99">
          <cell r="M99" t="str">
            <v>GSM1211560</v>
          </cell>
          <cell r="N99">
            <v>0.35706085656386999</v>
          </cell>
        </row>
        <row r="100">
          <cell r="M100" t="str">
            <v>GSM1211570</v>
          </cell>
          <cell r="N100">
            <v>-0.89139710928177296</v>
          </cell>
        </row>
        <row r="101">
          <cell r="M101" t="str">
            <v>GSM1211610</v>
          </cell>
          <cell r="N101">
            <v>-0.20507589971604501</v>
          </cell>
        </row>
        <row r="102">
          <cell r="M102" t="str">
            <v>GSM1211641</v>
          </cell>
          <cell r="N102">
            <v>-0.341207605077953</v>
          </cell>
        </row>
        <row r="103">
          <cell r="M103" t="str">
            <v>GSM1211676</v>
          </cell>
          <cell r="N103">
            <v>-0.27461439876078603</v>
          </cell>
        </row>
        <row r="104">
          <cell r="M104" t="str">
            <v>GSM1211709</v>
          </cell>
          <cell r="N104">
            <v>-7.9973741990800901E-2</v>
          </cell>
        </row>
        <row r="105">
          <cell r="M105" t="str">
            <v>GSM4153793</v>
          </cell>
          <cell r="N105">
            <v>0.338336139743596</v>
          </cell>
        </row>
        <row r="106">
          <cell r="M106" t="str">
            <v>GSM4153852</v>
          </cell>
          <cell r="N106">
            <v>0.90406475891850502</v>
          </cell>
        </row>
        <row r="107">
          <cell r="M107" t="str">
            <v>GSM794894</v>
          </cell>
          <cell r="N107">
            <v>0.18329980055065501</v>
          </cell>
        </row>
        <row r="108">
          <cell r="M108" t="str">
            <v>GSM794905</v>
          </cell>
          <cell r="N108">
            <v>-0.13768808068743199</v>
          </cell>
        </row>
        <row r="109">
          <cell r="M109" t="str">
            <v>GSM794923</v>
          </cell>
          <cell r="N109">
            <v>0.31109996970460801</v>
          </cell>
        </row>
        <row r="110">
          <cell r="M110" t="str">
            <v>GSM794989</v>
          </cell>
          <cell r="N110">
            <v>-0.25545994530334798</v>
          </cell>
        </row>
        <row r="111">
          <cell r="M111" t="str">
            <v>GSM795043</v>
          </cell>
          <cell r="N111">
            <v>-0.65876411724755402</v>
          </cell>
        </row>
        <row r="112">
          <cell r="M112" t="str">
            <v>GSM1211612</v>
          </cell>
          <cell r="N112">
            <v>0.285095278590144</v>
          </cell>
        </row>
        <row r="113">
          <cell r="M113" t="str">
            <v>GSM1211665</v>
          </cell>
          <cell r="N113">
            <v>-0.35233821080657102</v>
          </cell>
        </row>
        <row r="114">
          <cell r="M114" t="str">
            <v>GSM1211712</v>
          </cell>
          <cell r="N114">
            <v>-0.72890326353611001</v>
          </cell>
        </row>
        <row r="115">
          <cell r="M115" t="str">
            <v>GSM4153862</v>
          </cell>
          <cell r="N115">
            <v>4.45152614681045E-2</v>
          </cell>
        </row>
        <row r="116">
          <cell r="M116" t="str">
            <v>GSM657568</v>
          </cell>
          <cell r="N116">
            <v>0.49336112835293999</v>
          </cell>
        </row>
        <row r="117">
          <cell r="M117" t="str">
            <v>GSM657608</v>
          </cell>
          <cell r="N117">
            <v>-0.90600293463954695</v>
          </cell>
        </row>
        <row r="118">
          <cell r="M118" t="str">
            <v>GSM4154151</v>
          </cell>
          <cell r="N118">
            <v>-0.90911147907194501</v>
          </cell>
        </row>
        <row r="119">
          <cell r="M119" t="str">
            <v>GSM794936</v>
          </cell>
          <cell r="N119">
            <v>-0.32333173317363401</v>
          </cell>
        </row>
        <row r="120">
          <cell r="M120" t="str">
            <v>GSM794982</v>
          </cell>
          <cell r="N120">
            <v>0.22875063572552001</v>
          </cell>
        </row>
        <row r="121">
          <cell r="M121" t="str">
            <v>GSM1211608</v>
          </cell>
          <cell r="N121">
            <v>-0.52180064246364</v>
          </cell>
        </row>
        <row r="122">
          <cell r="M122" t="str">
            <v>GSM1211609</v>
          </cell>
          <cell r="N122">
            <v>-0.11329336506594501</v>
          </cell>
        </row>
        <row r="123">
          <cell r="M123" t="str">
            <v>GSM1211619</v>
          </cell>
          <cell r="N123">
            <v>1.03724850002578E-2</v>
          </cell>
        </row>
        <row r="124">
          <cell r="M124" t="str">
            <v>GSM1211643</v>
          </cell>
          <cell r="N124">
            <v>-0.32711199432832899</v>
          </cell>
        </row>
        <row r="125">
          <cell r="M125" t="str">
            <v>GSM1211707</v>
          </cell>
          <cell r="N125">
            <v>0.56410578697497105</v>
          </cell>
        </row>
        <row r="126">
          <cell r="M126" t="str">
            <v>GSM1211710</v>
          </cell>
          <cell r="N126">
            <v>0.86467545990371497</v>
          </cell>
        </row>
        <row r="127">
          <cell r="M127" t="str">
            <v>GSM1211711</v>
          </cell>
          <cell r="N127">
            <v>-0.76920569912026704</v>
          </cell>
        </row>
        <row r="128">
          <cell r="M128" t="str">
            <v>GSM657647</v>
          </cell>
          <cell r="N128">
            <v>0.62378302205759495</v>
          </cell>
        </row>
        <row r="129">
          <cell r="M129" t="str">
            <v>GSM657674</v>
          </cell>
          <cell r="N129">
            <v>-0.27684027087304902</v>
          </cell>
        </row>
        <row r="130">
          <cell r="M130" t="str">
            <v>GSM4153998</v>
          </cell>
          <cell r="N130">
            <v>-0.14628074524819901</v>
          </cell>
        </row>
        <row r="131">
          <cell r="M131" t="str">
            <v>GSM4154121</v>
          </cell>
          <cell r="N131">
            <v>-0.73385399519208305</v>
          </cell>
        </row>
        <row r="132">
          <cell r="M132" t="str">
            <v>GSM794911</v>
          </cell>
          <cell r="N132">
            <v>0.388629421935</v>
          </cell>
        </row>
        <row r="133">
          <cell r="M133" t="str">
            <v>GSM794930</v>
          </cell>
          <cell r="N133">
            <v>-0.33614450642336902</v>
          </cell>
        </row>
        <row r="134">
          <cell r="M134" t="str">
            <v>GSM794963</v>
          </cell>
          <cell r="N134">
            <v>-0.409883564342643</v>
          </cell>
        </row>
        <row r="135">
          <cell r="M135" t="str">
            <v>GSM794974</v>
          </cell>
          <cell r="N135">
            <v>0.26754095688042601</v>
          </cell>
        </row>
        <row r="136">
          <cell r="M136" t="str">
            <v>GSM1211558</v>
          </cell>
          <cell r="N136">
            <v>-0.26768580733029601</v>
          </cell>
        </row>
        <row r="137">
          <cell r="M137" t="str">
            <v>GSM1211602</v>
          </cell>
          <cell r="N137">
            <v>-0.54565681869550198</v>
          </cell>
        </row>
        <row r="138">
          <cell r="M138" t="str">
            <v>GSM1211605</v>
          </cell>
          <cell r="N138">
            <v>0.41706654775690499</v>
          </cell>
        </row>
        <row r="139">
          <cell r="M139" t="str">
            <v>GSM4153930</v>
          </cell>
          <cell r="N139">
            <v>-0.78979655928405501</v>
          </cell>
        </row>
        <row r="140">
          <cell r="M140" t="str">
            <v>GSM4154134</v>
          </cell>
          <cell r="N140">
            <v>-0.50123798365313799</v>
          </cell>
        </row>
        <row r="141">
          <cell r="M141" t="str">
            <v>GSM4154054</v>
          </cell>
          <cell r="N141">
            <v>-0.10014660353124499</v>
          </cell>
        </row>
        <row r="142">
          <cell r="M142" t="str">
            <v>GSM657550</v>
          </cell>
          <cell r="N142">
            <v>-0.50460546805763795</v>
          </cell>
        </row>
        <row r="143">
          <cell r="M143" t="str">
            <v>GSM657636</v>
          </cell>
          <cell r="N143">
            <v>-0.52607635577891299</v>
          </cell>
        </row>
        <row r="144">
          <cell r="M144" t="str">
            <v>GSM4154082</v>
          </cell>
          <cell r="N144">
            <v>3.0833372589170998E-3</v>
          </cell>
        </row>
        <row r="145">
          <cell r="M145" t="str">
            <v>GSM794921</v>
          </cell>
          <cell r="N145">
            <v>0.43551081802845298</v>
          </cell>
        </row>
        <row r="146">
          <cell r="M146" t="str">
            <v>GSM794955</v>
          </cell>
          <cell r="N146">
            <v>0.61515427204100404</v>
          </cell>
        </row>
        <row r="147">
          <cell r="M147" t="str">
            <v>GSM657643</v>
          </cell>
          <cell r="N147">
            <v>-0.26261109126975302</v>
          </cell>
        </row>
        <row r="148">
          <cell r="M148" t="str">
            <v>GSM4154025</v>
          </cell>
          <cell r="N148">
            <v>0.33765797725574898</v>
          </cell>
        </row>
        <row r="149">
          <cell r="M149" t="str">
            <v>GSM1211604</v>
          </cell>
          <cell r="N149">
            <v>-0.226663361267124</v>
          </cell>
        </row>
        <row r="150">
          <cell r="M150" t="str">
            <v>GSM1211645</v>
          </cell>
          <cell r="N150">
            <v>0.43642061060259701</v>
          </cell>
        </row>
        <row r="151">
          <cell r="M151" t="str">
            <v>GSM1211704</v>
          </cell>
          <cell r="N151">
            <v>0.71768573908483502</v>
          </cell>
        </row>
        <row r="152">
          <cell r="M152" t="str">
            <v>GSM4154081</v>
          </cell>
          <cell r="N152">
            <v>-0.44465071177746002</v>
          </cell>
        </row>
        <row r="153">
          <cell r="M153" t="str">
            <v>GSM4154120</v>
          </cell>
          <cell r="N153">
            <v>-1.2503070828818901</v>
          </cell>
        </row>
        <row r="154">
          <cell r="M154" t="str">
            <v>GSM4153887</v>
          </cell>
          <cell r="N154">
            <v>-1.03289365598489</v>
          </cell>
        </row>
        <row r="155">
          <cell r="M155" t="str">
            <v>GSM657622</v>
          </cell>
          <cell r="N155">
            <v>-0.73419788624422999</v>
          </cell>
        </row>
        <row r="156">
          <cell r="M156" t="str">
            <v>GSM657625</v>
          </cell>
          <cell r="N156">
            <v>5.9627701353147301E-2</v>
          </cell>
        </row>
        <row r="157">
          <cell r="M157" t="str">
            <v>GSM4154157</v>
          </cell>
          <cell r="N157">
            <v>-0.790778508341349</v>
          </cell>
        </row>
        <row r="158">
          <cell r="M158" t="str">
            <v>GSM4154070</v>
          </cell>
          <cell r="N158">
            <v>0.918345814085054</v>
          </cell>
        </row>
        <row r="159">
          <cell r="M159" t="str">
            <v>GSM4154071</v>
          </cell>
          <cell r="N159">
            <v>9.8395027018064102E-2</v>
          </cell>
        </row>
        <row r="160">
          <cell r="M160" t="str">
            <v>GSM4153946</v>
          </cell>
          <cell r="N160">
            <v>-0.53046892615013297</v>
          </cell>
        </row>
        <row r="161">
          <cell r="M161" t="str">
            <v>GSM4154044</v>
          </cell>
          <cell r="N161">
            <v>-0.25111282674760299</v>
          </cell>
        </row>
        <row r="162">
          <cell r="M162" t="str">
            <v>GSM4154098</v>
          </cell>
          <cell r="N162">
            <v>-0.55411316017739298</v>
          </cell>
        </row>
        <row r="163">
          <cell r="M163" t="str">
            <v>GSM1211575</v>
          </cell>
          <cell r="N163">
            <v>-0.79558947518844203</v>
          </cell>
        </row>
        <row r="164">
          <cell r="M164" t="str">
            <v>GSM1211635</v>
          </cell>
          <cell r="N164">
            <v>-1.9288999969748299</v>
          </cell>
        </row>
        <row r="165">
          <cell r="M165" t="str">
            <v>GSM1211653</v>
          </cell>
          <cell r="N165">
            <v>-0.52719376544963603</v>
          </cell>
        </row>
        <row r="166">
          <cell r="M166" t="str">
            <v>GSM1211655</v>
          </cell>
          <cell r="N166">
            <v>0.16160580023113599</v>
          </cell>
        </row>
        <row r="167">
          <cell r="M167" t="str">
            <v>GSM1211672</v>
          </cell>
          <cell r="N167">
            <v>-0.123122434762441</v>
          </cell>
        </row>
        <row r="168">
          <cell r="M168" t="str">
            <v>GSM1211692</v>
          </cell>
          <cell r="N168">
            <v>-0.166695023093682</v>
          </cell>
        </row>
        <row r="169">
          <cell r="M169" t="str">
            <v>GSM1211703</v>
          </cell>
          <cell r="N169">
            <v>-0.118501961518927</v>
          </cell>
        </row>
        <row r="170">
          <cell r="M170" t="str">
            <v>GSM1211708</v>
          </cell>
          <cell r="N170">
            <v>-4.0502970039549398E-2</v>
          </cell>
        </row>
        <row r="171">
          <cell r="M171" t="str">
            <v>GSM1211727</v>
          </cell>
          <cell r="N171">
            <v>-0.47096539817573102</v>
          </cell>
        </row>
        <row r="172">
          <cell r="M172" t="str">
            <v>GSM657573</v>
          </cell>
          <cell r="N172">
            <v>-0.31019116496176002</v>
          </cell>
        </row>
        <row r="173">
          <cell r="M173" t="str">
            <v>GSM4153885</v>
          </cell>
          <cell r="N173">
            <v>0.135126153891547</v>
          </cell>
        </row>
        <row r="174">
          <cell r="M174" t="str">
            <v>GSM4154147</v>
          </cell>
          <cell r="N174">
            <v>-1.62928214481319</v>
          </cell>
        </row>
        <row r="175">
          <cell r="M175" t="str">
            <v>GSM4154010</v>
          </cell>
          <cell r="N175">
            <v>0.520705955591245</v>
          </cell>
        </row>
        <row r="176">
          <cell r="M176" t="str">
            <v>GSM4153863</v>
          </cell>
          <cell r="N176">
            <v>0.14351244587936399</v>
          </cell>
        </row>
        <row r="177">
          <cell r="M177" t="str">
            <v>GSM794967</v>
          </cell>
          <cell r="N177">
            <v>0.38719467924842799</v>
          </cell>
        </row>
        <row r="178">
          <cell r="M178" t="str">
            <v>GSM795057</v>
          </cell>
          <cell r="N178">
            <v>0.193049474488454</v>
          </cell>
        </row>
        <row r="179">
          <cell r="M179" t="str">
            <v>GSM657677</v>
          </cell>
          <cell r="N179">
            <v>0.52463835860366204</v>
          </cell>
        </row>
        <row r="180">
          <cell r="M180" t="str">
            <v>GSM1211536</v>
          </cell>
          <cell r="N180">
            <v>0.22692292523268301</v>
          </cell>
        </row>
        <row r="181">
          <cell r="M181" t="str">
            <v>GSM1211587</v>
          </cell>
          <cell r="N181">
            <v>-0.73081950824937303</v>
          </cell>
        </row>
        <row r="182">
          <cell r="M182" t="str">
            <v>GSM1211601</v>
          </cell>
          <cell r="N182">
            <v>6.8919151516470004E-2</v>
          </cell>
        </row>
        <row r="183">
          <cell r="M183" t="str">
            <v>GSM1211640</v>
          </cell>
          <cell r="N183">
            <v>0.43027492239323001</v>
          </cell>
        </row>
        <row r="184">
          <cell r="M184" t="str">
            <v>GSM1211702</v>
          </cell>
          <cell r="N184">
            <v>-0.43663242716588102</v>
          </cell>
        </row>
        <row r="185">
          <cell r="M185" t="str">
            <v>GSM1211734</v>
          </cell>
          <cell r="N185">
            <v>-0.22676627425506801</v>
          </cell>
        </row>
        <row r="186">
          <cell r="M186" t="str">
            <v>GSM1211736</v>
          </cell>
          <cell r="N186">
            <v>-1.86785301164764E-2</v>
          </cell>
        </row>
        <row r="187">
          <cell r="M187" t="str">
            <v>GSM4154139</v>
          </cell>
          <cell r="N187">
            <v>4.4594540821032598E-2</v>
          </cell>
        </row>
        <row r="188">
          <cell r="M188" t="str">
            <v>GSM4153941</v>
          </cell>
          <cell r="N188">
            <v>-0.95108988752955503</v>
          </cell>
        </row>
        <row r="189">
          <cell r="M189" t="str">
            <v>GSM657640</v>
          </cell>
          <cell r="N189">
            <v>3.1636917631904599E-2</v>
          </cell>
        </row>
        <row r="190">
          <cell r="M190" t="str">
            <v>GSM4153839</v>
          </cell>
          <cell r="N190">
            <v>-1.0300995968967599</v>
          </cell>
        </row>
        <row r="191">
          <cell r="M191" t="str">
            <v>GSM4153929</v>
          </cell>
          <cell r="N191">
            <v>0.52977792197417894</v>
          </cell>
        </row>
        <row r="192">
          <cell r="M192" t="str">
            <v>GSM4154126</v>
          </cell>
          <cell r="N192">
            <v>0.59476646326451399</v>
          </cell>
        </row>
        <row r="193">
          <cell r="M193" t="str">
            <v>GSM4154149</v>
          </cell>
          <cell r="N193">
            <v>0.12963402975591101</v>
          </cell>
        </row>
        <row r="194">
          <cell r="M194" t="str">
            <v>GSM4154012</v>
          </cell>
          <cell r="N194">
            <v>1.06297058891368E-2</v>
          </cell>
        </row>
        <row r="195">
          <cell r="M195" t="str">
            <v>GSM657532</v>
          </cell>
          <cell r="N195">
            <v>0.115443225842111</v>
          </cell>
        </row>
        <row r="196">
          <cell r="M196" t="str">
            <v>GSM657603</v>
          </cell>
          <cell r="N196">
            <v>0.62787459414652502</v>
          </cell>
        </row>
        <row r="197">
          <cell r="M197" t="str">
            <v>GSM4154116</v>
          </cell>
          <cell r="N197">
            <v>0.11317960727299201</v>
          </cell>
        </row>
        <row r="198">
          <cell r="M198" t="str">
            <v>GSM794918</v>
          </cell>
          <cell r="N198">
            <v>0.406525565360498</v>
          </cell>
        </row>
        <row r="199">
          <cell r="M199" t="str">
            <v>GSM794919</v>
          </cell>
          <cell r="N199">
            <v>0.41332488086496</v>
          </cell>
        </row>
        <row r="200">
          <cell r="M200" t="str">
            <v>GSM794920</v>
          </cell>
          <cell r="N200">
            <v>-0.54793447195814404</v>
          </cell>
        </row>
        <row r="201">
          <cell r="M201" t="str">
            <v>GSM794973</v>
          </cell>
          <cell r="N201">
            <v>0.170090883181961</v>
          </cell>
        </row>
        <row r="202">
          <cell r="M202" t="str">
            <v>GSM795060</v>
          </cell>
          <cell r="N202">
            <v>0.25952059911360098</v>
          </cell>
        </row>
        <row r="203">
          <cell r="M203" t="str">
            <v>GSM795105</v>
          </cell>
          <cell r="N203">
            <v>0.58102526269682098</v>
          </cell>
        </row>
        <row r="204">
          <cell r="M204" t="str">
            <v>GSM4154041</v>
          </cell>
          <cell r="N204">
            <v>1.2109926500599399</v>
          </cell>
        </row>
        <row r="205">
          <cell r="M205" t="str">
            <v>GSM4154153</v>
          </cell>
          <cell r="N205">
            <v>0.34312142112515598</v>
          </cell>
        </row>
        <row r="206">
          <cell r="M206" t="str">
            <v>GSM1211599</v>
          </cell>
          <cell r="N206">
            <v>-0.35411454421732802</v>
          </cell>
        </row>
        <row r="207">
          <cell r="M207" t="str">
            <v>GSM1211600</v>
          </cell>
          <cell r="N207">
            <v>0.23532537137998799</v>
          </cell>
        </row>
        <row r="208">
          <cell r="M208" t="str">
            <v>GSM1211633</v>
          </cell>
          <cell r="N208">
            <v>0.55465899563320697</v>
          </cell>
        </row>
        <row r="209">
          <cell r="M209" t="str">
            <v>GSM1211723</v>
          </cell>
          <cell r="N209">
            <v>0.17325119254823401</v>
          </cell>
        </row>
        <row r="210">
          <cell r="M210" t="str">
            <v>GSM1211732</v>
          </cell>
          <cell r="N210">
            <v>-6.5143402627720295E-2</v>
          </cell>
        </row>
        <row r="211">
          <cell r="M211" t="str">
            <v>GSM1211733</v>
          </cell>
          <cell r="N211">
            <v>-0.62987991870115301</v>
          </cell>
        </row>
        <row r="212">
          <cell r="M212" t="str">
            <v>GSM657578</v>
          </cell>
          <cell r="N212">
            <v>5.6415415768473601E-2</v>
          </cell>
        </row>
        <row r="213">
          <cell r="M213" t="str">
            <v>GSM4154109</v>
          </cell>
          <cell r="N213">
            <v>-0.92869756175266704</v>
          </cell>
        </row>
        <row r="214">
          <cell r="M214" t="str">
            <v>GSM4154105</v>
          </cell>
          <cell r="N214">
            <v>-0.79282569419337001</v>
          </cell>
        </row>
        <row r="215">
          <cell r="M215" t="str">
            <v>GSM4154155</v>
          </cell>
          <cell r="N215">
            <v>6.9268078469200698E-3</v>
          </cell>
        </row>
        <row r="216">
          <cell r="M216" t="str">
            <v>GSM4153886</v>
          </cell>
          <cell r="N216">
            <v>-2.6687831623922499E-2</v>
          </cell>
        </row>
        <row r="217">
          <cell r="M217" t="str">
            <v>GSM4154060</v>
          </cell>
          <cell r="N217">
            <v>0.468127375124474</v>
          </cell>
        </row>
        <row r="218">
          <cell r="M218" t="str">
            <v>GSM4154125</v>
          </cell>
          <cell r="N218">
            <v>-0.16318209205084599</v>
          </cell>
        </row>
        <row r="219">
          <cell r="M219" t="str">
            <v>GSM4154152</v>
          </cell>
          <cell r="N219">
            <v>-0.892130225419971</v>
          </cell>
        </row>
        <row r="220">
          <cell r="M220" t="str">
            <v>GSM4153944</v>
          </cell>
          <cell r="N220">
            <v>-0.37544760536272598</v>
          </cell>
        </row>
        <row r="221">
          <cell r="M221" t="str">
            <v>GSM4154019</v>
          </cell>
          <cell r="N221">
            <v>0.36319135529818197</v>
          </cell>
        </row>
        <row r="222">
          <cell r="M222" t="str">
            <v>GSM4153948</v>
          </cell>
          <cell r="N222">
            <v>-0.785393321540231</v>
          </cell>
        </row>
        <row r="223">
          <cell r="M223" t="str">
            <v>GSM4153892</v>
          </cell>
          <cell r="N223">
            <v>-0.41976382234061299</v>
          </cell>
        </row>
        <row r="224">
          <cell r="M224" t="str">
            <v>GSM4153961</v>
          </cell>
          <cell r="N224">
            <v>-0.39483172929735999</v>
          </cell>
        </row>
        <row r="225">
          <cell r="M225" t="str">
            <v>GSM4154145</v>
          </cell>
          <cell r="N225">
            <v>-1.0162454431596899</v>
          </cell>
        </row>
        <row r="226">
          <cell r="M226" t="str">
            <v>GSM4154150</v>
          </cell>
          <cell r="N226">
            <v>-0.17137075925645101</v>
          </cell>
        </row>
        <row r="227">
          <cell r="M227" t="str">
            <v>GSM4153891</v>
          </cell>
          <cell r="N227">
            <v>6.9155858860813907E-2</v>
          </cell>
        </row>
        <row r="228">
          <cell r="M228" t="str">
            <v>GSM4154043</v>
          </cell>
          <cell r="N228">
            <v>-0.18699306151769499</v>
          </cell>
        </row>
        <row r="229">
          <cell r="M229" t="str">
            <v>GSM794874</v>
          </cell>
          <cell r="N229">
            <v>-7.3664042559429002E-2</v>
          </cell>
        </row>
        <row r="230">
          <cell r="M230" t="str">
            <v>GSM794970</v>
          </cell>
          <cell r="N230">
            <v>0.47376104810418701</v>
          </cell>
        </row>
        <row r="231">
          <cell r="M231" t="str">
            <v>GSM794992</v>
          </cell>
          <cell r="N231">
            <v>-0.24370138140002101</v>
          </cell>
        </row>
        <row r="232">
          <cell r="M232" t="str">
            <v>GSM795095</v>
          </cell>
          <cell r="N232">
            <v>-0.189115649452754</v>
          </cell>
        </row>
        <row r="233">
          <cell r="M233" t="str">
            <v>GSM657704</v>
          </cell>
          <cell r="N233">
            <v>0.47352962511139302</v>
          </cell>
        </row>
        <row r="234">
          <cell r="M234" t="str">
            <v>GSM4153988</v>
          </cell>
          <cell r="N234">
            <v>-0.73767031878050204</v>
          </cell>
        </row>
        <row r="235">
          <cell r="M235" t="str">
            <v>GSM4154101</v>
          </cell>
          <cell r="N235">
            <v>-1.4824288471362701</v>
          </cell>
        </row>
        <row r="236">
          <cell r="M236" t="str">
            <v>GSM1211540</v>
          </cell>
          <cell r="N236">
            <v>0.69856699147478096</v>
          </cell>
        </row>
        <row r="237">
          <cell r="M237" t="str">
            <v>GSM1211543</v>
          </cell>
          <cell r="N237">
            <v>0.59012551683839498</v>
          </cell>
        </row>
        <row r="238">
          <cell r="M238" t="str">
            <v>GSM1211596</v>
          </cell>
          <cell r="N238">
            <v>-0.56882853673776601</v>
          </cell>
        </row>
        <row r="239">
          <cell r="M239" t="str">
            <v>GSM1211668</v>
          </cell>
          <cell r="N239">
            <v>0.15053490434223801</v>
          </cell>
        </row>
        <row r="240">
          <cell r="M240" t="str">
            <v>GSM1211697</v>
          </cell>
          <cell r="N240">
            <v>0.102663032076029</v>
          </cell>
        </row>
        <row r="241">
          <cell r="M241" t="str">
            <v>GSM1211706</v>
          </cell>
          <cell r="N241">
            <v>0.15197161388612301</v>
          </cell>
        </row>
        <row r="242">
          <cell r="M242" t="str">
            <v>GSM657676</v>
          </cell>
          <cell r="N242">
            <v>0.15682826598744901</v>
          </cell>
        </row>
        <row r="243">
          <cell r="M243" t="str">
            <v>GSM4154131</v>
          </cell>
          <cell r="N243">
            <v>0.41353790560881099</v>
          </cell>
        </row>
        <row r="244">
          <cell r="M244" t="str">
            <v>GSM4153811</v>
          </cell>
          <cell r="N244">
            <v>0.48203994074968398</v>
          </cell>
        </row>
        <row r="245">
          <cell r="M245" t="str">
            <v>GSM4154123</v>
          </cell>
          <cell r="N245">
            <v>0.29637831427375699</v>
          </cell>
        </row>
        <row r="246">
          <cell r="M246" t="str">
            <v>GSM4154140</v>
          </cell>
          <cell r="N246">
            <v>0.17187465283770101</v>
          </cell>
        </row>
        <row r="247">
          <cell r="M247" t="str">
            <v>GSM4154056</v>
          </cell>
          <cell r="N247">
            <v>0.283999253186344</v>
          </cell>
        </row>
        <row r="248">
          <cell r="M248" t="str">
            <v>GSM4153883</v>
          </cell>
          <cell r="N248">
            <v>0.48366758571045099</v>
          </cell>
        </row>
        <row r="249">
          <cell r="M249" t="str">
            <v>GSM4154146</v>
          </cell>
          <cell r="N249">
            <v>-0.59996885418228696</v>
          </cell>
        </row>
        <row r="250">
          <cell r="M250" t="str">
            <v>GSM795030</v>
          </cell>
          <cell r="N250">
            <v>-0.32078768755521198</v>
          </cell>
        </row>
        <row r="251">
          <cell r="M251" t="str">
            <v>GSM795033</v>
          </cell>
          <cell r="N251">
            <v>-4.2160696785653602E-2</v>
          </cell>
        </row>
        <row r="252">
          <cell r="M252" t="str">
            <v>GSM795106</v>
          </cell>
          <cell r="N252">
            <v>0.35251719208371501</v>
          </cell>
        </row>
        <row r="253">
          <cell r="M253" t="str">
            <v>GSM4154124</v>
          </cell>
          <cell r="N253">
            <v>-0.32748191339736799</v>
          </cell>
        </row>
        <row r="254">
          <cell r="M254" t="str">
            <v>GSM4153867</v>
          </cell>
          <cell r="N254">
            <v>0.464026058280535</v>
          </cell>
        </row>
        <row r="255">
          <cell r="M255" t="str">
            <v>GSM4153951</v>
          </cell>
          <cell r="N255">
            <v>-0.71207062313668501</v>
          </cell>
        </row>
        <row r="256">
          <cell r="M256" t="str">
            <v>GSM4154141</v>
          </cell>
          <cell r="N256">
            <v>0.53220305298108495</v>
          </cell>
        </row>
        <row r="257">
          <cell r="M257" t="str">
            <v>GSM657579</v>
          </cell>
          <cell r="N257">
            <v>-2.7546475245709402E-2</v>
          </cell>
        </row>
        <row r="258">
          <cell r="M258" t="str">
            <v>GSM1211594</v>
          </cell>
          <cell r="N258">
            <v>-0.83945166726023701</v>
          </cell>
        </row>
        <row r="259">
          <cell r="M259" t="str">
            <v>GSM1211705</v>
          </cell>
          <cell r="N259">
            <v>-0.60071396976161495</v>
          </cell>
        </row>
        <row r="260">
          <cell r="M260" t="str">
            <v>GSM4154020</v>
          </cell>
          <cell r="N260">
            <v>-0.52902913860892298</v>
          </cell>
        </row>
        <row r="261">
          <cell r="M261" t="str">
            <v>GSM657601</v>
          </cell>
          <cell r="N261">
            <v>-0.252676979631484</v>
          </cell>
        </row>
        <row r="262">
          <cell r="M262" t="str">
            <v>GSM4153796</v>
          </cell>
          <cell r="N262">
            <v>-0.190966472209146</v>
          </cell>
        </row>
        <row r="263">
          <cell r="M263" t="str">
            <v>GSM4154119</v>
          </cell>
          <cell r="N263">
            <v>0.49384067804930998</v>
          </cell>
        </row>
        <row r="264">
          <cell r="M264" t="str">
            <v>GSM657651</v>
          </cell>
          <cell r="N264">
            <v>0.124520937458105</v>
          </cell>
        </row>
        <row r="265">
          <cell r="M265" t="str">
            <v>GSM794871</v>
          </cell>
          <cell r="N265">
            <v>-1.30618018387813</v>
          </cell>
        </row>
        <row r="266">
          <cell r="M266" t="str">
            <v>GSM794943</v>
          </cell>
          <cell r="N266">
            <v>2.1862148848150399E-2</v>
          </cell>
        </row>
        <row r="267">
          <cell r="M267" t="str">
            <v>GSM794991</v>
          </cell>
          <cell r="N267">
            <v>0.30155254255337499</v>
          </cell>
        </row>
        <row r="268">
          <cell r="M268" t="str">
            <v>GSM795022</v>
          </cell>
          <cell r="N268">
            <v>-0.44252459252276399</v>
          </cell>
        </row>
        <row r="269">
          <cell r="M269" t="str">
            <v>GSM4153942</v>
          </cell>
          <cell r="N269">
            <v>0.12909364384059599</v>
          </cell>
        </row>
        <row r="270">
          <cell r="M270" t="str">
            <v>GSM4154122</v>
          </cell>
          <cell r="N270">
            <v>0.64128468955527795</v>
          </cell>
        </row>
        <row r="271">
          <cell r="M271" t="str">
            <v>GSM657658</v>
          </cell>
          <cell r="N271">
            <v>-3.7625233822347101E-2</v>
          </cell>
        </row>
        <row r="272">
          <cell r="M272" t="str">
            <v>GSM4153843</v>
          </cell>
          <cell r="N272">
            <v>-0.31865790456635401</v>
          </cell>
        </row>
        <row r="273">
          <cell r="M273" t="str">
            <v>GSM4153985</v>
          </cell>
          <cell r="N273">
            <v>-1.5982182962507201</v>
          </cell>
        </row>
        <row r="274">
          <cell r="M274" t="str">
            <v>GSM4153935</v>
          </cell>
          <cell r="N274">
            <v>-0.72941694719669803</v>
          </cell>
        </row>
        <row r="275">
          <cell r="M275" t="str">
            <v>GSM1211591</v>
          </cell>
          <cell r="N275">
            <v>-0.20004031435494901</v>
          </cell>
        </row>
        <row r="276">
          <cell r="M276" t="str">
            <v>GSM1211701</v>
          </cell>
          <cell r="N276">
            <v>-0.17644184504414201</v>
          </cell>
        </row>
        <row r="277">
          <cell r="M277" t="str">
            <v>GSM1211729</v>
          </cell>
          <cell r="N277">
            <v>-8.5726221772252906E-2</v>
          </cell>
        </row>
        <row r="278">
          <cell r="M278" t="str">
            <v>GSM4153838</v>
          </cell>
          <cell r="N278">
            <v>-0.188213893083989</v>
          </cell>
        </row>
        <row r="279">
          <cell r="M279" t="str">
            <v>GSM4153889</v>
          </cell>
          <cell r="N279">
            <v>0.42020862500683898</v>
          </cell>
        </row>
        <row r="280">
          <cell r="M280" t="str">
            <v>GSM4154117</v>
          </cell>
          <cell r="N280">
            <v>-0.70345371144751101</v>
          </cell>
        </row>
        <row r="281">
          <cell r="M281" t="str">
            <v>GSM657680</v>
          </cell>
          <cell r="N281">
            <v>5.5191046641575599E-2</v>
          </cell>
        </row>
        <row r="282">
          <cell r="M282" t="str">
            <v>GSM4154096</v>
          </cell>
          <cell r="N282">
            <v>-1.5535084712767699</v>
          </cell>
        </row>
        <row r="283">
          <cell r="M283" t="str">
            <v>GSM4154128</v>
          </cell>
          <cell r="N283">
            <v>0.94963122154538104</v>
          </cell>
        </row>
        <row r="284">
          <cell r="M284" t="str">
            <v>GSM4153897</v>
          </cell>
          <cell r="N284">
            <v>-0.82715045470275905</v>
          </cell>
        </row>
        <row r="285">
          <cell r="M285" t="str">
            <v>GSM4154063</v>
          </cell>
          <cell r="N285">
            <v>-9.9359288439651305E-2</v>
          </cell>
        </row>
        <row r="286">
          <cell r="M286" t="str">
            <v>GSM794873</v>
          </cell>
          <cell r="N286">
            <v>-0.227255780400759</v>
          </cell>
        </row>
        <row r="287">
          <cell r="M287" t="str">
            <v>GSM794952</v>
          </cell>
          <cell r="N287">
            <v>-0.32169576235793201</v>
          </cell>
        </row>
        <row r="288">
          <cell r="M288" t="str">
            <v>GSM795006</v>
          </cell>
          <cell r="N288">
            <v>-0.19998828420673501</v>
          </cell>
        </row>
        <row r="289">
          <cell r="M289" t="str">
            <v>GSM795042</v>
          </cell>
          <cell r="N289">
            <v>-0.68598966437527198</v>
          </cell>
        </row>
        <row r="290">
          <cell r="M290" t="str">
            <v>GSM795051</v>
          </cell>
          <cell r="N290">
            <v>0.59092878626503997</v>
          </cell>
        </row>
        <row r="291">
          <cell r="M291" t="str">
            <v>GSM657572</v>
          </cell>
          <cell r="N291">
            <v>-0.71525610641812998</v>
          </cell>
        </row>
        <row r="292">
          <cell r="M292" t="str">
            <v>GSM4153795</v>
          </cell>
          <cell r="N292">
            <v>0.338773042041082</v>
          </cell>
        </row>
        <row r="293">
          <cell r="M293" t="str">
            <v>GSM4153955</v>
          </cell>
          <cell r="N293">
            <v>-0.21306430474730501</v>
          </cell>
        </row>
        <row r="294">
          <cell r="M294" t="str">
            <v>GSM1211585</v>
          </cell>
          <cell r="N294">
            <v>0.52875234738501897</v>
          </cell>
        </row>
        <row r="295">
          <cell r="M295" t="str">
            <v>GSM1211592</v>
          </cell>
          <cell r="N295">
            <v>-3.93868128213779E-3</v>
          </cell>
        </row>
        <row r="296">
          <cell r="M296" t="str">
            <v>GSM1211593</v>
          </cell>
          <cell r="N296">
            <v>-0.62723526746830505</v>
          </cell>
        </row>
        <row r="297">
          <cell r="M297" t="str">
            <v>GSM1211699</v>
          </cell>
          <cell r="N297">
            <v>-0.22616333765486499</v>
          </cell>
        </row>
        <row r="298">
          <cell r="M298" t="str">
            <v>GSM4153803</v>
          </cell>
          <cell r="N298">
            <v>-0.20027173601890799</v>
          </cell>
        </row>
        <row r="299">
          <cell r="M299" t="str">
            <v>GSM4153874</v>
          </cell>
          <cell r="N299">
            <v>-2.1287355516462498</v>
          </cell>
        </row>
        <row r="300">
          <cell r="M300" t="str">
            <v>GSM4153945</v>
          </cell>
          <cell r="N300">
            <v>-0.90629752814070497</v>
          </cell>
        </row>
        <row r="301">
          <cell r="M301" t="str">
            <v>GSM4154135</v>
          </cell>
          <cell r="N301">
            <v>0.68389069677832903</v>
          </cell>
        </row>
        <row r="302">
          <cell r="M302" t="str">
            <v>GSM4154143</v>
          </cell>
          <cell r="N302">
            <v>-0.356894213500281</v>
          </cell>
        </row>
        <row r="303">
          <cell r="M303" t="str">
            <v>GSM4154087</v>
          </cell>
          <cell r="N303">
            <v>-0.46459436856762198</v>
          </cell>
        </row>
        <row r="304">
          <cell r="M304" t="str">
            <v>GSM4154114</v>
          </cell>
          <cell r="N304">
            <v>-0.39959675881982798</v>
          </cell>
        </row>
        <row r="305">
          <cell r="M305" t="str">
            <v>GSM4154106</v>
          </cell>
          <cell r="N305">
            <v>0.93379244191541</v>
          </cell>
        </row>
        <row r="306">
          <cell r="M306" t="str">
            <v>GSM4153996</v>
          </cell>
          <cell r="N306">
            <v>0.34966269506381098</v>
          </cell>
        </row>
        <row r="307">
          <cell r="M307" t="str">
            <v>GSM4154069</v>
          </cell>
          <cell r="N307">
            <v>1.9015216215980402E-2</v>
          </cell>
        </row>
        <row r="308">
          <cell r="M308" t="str">
            <v>GSM4154111</v>
          </cell>
          <cell r="N308">
            <v>-0.33962572947406899</v>
          </cell>
        </row>
        <row r="309">
          <cell r="M309" t="str">
            <v>GSM4154039</v>
          </cell>
          <cell r="N309">
            <v>-0.45295640870023801</v>
          </cell>
        </row>
        <row r="310">
          <cell r="M310" t="str">
            <v>GSM794895</v>
          </cell>
          <cell r="N310">
            <v>0.605308781386801</v>
          </cell>
        </row>
        <row r="311">
          <cell r="M311" t="str">
            <v>GSM795005</v>
          </cell>
          <cell r="N311">
            <v>-0.23838830296570199</v>
          </cell>
        </row>
        <row r="312">
          <cell r="M312" t="str">
            <v>GSM795014</v>
          </cell>
          <cell r="N312">
            <v>8.7931774998207299E-2</v>
          </cell>
        </row>
        <row r="313">
          <cell r="M313" t="str">
            <v>GSM795092</v>
          </cell>
          <cell r="N313">
            <v>-0.47415550315374899</v>
          </cell>
        </row>
        <row r="314">
          <cell r="M314" t="str">
            <v>GSM795111</v>
          </cell>
          <cell r="N314">
            <v>-0.358132479378383</v>
          </cell>
        </row>
        <row r="315">
          <cell r="M315" t="str">
            <v>GSM4153953</v>
          </cell>
          <cell r="N315">
            <v>0.63363851192586196</v>
          </cell>
        </row>
        <row r="316">
          <cell r="M316" t="str">
            <v>GSM657571</v>
          </cell>
          <cell r="N316">
            <v>0.119279357381399</v>
          </cell>
        </row>
        <row r="317">
          <cell r="M317" t="str">
            <v>GSM657565</v>
          </cell>
          <cell r="N317">
            <v>0.68342080537788497</v>
          </cell>
        </row>
        <row r="318">
          <cell r="M318" t="str">
            <v>GSM657569</v>
          </cell>
          <cell r="N318">
            <v>0.49861713972562299</v>
          </cell>
        </row>
        <row r="319">
          <cell r="M319" t="str">
            <v>GSM4153837</v>
          </cell>
          <cell r="N319">
            <v>-0.44988305746595098</v>
          </cell>
        </row>
        <row r="320">
          <cell r="M320" t="str">
            <v>GSM4154038</v>
          </cell>
          <cell r="N320">
            <v>0.25046671067176002</v>
          </cell>
        </row>
        <row r="321">
          <cell r="M321" t="str">
            <v>GSM1211586</v>
          </cell>
          <cell r="N321">
            <v>-0.65910378341368703</v>
          </cell>
        </row>
        <row r="322">
          <cell r="M322" t="str">
            <v>GSM1211589</v>
          </cell>
          <cell r="N322">
            <v>-7.4807858071690506E-2</v>
          </cell>
        </row>
        <row r="323">
          <cell r="M323" t="str">
            <v>GSM1211695</v>
          </cell>
          <cell r="N323">
            <v>-0.52597669884579901</v>
          </cell>
        </row>
        <row r="324">
          <cell r="M324" t="str">
            <v>GSM1211696</v>
          </cell>
          <cell r="N324">
            <v>3.1987913319433597E-2</v>
          </cell>
        </row>
        <row r="325">
          <cell r="M325" t="str">
            <v>GSM1211728</v>
          </cell>
          <cell r="N325">
            <v>-0.17392558765178601</v>
          </cell>
        </row>
        <row r="326">
          <cell r="M326" t="str">
            <v>GSM4154074</v>
          </cell>
          <cell r="N326">
            <v>0.37974857534277801</v>
          </cell>
        </row>
        <row r="327">
          <cell r="M327" t="str">
            <v>GSM4154009</v>
          </cell>
          <cell r="N327">
            <v>-0.206491711708155</v>
          </cell>
        </row>
        <row r="328">
          <cell r="M328" t="str">
            <v>GSM657681</v>
          </cell>
          <cell r="N328">
            <v>-1.26954629117979E-2</v>
          </cell>
        </row>
        <row r="329">
          <cell r="M329" t="str">
            <v>GSM4153779</v>
          </cell>
          <cell r="N329">
            <v>-8.3288229294717908E-3</v>
          </cell>
        </row>
        <row r="330">
          <cell r="M330" t="str">
            <v>GSM4153964</v>
          </cell>
          <cell r="N330">
            <v>-0.36041210934604101</v>
          </cell>
        </row>
        <row r="331">
          <cell r="M331" t="str">
            <v>GSM4153896</v>
          </cell>
          <cell r="N331">
            <v>-1.3824367905255399</v>
          </cell>
        </row>
        <row r="332">
          <cell r="M332" t="str">
            <v>GSM4154077</v>
          </cell>
          <cell r="N332">
            <v>-0.29098400061170898</v>
          </cell>
        </row>
        <row r="333">
          <cell r="M333" t="str">
            <v>GSM657602</v>
          </cell>
          <cell r="N333">
            <v>-1.76868470254317E-2</v>
          </cell>
        </row>
        <row r="334">
          <cell r="M334" t="str">
            <v>GSM4153815</v>
          </cell>
          <cell r="N334">
            <v>0.30492482236987201</v>
          </cell>
        </row>
        <row r="335">
          <cell r="M335" t="str">
            <v>GSM4153888</v>
          </cell>
          <cell r="N335">
            <v>1.35756680020286E-2</v>
          </cell>
        </row>
        <row r="336">
          <cell r="M336" t="str">
            <v>GSM4153925</v>
          </cell>
          <cell r="N336">
            <v>1.26697269451838E-2</v>
          </cell>
        </row>
        <row r="337">
          <cell r="M337" t="str">
            <v>GSM795037</v>
          </cell>
          <cell r="N337">
            <v>9.8880131800318793E-2</v>
          </cell>
        </row>
        <row r="338">
          <cell r="M338" t="str">
            <v>GSM795065</v>
          </cell>
          <cell r="N338">
            <v>5.2485901790735999E-2</v>
          </cell>
        </row>
        <row r="339">
          <cell r="M339" t="str">
            <v>GSM795073</v>
          </cell>
          <cell r="N339">
            <v>-0.27487932766474499</v>
          </cell>
        </row>
        <row r="340">
          <cell r="M340" t="str">
            <v>GSM795113</v>
          </cell>
          <cell r="N340">
            <v>-0.32215208491973701</v>
          </cell>
        </row>
        <row r="341">
          <cell r="M341" t="str">
            <v>GSM657567</v>
          </cell>
          <cell r="N341">
            <v>-0.46632608531495601</v>
          </cell>
        </row>
        <row r="342">
          <cell r="M342" t="str">
            <v>GSM4154035</v>
          </cell>
          <cell r="N342">
            <v>-0.94211851652650302</v>
          </cell>
        </row>
        <row r="343">
          <cell r="M343" t="str">
            <v>GSM4154049</v>
          </cell>
          <cell r="N343">
            <v>-0.19701767773965001</v>
          </cell>
        </row>
        <row r="344">
          <cell r="M344" t="str">
            <v>GSM4154092</v>
          </cell>
          <cell r="N344">
            <v>0.39555602660552303</v>
          </cell>
        </row>
        <row r="345">
          <cell r="M345" t="str">
            <v>GSM4153794</v>
          </cell>
          <cell r="N345">
            <v>3.6753580592541697E-2</v>
          </cell>
        </row>
        <row r="346">
          <cell r="M346" t="str">
            <v>GSM1211581</v>
          </cell>
          <cell r="N346">
            <v>0.70660939920179</v>
          </cell>
        </row>
        <row r="347">
          <cell r="M347" t="str">
            <v>GSM1211671</v>
          </cell>
          <cell r="N347">
            <v>-0.46421517901929499</v>
          </cell>
        </row>
        <row r="348">
          <cell r="M348" t="str">
            <v>GSM1211694</v>
          </cell>
          <cell r="N348">
            <v>-0.44500787883891202</v>
          </cell>
        </row>
        <row r="349">
          <cell r="M349" t="str">
            <v>GSM1211700</v>
          </cell>
          <cell r="N349">
            <v>0.23699168814923199</v>
          </cell>
        </row>
        <row r="350">
          <cell r="M350" t="str">
            <v>GSM1211726</v>
          </cell>
          <cell r="N350">
            <v>-0.59792507120382699</v>
          </cell>
        </row>
        <row r="351">
          <cell r="M351" t="str">
            <v>GSM1211735</v>
          </cell>
          <cell r="N351">
            <v>-0.34714787391573998</v>
          </cell>
        </row>
        <row r="352">
          <cell r="M352" t="str">
            <v>GSM657683</v>
          </cell>
          <cell r="N352">
            <v>-5.8756325463947399E-2</v>
          </cell>
        </row>
        <row r="353">
          <cell r="M353" t="str">
            <v>GSM4153856</v>
          </cell>
          <cell r="N353">
            <v>0.71313075876227305</v>
          </cell>
        </row>
        <row r="354">
          <cell r="M354" t="str">
            <v>GSM4154058</v>
          </cell>
          <cell r="N354">
            <v>0.18414035635373399</v>
          </cell>
        </row>
        <row r="355">
          <cell r="M355" t="str">
            <v>GSM4154046</v>
          </cell>
          <cell r="N355">
            <v>-5.2820063604140197E-2</v>
          </cell>
        </row>
        <row r="356">
          <cell r="M356" t="str">
            <v>GSM657566</v>
          </cell>
          <cell r="N356">
            <v>-7.3482880625998503E-2</v>
          </cell>
        </row>
        <row r="357">
          <cell r="M357" t="str">
            <v>GSM4154127</v>
          </cell>
          <cell r="N357">
            <v>-0.85868706333977696</v>
          </cell>
        </row>
        <row r="358">
          <cell r="M358" t="str">
            <v>GSM4153808</v>
          </cell>
          <cell r="N358">
            <v>-0.82983621374362604</v>
          </cell>
        </row>
        <row r="359">
          <cell r="M359" t="str">
            <v>GSM4154030</v>
          </cell>
          <cell r="N359">
            <v>0.88890459163007096</v>
          </cell>
        </row>
        <row r="360">
          <cell r="M360" t="str">
            <v>GSM4153970</v>
          </cell>
          <cell r="N360">
            <v>-1.58123491787119</v>
          </cell>
        </row>
        <row r="361">
          <cell r="M361" t="str">
            <v>GSM657542</v>
          </cell>
          <cell r="N361">
            <v>-0.30218412097179898</v>
          </cell>
        </row>
        <row r="362">
          <cell r="M362" t="str">
            <v>GSM794881</v>
          </cell>
          <cell r="N362">
            <v>1.02642768652968</v>
          </cell>
        </row>
        <row r="363">
          <cell r="M363" t="str">
            <v>GSM794889</v>
          </cell>
          <cell r="N363">
            <v>-0.89216420561810805</v>
          </cell>
        </row>
        <row r="364">
          <cell r="M364" t="str">
            <v>GSM794950</v>
          </cell>
          <cell r="N364">
            <v>-0.45561221462976098</v>
          </cell>
        </row>
        <row r="365">
          <cell r="M365" t="str">
            <v>GSM794965</v>
          </cell>
          <cell r="N365">
            <v>-0.103797848088877</v>
          </cell>
        </row>
        <row r="366">
          <cell r="M366" t="str">
            <v>GSM795008</v>
          </cell>
          <cell r="N366">
            <v>-9.2483999789953003E-2</v>
          </cell>
        </row>
        <row r="367">
          <cell r="M367" t="str">
            <v>GSM795064</v>
          </cell>
          <cell r="N367">
            <v>-0.178438858921354</v>
          </cell>
        </row>
        <row r="368">
          <cell r="M368" t="str">
            <v>GSM795124</v>
          </cell>
          <cell r="N368">
            <v>0.22450721806767099</v>
          </cell>
        </row>
        <row r="369">
          <cell r="M369" t="str">
            <v>GSM4153842</v>
          </cell>
          <cell r="N369">
            <v>-0.83873153417631496</v>
          </cell>
        </row>
        <row r="370">
          <cell r="M370" t="str">
            <v>GSM4153971</v>
          </cell>
          <cell r="N370">
            <v>0.147592312452724</v>
          </cell>
        </row>
        <row r="371">
          <cell r="M371" t="str">
            <v>GSM4154064</v>
          </cell>
          <cell r="N371">
            <v>-1.2342585600917</v>
          </cell>
        </row>
        <row r="372">
          <cell r="M372" t="str">
            <v>GSM657616</v>
          </cell>
          <cell r="N372">
            <v>-4.9728709804214302E-2</v>
          </cell>
        </row>
        <row r="373">
          <cell r="M373" t="str">
            <v>GSM657669</v>
          </cell>
          <cell r="N373">
            <v>0.85066999197443804</v>
          </cell>
        </row>
        <row r="374">
          <cell r="M374" t="str">
            <v>GSM1211578</v>
          </cell>
          <cell r="N374">
            <v>0.113918978649174</v>
          </cell>
        </row>
        <row r="375">
          <cell r="M375" t="str">
            <v>GSM1211583</v>
          </cell>
          <cell r="N375">
            <v>-0.18879320200427799</v>
          </cell>
        </row>
        <row r="376">
          <cell r="M376" t="str">
            <v>GSM1211628</v>
          </cell>
          <cell r="N376">
            <v>-0.19266399328838801</v>
          </cell>
        </row>
        <row r="377">
          <cell r="M377" t="str">
            <v>GSM1211675</v>
          </cell>
          <cell r="N377">
            <v>-0.37345625380359998</v>
          </cell>
        </row>
        <row r="378">
          <cell r="M378" t="str">
            <v>GSM1211690</v>
          </cell>
          <cell r="N378">
            <v>0.38958160340464498</v>
          </cell>
        </row>
        <row r="379">
          <cell r="M379" t="str">
            <v>GSM1211693</v>
          </cell>
          <cell r="N379">
            <v>-0.49606542981518997</v>
          </cell>
        </row>
        <row r="380">
          <cell r="M380" t="str">
            <v>GSM4154053</v>
          </cell>
          <cell r="N380">
            <v>-0.207097852138109</v>
          </cell>
        </row>
        <row r="381">
          <cell r="M381" t="str">
            <v>GSM657552</v>
          </cell>
          <cell r="N381">
            <v>-0.12038075130621601</v>
          </cell>
        </row>
        <row r="382">
          <cell r="M382" t="str">
            <v>GSM794902</v>
          </cell>
          <cell r="N382">
            <v>-0.45296632913578999</v>
          </cell>
        </row>
        <row r="383">
          <cell r="M383" t="str">
            <v>GSM794935</v>
          </cell>
          <cell r="N383">
            <v>-0.27474691998124101</v>
          </cell>
        </row>
        <row r="384">
          <cell r="M384" t="str">
            <v>GSM795067</v>
          </cell>
          <cell r="N384">
            <v>-0.38627988217766601</v>
          </cell>
        </row>
        <row r="385">
          <cell r="M385" t="str">
            <v>GSM4153914</v>
          </cell>
          <cell r="N385">
            <v>0.28707121289446902</v>
          </cell>
        </row>
        <row r="386">
          <cell r="M386" t="str">
            <v>GSM657614</v>
          </cell>
          <cell r="N386">
            <v>0.50237360448673796</v>
          </cell>
        </row>
        <row r="387">
          <cell r="M387" t="str">
            <v>GSM4154028</v>
          </cell>
          <cell r="N387">
            <v>-0.26298463944126499</v>
          </cell>
        </row>
        <row r="388">
          <cell r="M388" t="str">
            <v>GSM657536</v>
          </cell>
          <cell r="N388">
            <v>0.16899679034531001</v>
          </cell>
        </row>
        <row r="389">
          <cell r="M389" t="str">
            <v>GSM4153880</v>
          </cell>
          <cell r="N389">
            <v>0.62623147851908301</v>
          </cell>
        </row>
        <row r="390">
          <cell r="M390" t="str">
            <v>GSM4153882</v>
          </cell>
          <cell r="N390">
            <v>-0.28588092255796699</v>
          </cell>
        </row>
        <row r="391">
          <cell r="M391" t="str">
            <v>GSM4153866</v>
          </cell>
          <cell r="N391">
            <v>0.61601413711112396</v>
          </cell>
        </row>
        <row r="392">
          <cell r="M392" t="str">
            <v>GSM794934</v>
          </cell>
          <cell r="N392">
            <v>0.107685454422903</v>
          </cell>
        </row>
        <row r="393">
          <cell r="M393" t="str">
            <v>GSM795044</v>
          </cell>
          <cell r="N393">
            <v>-7.04114473875318E-2</v>
          </cell>
        </row>
        <row r="394">
          <cell r="M394" t="str">
            <v>GSM795062</v>
          </cell>
          <cell r="N394">
            <v>-0.61122383661840096</v>
          </cell>
        </row>
        <row r="395">
          <cell r="M395" t="str">
            <v>GSM795063</v>
          </cell>
          <cell r="N395">
            <v>-0.96759867102406705</v>
          </cell>
        </row>
        <row r="396">
          <cell r="M396" t="str">
            <v>GSM795090</v>
          </cell>
          <cell r="N396">
            <v>-9.6140461711482897E-2</v>
          </cell>
        </row>
        <row r="397">
          <cell r="M397" t="str">
            <v>GSM795094</v>
          </cell>
          <cell r="N397">
            <v>-0.132140520933826</v>
          </cell>
        </row>
        <row r="398">
          <cell r="M398" t="str">
            <v>GSM4153798</v>
          </cell>
          <cell r="N398">
            <v>0.22038702608976601</v>
          </cell>
        </row>
        <row r="399">
          <cell r="M399" t="str">
            <v>GSM4153826</v>
          </cell>
          <cell r="N399">
            <v>0.35825944111061703</v>
          </cell>
        </row>
        <row r="400">
          <cell r="M400" t="str">
            <v>GSM4153933</v>
          </cell>
          <cell r="N400">
            <v>-0.60954996304701903</v>
          </cell>
        </row>
        <row r="401">
          <cell r="M401" t="str">
            <v>GSM657563</v>
          </cell>
          <cell r="N401">
            <v>0.50919134100122998</v>
          </cell>
        </row>
        <row r="402">
          <cell r="M402" t="str">
            <v>GSM1211674</v>
          </cell>
          <cell r="N402">
            <v>-0.58612798125120902</v>
          </cell>
        </row>
        <row r="403">
          <cell r="M403" t="str">
            <v>GSM4153851</v>
          </cell>
          <cell r="N403">
            <v>-0.73515366786175596</v>
          </cell>
        </row>
        <row r="404">
          <cell r="M404" t="str">
            <v>GSM4153974</v>
          </cell>
          <cell r="N404">
            <v>-1.6815160906248301</v>
          </cell>
        </row>
        <row r="405">
          <cell r="M405" t="str">
            <v>GSM657534</v>
          </cell>
          <cell r="N405">
            <v>6.3856702295029197E-2</v>
          </cell>
        </row>
        <row r="406">
          <cell r="M406" t="str">
            <v>GSM4153841</v>
          </cell>
          <cell r="N406">
            <v>-0.66135604516779001</v>
          </cell>
        </row>
        <row r="407">
          <cell r="M407" t="str">
            <v>GSM4153807</v>
          </cell>
          <cell r="N407">
            <v>-0.54209572222538305</v>
          </cell>
        </row>
        <row r="408">
          <cell r="M408" t="str">
            <v>GSM657611</v>
          </cell>
          <cell r="N408">
            <v>0.37156924074882502</v>
          </cell>
        </row>
        <row r="409">
          <cell r="M409" t="str">
            <v>GSM657657</v>
          </cell>
          <cell r="N409">
            <v>-0.507597951999332</v>
          </cell>
        </row>
        <row r="410">
          <cell r="M410" t="str">
            <v>GSM4153968</v>
          </cell>
          <cell r="N410">
            <v>0.63504400350580803</v>
          </cell>
        </row>
        <row r="411">
          <cell r="M411" t="str">
            <v>GSM4154050</v>
          </cell>
          <cell r="N411">
            <v>-0.21503471889591899</v>
          </cell>
        </row>
        <row r="412">
          <cell r="M412" t="str">
            <v>GSM657694</v>
          </cell>
          <cell r="N412">
            <v>0.35955575740319501</v>
          </cell>
        </row>
        <row r="413">
          <cell r="M413" t="str">
            <v>GSM794875</v>
          </cell>
          <cell r="N413">
            <v>-0.30416666552447702</v>
          </cell>
        </row>
        <row r="414">
          <cell r="M414" t="str">
            <v>GSM795053</v>
          </cell>
          <cell r="N414">
            <v>0.39982138152283098</v>
          </cell>
        </row>
        <row r="415">
          <cell r="M415" t="str">
            <v>GSM795107</v>
          </cell>
          <cell r="N415">
            <v>-0.22581458763561299</v>
          </cell>
        </row>
        <row r="416">
          <cell r="M416" t="str">
            <v>GSM4153830</v>
          </cell>
          <cell r="N416">
            <v>-0.208173782083308</v>
          </cell>
        </row>
        <row r="417">
          <cell r="M417" t="str">
            <v>GSM4154055</v>
          </cell>
          <cell r="N417">
            <v>-1.06791161559937</v>
          </cell>
        </row>
        <row r="418">
          <cell r="M418" t="str">
            <v>GSM4154057</v>
          </cell>
          <cell r="N418">
            <v>-0.44482860676581898</v>
          </cell>
        </row>
        <row r="419">
          <cell r="M419" t="str">
            <v>GSM657650</v>
          </cell>
          <cell r="N419">
            <v>-0.79822265462181796</v>
          </cell>
        </row>
        <row r="420">
          <cell r="M420" t="str">
            <v>GSM4154079</v>
          </cell>
          <cell r="N420">
            <v>-0.54131645027102604</v>
          </cell>
        </row>
        <row r="421">
          <cell r="M421" t="str">
            <v>GSM1211537</v>
          </cell>
          <cell r="N421">
            <v>-0.53649849311539599</v>
          </cell>
        </row>
        <row r="422">
          <cell r="M422" t="str">
            <v>GSM1211547</v>
          </cell>
          <cell r="N422">
            <v>2.7356941650241801E-2</v>
          </cell>
        </row>
        <row r="423">
          <cell r="M423" t="str">
            <v>GSM1211563</v>
          </cell>
          <cell r="N423">
            <v>-0.43560609916425502</v>
          </cell>
        </row>
        <row r="424">
          <cell r="M424" t="str">
            <v>GSM1211571</v>
          </cell>
          <cell r="N424">
            <v>0.319471091268476</v>
          </cell>
        </row>
        <row r="425">
          <cell r="M425" t="str">
            <v>GSM1211724</v>
          </cell>
          <cell r="N425">
            <v>-0.92592864782093898</v>
          </cell>
        </row>
        <row r="426">
          <cell r="M426" t="str">
            <v>GSM4153825</v>
          </cell>
          <cell r="N426">
            <v>-0.19560074904659</v>
          </cell>
        </row>
        <row r="427">
          <cell r="M427" t="str">
            <v>GSM4153910</v>
          </cell>
          <cell r="N427">
            <v>-1.8561342086919501E-2</v>
          </cell>
        </row>
        <row r="428">
          <cell r="M428" t="str">
            <v>GSM657655</v>
          </cell>
          <cell r="N428">
            <v>-0.54708266016919804</v>
          </cell>
        </row>
        <row r="429">
          <cell r="M429" t="str">
            <v>GSM794957</v>
          </cell>
          <cell r="N429">
            <v>-0.19134541396231</v>
          </cell>
        </row>
        <row r="430">
          <cell r="M430" t="str">
            <v>GSM794998</v>
          </cell>
          <cell r="N430">
            <v>-0.38269364249575</v>
          </cell>
        </row>
        <row r="431">
          <cell r="M431" t="str">
            <v>GSM795045</v>
          </cell>
          <cell r="N431">
            <v>0.240701181453054</v>
          </cell>
        </row>
        <row r="432">
          <cell r="M432" t="str">
            <v>GSM795076</v>
          </cell>
          <cell r="N432">
            <v>-0.38805485533203798</v>
          </cell>
        </row>
        <row r="433">
          <cell r="M433" t="str">
            <v>GSM795080</v>
          </cell>
          <cell r="N433">
            <v>-0.89221550038516995</v>
          </cell>
        </row>
        <row r="434">
          <cell r="M434" t="str">
            <v>GSM795089</v>
          </cell>
          <cell r="N434">
            <v>-0.238384174794918</v>
          </cell>
        </row>
        <row r="435">
          <cell r="M435" t="str">
            <v>GSM4154068</v>
          </cell>
          <cell r="N435">
            <v>-0.50768174974632396</v>
          </cell>
        </row>
        <row r="436">
          <cell r="M436" t="str">
            <v>GSM4153840</v>
          </cell>
          <cell r="N436">
            <v>0.45551438222456903</v>
          </cell>
        </row>
        <row r="437">
          <cell r="M437" t="str">
            <v>GSM1211550</v>
          </cell>
          <cell r="N437">
            <v>7.2830067693747197E-2</v>
          </cell>
        </row>
        <row r="438">
          <cell r="M438" t="str">
            <v>GSM1211553</v>
          </cell>
          <cell r="N438">
            <v>-0.40306772172025501</v>
          </cell>
        </row>
        <row r="439">
          <cell r="M439" t="str">
            <v>GSM1211567</v>
          </cell>
          <cell r="N439">
            <v>0.58655076337507495</v>
          </cell>
        </row>
        <row r="440">
          <cell r="M440" t="str">
            <v>GSM1211686</v>
          </cell>
          <cell r="N440">
            <v>0.70778254556804998</v>
          </cell>
        </row>
        <row r="441">
          <cell r="M441" t="str">
            <v>GSM1211691</v>
          </cell>
          <cell r="N441">
            <v>-1.0580460653533501</v>
          </cell>
        </row>
        <row r="442">
          <cell r="M442" t="str">
            <v>GSM1211722</v>
          </cell>
          <cell r="N442">
            <v>7.4911673323216299E-2</v>
          </cell>
        </row>
        <row r="443">
          <cell r="M443" t="str">
            <v>GSM4153958</v>
          </cell>
          <cell r="N443">
            <v>-1.06810199026195</v>
          </cell>
        </row>
        <row r="444">
          <cell r="M444" t="str">
            <v>GSM4154023</v>
          </cell>
          <cell r="N444">
            <v>4.5878067907966599E-2</v>
          </cell>
        </row>
        <row r="445">
          <cell r="M445" t="str">
            <v>GSM4154027</v>
          </cell>
          <cell r="N445">
            <v>0.594144410134407</v>
          </cell>
        </row>
        <row r="446">
          <cell r="M446" t="str">
            <v>GSM657557</v>
          </cell>
          <cell r="N446">
            <v>-0.119712581743265</v>
          </cell>
        </row>
        <row r="447">
          <cell r="M447" t="str">
            <v>GSM794901</v>
          </cell>
          <cell r="N447">
            <v>-0.53854552275591905</v>
          </cell>
        </row>
        <row r="448">
          <cell r="M448" t="str">
            <v>GSM794907</v>
          </cell>
          <cell r="N448">
            <v>-0.37824901567588398</v>
          </cell>
        </row>
        <row r="449">
          <cell r="M449" t="str">
            <v>GSM795032</v>
          </cell>
          <cell r="N449">
            <v>-0.58482057613645699</v>
          </cell>
        </row>
        <row r="450">
          <cell r="M450" t="str">
            <v>GSM795118</v>
          </cell>
          <cell r="N450">
            <v>-0.48008751655508303</v>
          </cell>
        </row>
        <row r="451">
          <cell r="M451" t="str">
            <v>GSM4153783</v>
          </cell>
          <cell r="N451">
            <v>-3.4963639992504E-2</v>
          </cell>
        </row>
        <row r="452">
          <cell r="M452" t="str">
            <v>GSM4153966</v>
          </cell>
          <cell r="N452">
            <v>-0.71127287845348797</v>
          </cell>
        </row>
        <row r="453">
          <cell r="M453" t="str">
            <v>GSM4153981</v>
          </cell>
          <cell r="N453">
            <v>0.19197060522718701</v>
          </cell>
        </row>
        <row r="454">
          <cell r="M454" t="str">
            <v>GSM657635</v>
          </cell>
          <cell r="N454">
            <v>-0.49615713788099602</v>
          </cell>
        </row>
        <row r="455">
          <cell r="M455" t="str">
            <v>GSM4153790</v>
          </cell>
          <cell r="N455">
            <v>0.21357484251754699</v>
          </cell>
        </row>
        <row r="456">
          <cell r="M456" t="str">
            <v>GSM1211559</v>
          </cell>
          <cell r="N456">
            <v>-0.54801059039209099</v>
          </cell>
        </row>
        <row r="457">
          <cell r="M457" t="str">
            <v>GSM1211564</v>
          </cell>
          <cell r="N457">
            <v>-0.52873453365023604</v>
          </cell>
        </row>
        <row r="458">
          <cell r="M458" t="str">
            <v>GSM1211566</v>
          </cell>
          <cell r="N458">
            <v>-6.1280549518128599E-2</v>
          </cell>
        </row>
        <row r="459">
          <cell r="M459" t="str">
            <v>GSM4153858</v>
          </cell>
          <cell r="N459">
            <v>0.34078013165945698</v>
          </cell>
        </row>
        <row r="460">
          <cell r="M460" t="str">
            <v>GSM4154013</v>
          </cell>
          <cell r="N460">
            <v>1.93343027922038E-3</v>
          </cell>
        </row>
        <row r="461">
          <cell r="M461" t="str">
            <v>GSM4154024</v>
          </cell>
          <cell r="N461">
            <v>0.259634098804707</v>
          </cell>
        </row>
        <row r="462">
          <cell r="M462" t="str">
            <v>GSM4153806</v>
          </cell>
          <cell r="N462">
            <v>-6.9819696472029097E-2</v>
          </cell>
        </row>
        <row r="463">
          <cell r="M463" t="str">
            <v>GSM4153989</v>
          </cell>
          <cell r="N463">
            <v>-0.50705539289879598</v>
          </cell>
        </row>
        <row r="464">
          <cell r="M464" t="str">
            <v>GSM794892</v>
          </cell>
          <cell r="N464">
            <v>-3.4127450829609697E-2</v>
          </cell>
        </row>
        <row r="465">
          <cell r="M465" t="str">
            <v>GSM794962</v>
          </cell>
          <cell r="N465">
            <v>-0.28268300136257002</v>
          </cell>
        </row>
        <row r="466">
          <cell r="M466" t="str">
            <v>GSM795082</v>
          </cell>
          <cell r="N466">
            <v>-0.79335186989126005</v>
          </cell>
        </row>
        <row r="467">
          <cell r="M467" t="str">
            <v>GSM4153957</v>
          </cell>
          <cell r="N467">
            <v>1.0250273616102099</v>
          </cell>
        </row>
        <row r="468">
          <cell r="M468" t="str">
            <v>GSM4154022</v>
          </cell>
          <cell r="N468">
            <v>-8.7884480563771794E-2</v>
          </cell>
        </row>
        <row r="469">
          <cell r="M469" t="str">
            <v>GSM657570</v>
          </cell>
          <cell r="N469">
            <v>0.50527620698187603</v>
          </cell>
        </row>
        <row r="470">
          <cell r="M470" t="str">
            <v>GSM1211584</v>
          </cell>
          <cell r="N470">
            <v>0.92947807248248304</v>
          </cell>
        </row>
        <row r="471">
          <cell r="M471" t="str">
            <v>GSM657558</v>
          </cell>
          <cell r="N471">
            <v>0.27405345543971199</v>
          </cell>
        </row>
        <row r="472">
          <cell r="M472" t="str">
            <v>GSM4153987</v>
          </cell>
          <cell r="N472">
            <v>-0.61904900737258395</v>
          </cell>
        </row>
        <row r="473">
          <cell r="M473" t="str">
            <v>GSM4153860</v>
          </cell>
          <cell r="N473">
            <v>0.13630433062552599</v>
          </cell>
        </row>
        <row r="474">
          <cell r="M474" t="str">
            <v>GSM4153875</v>
          </cell>
          <cell r="N474">
            <v>0.55602824886117197</v>
          </cell>
        </row>
        <row r="475">
          <cell r="M475" t="str">
            <v>GSM794886</v>
          </cell>
          <cell r="N475">
            <v>-0.59669765563086896</v>
          </cell>
        </row>
        <row r="476">
          <cell r="M476" t="str">
            <v>GSM794888</v>
          </cell>
          <cell r="N476">
            <v>-0.45582761605848998</v>
          </cell>
        </row>
        <row r="477">
          <cell r="M477" t="str">
            <v>GSM794988</v>
          </cell>
          <cell r="N477">
            <v>-0.28436428865224</v>
          </cell>
        </row>
        <row r="478">
          <cell r="M478" t="str">
            <v>GSM795072</v>
          </cell>
          <cell r="N478">
            <v>-0.62975445077734804</v>
          </cell>
        </row>
        <row r="479">
          <cell r="M479" t="str">
            <v>GSM4153836</v>
          </cell>
          <cell r="N479">
            <v>0.35387614596262301</v>
          </cell>
        </row>
        <row r="480">
          <cell r="M480" t="str">
            <v>GSM4153931</v>
          </cell>
          <cell r="N480">
            <v>0.226449022364726</v>
          </cell>
        </row>
        <row r="481">
          <cell r="M481" t="str">
            <v>GSM657629</v>
          </cell>
          <cell r="N481">
            <v>-0.298315087770054</v>
          </cell>
        </row>
        <row r="482">
          <cell r="M482" t="str">
            <v>GSM1211565</v>
          </cell>
          <cell r="N482">
            <v>-0.200760263779801</v>
          </cell>
        </row>
        <row r="483">
          <cell r="M483" t="str">
            <v>GSM1211685</v>
          </cell>
          <cell r="N483">
            <v>-0.25217169315065502</v>
          </cell>
        </row>
        <row r="484">
          <cell r="M484" t="str">
            <v>GSM4153979</v>
          </cell>
          <cell r="N484">
            <v>-0.82501748102009898</v>
          </cell>
        </row>
        <row r="485">
          <cell r="M485" t="str">
            <v>GSM794909</v>
          </cell>
          <cell r="N485">
            <v>0.216287198440829</v>
          </cell>
        </row>
        <row r="486">
          <cell r="M486" t="str">
            <v>GSM794940</v>
          </cell>
          <cell r="N486">
            <v>-4.6497291209821698E-2</v>
          </cell>
        </row>
        <row r="487">
          <cell r="M487" t="str">
            <v>GSM794944</v>
          </cell>
          <cell r="N487">
            <v>-0.60047307384057202</v>
          </cell>
        </row>
        <row r="488">
          <cell r="M488" t="str">
            <v>GSM794945</v>
          </cell>
          <cell r="N488">
            <v>-0.45285373501154702</v>
          </cell>
        </row>
        <row r="489">
          <cell r="M489" t="str">
            <v>GSM795009</v>
          </cell>
          <cell r="N489">
            <v>0.111663838488853</v>
          </cell>
        </row>
        <row r="490">
          <cell r="M490" t="str">
            <v>GSM795013</v>
          </cell>
          <cell r="N490">
            <v>-0.23612166874138299</v>
          </cell>
        </row>
        <row r="491">
          <cell r="M491" t="str">
            <v>GSM795079</v>
          </cell>
          <cell r="N491">
            <v>-0.35684386500217802</v>
          </cell>
        </row>
        <row r="492">
          <cell r="M492" t="str">
            <v>GSM657577</v>
          </cell>
          <cell r="N492">
            <v>-0.112926742838844</v>
          </cell>
        </row>
        <row r="493">
          <cell r="M493" t="str">
            <v>GSM4153833</v>
          </cell>
          <cell r="N493">
            <v>-0.468147149413222</v>
          </cell>
        </row>
        <row r="494">
          <cell r="M494" t="str">
            <v>GSM657621</v>
          </cell>
          <cell r="N494">
            <v>-0.168632368959034</v>
          </cell>
        </row>
        <row r="495">
          <cell r="M495" t="str">
            <v>GSM4153900</v>
          </cell>
          <cell r="N495">
            <v>8.8454588079831295E-2</v>
          </cell>
        </row>
        <row r="496">
          <cell r="M496" t="str">
            <v>GSM1211661</v>
          </cell>
          <cell r="N496">
            <v>-0.22920869715185199</v>
          </cell>
        </row>
        <row r="497">
          <cell r="M497" t="str">
            <v>GSM1211683</v>
          </cell>
          <cell r="N497">
            <v>-0.29257369875297201</v>
          </cell>
        </row>
        <row r="498">
          <cell r="M498" t="str">
            <v>GSM4153973</v>
          </cell>
          <cell r="N498">
            <v>0.256921711751395</v>
          </cell>
        </row>
        <row r="499">
          <cell r="M499" t="str">
            <v>GSM4153938</v>
          </cell>
          <cell r="N499">
            <v>0.41022860699116598</v>
          </cell>
        </row>
        <row r="500">
          <cell r="M500" t="str">
            <v>GSM4153850</v>
          </cell>
          <cell r="N500">
            <v>0.28115209882748399</v>
          </cell>
        </row>
        <row r="501">
          <cell r="M501" t="str">
            <v>GSM794915</v>
          </cell>
          <cell r="N501">
            <v>-0.274708142932164</v>
          </cell>
        </row>
        <row r="502">
          <cell r="M502" t="str">
            <v>GSM794916</v>
          </cell>
          <cell r="N502">
            <v>-0.45831177476055202</v>
          </cell>
        </row>
        <row r="503">
          <cell r="M503" t="str">
            <v>GSM794954</v>
          </cell>
          <cell r="N503">
            <v>0.42961771451311098</v>
          </cell>
        </row>
        <row r="504">
          <cell r="M504" t="str">
            <v>GSM795002</v>
          </cell>
          <cell r="N504">
            <v>-0.465398027269807</v>
          </cell>
        </row>
        <row r="505">
          <cell r="M505" t="str">
            <v>GSM4153835</v>
          </cell>
          <cell r="N505">
            <v>0.42722222750915601</v>
          </cell>
        </row>
        <row r="506">
          <cell r="M506" t="str">
            <v>GSM4153923</v>
          </cell>
          <cell r="N506">
            <v>-0.44883387255722501</v>
          </cell>
        </row>
        <row r="507">
          <cell r="M507" t="str">
            <v>GSM4153990</v>
          </cell>
          <cell r="N507">
            <v>0.45224586972921799</v>
          </cell>
        </row>
        <row r="508">
          <cell r="M508" t="str">
            <v>GSM1211557</v>
          </cell>
          <cell r="N508">
            <v>0.52656776742853595</v>
          </cell>
        </row>
        <row r="509">
          <cell r="M509" t="str">
            <v>GSM1211680</v>
          </cell>
          <cell r="N509">
            <v>-0.87831533431557296</v>
          </cell>
        </row>
        <row r="510">
          <cell r="M510" t="str">
            <v>GSM1211716</v>
          </cell>
          <cell r="N510">
            <v>0.74545976273704795</v>
          </cell>
        </row>
        <row r="511">
          <cell r="M511" t="str">
            <v>GSM4153898</v>
          </cell>
          <cell r="N511">
            <v>0.41532559454079099</v>
          </cell>
        </row>
        <row r="512">
          <cell r="M512" t="str">
            <v>GSM4153967</v>
          </cell>
          <cell r="N512">
            <v>-2.35135223777754E-2</v>
          </cell>
        </row>
        <row r="513">
          <cell r="M513" t="str">
            <v>GSM4153965</v>
          </cell>
          <cell r="N513">
            <v>-0.24395126833296801</v>
          </cell>
        </row>
        <row r="514">
          <cell r="M514" t="str">
            <v>GSM657592</v>
          </cell>
          <cell r="N514">
            <v>-1.2715515363835199</v>
          </cell>
        </row>
        <row r="515">
          <cell r="M515" t="str">
            <v>GSM794869</v>
          </cell>
          <cell r="N515">
            <v>-0.37653094736661502</v>
          </cell>
        </row>
        <row r="516">
          <cell r="M516" t="str">
            <v>GSM794913</v>
          </cell>
          <cell r="N516">
            <v>3.88962286940676E-2</v>
          </cell>
        </row>
        <row r="517">
          <cell r="M517" t="str">
            <v>GSM794914</v>
          </cell>
          <cell r="N517">
            <v>-0.43648856861066798</v>
          </cell>
        </row>
        <row r="518">
          <cell r="M518" t="str">
            <v>GSM794995</v>
          </cell>
          <cell r="N518">
            <v>0.80769215383440995</v>
          </cell>
        </row>
        <row r="519">
          <cell r="M519" t="str">
            <v>GSM4153894</v>
          </cell>
          <cell r="N519">
            <v>-0.67944521481298203</v>
          </cell>
        </row>
        <row r="520">
          <cell r="M520" t="str">
            <v>GSM4153924</v>
          </cell>
          <cell r="N520">
            <v>-0.451187098307826</v>
          </cell>
        </row>
        <row r="521">
          <cell r="M521" t="str">
            <v>GSM4153788</v>
          </cell>
          <cell r="N521">
            <v>0.34536579011433199</v>
          </cell>
        </row>
        <row r="522">
          <cell r="M522" t="str">
            <v>GSM4153817</v>
          </cell>
          <cell r="N522">
            <v>0.58385369566216605</v>
          </cell>
        </row>
        <row r="523">
          <cell r="M523" t="str">
            <v>GSM657581</v>
          </cell>
          <cell r="N523">
            <v>0.18595813347440801</v>
          </cell>
        </row>
        <row r="524">
          <cell r="M524" t="str">
            <v>GSM657661</v>
          </cell>
          <cell r="N524">
            <v>0.89397743715199496</v>
          </cell>
        </row>
        <row r="525">
          <cell r="M525" t="str">
            <v>GSM4153797</v>
          </cell>
          <cell r="N525">
            <v>0.33178302371854002</v>
          </cell>
        </row>
        <row r="526">
          <cell r="M526" t="str">
            <v>GSM794882</v>
          </cell>
          <cell r="N526">
            <v>-7.1058752680809606E-2</v>
          </cell>
        </row>
        <row r="527">
          <cell r="M527" t="str">
            <v>GSM794993</v>
          </cell>
          <cell r="N527">
            <v>-0.40003329583061198</v>
          </cell>
        </row>
        <row r="528">
          <cell r="M528" t="str">
            <v>GSM794994</v>
          </cell>
          <cell r="N528">
            <v>-0.67018000328225802</v>
          </cell>
        </row>
        <row r="529">
          <cell r="M529" t="str">
            <v>GSM795024</v>
          </cell>
          <cell r="N529">
            <v>0.65727808938996402</v>
          </cell>
        </row>
        <row r="530">
          <cell r="M530" t="str">
            <v>GSM795050</v>
          </cell>
          <cell r="N530">
            <v>-0.39615202078915401</v>
          </cell>
        </row>
        <row r="531">
          <cell r="M531" t="str">
            <v>GSM4153799</v>
          </cell>
          <cell r="N531">
            <v>0.189981037587899</v>
          </cell>
        </row>
        <row r="532">
          <cell r="M532" t="str">
            <v>GSM657618</v>
          </cell>
          <cell r="N532">
            <v>-0.33253987756820302</v>
          </cell>
        </row>
        <row r="533">
          <cell r="M533" t="str">
            <v>GSM1211551</v>
          </cell>
          <cell r="N533">
            <v>1.07826125575378E-3</v>
          </cell>
        </row>
        <row r="534">
          <cell r="M534" t="str">
            <v>GSM1211554</v>
          </cell>
          <cell r="N534">
            <v>-2.5493622723812399E-2</v>
          </cell>
        </row>
        <row r="535">
          <cell r="M535" t="str">
            <v>GSM1211620</v>
          </cell>
          <cell r="N535">
            <v>0.42196194279617999</v>
          </cell>
        </row>
        <row r="536">
          <cell r="M536" t="str">
            <v>GSM1211666</v>
          </cell>
          <cell r="N536">
            <v>-0.819420300730202</v>
          </cell>
        </row>
        <row r="537">
          <cell r="M537" t="str">
            <v>GSM4153787</v>
          </cell>
          <cell r="N537">
            <v>0.25021762506609302</v>
          </cell>
        </row>
        <row r="538">
          <cell r="M538" t="str">
            <v>GSM794870</v>
          </cell>
          <cell r="N538">
            <v>-0.180383800014218</v>
          </cell>
        </row>
        <row r="539">
          <cell r="M539" t="str">
            <v>GSM794937</v>
          </cell>
          <cell r="N539">
            <v>-0.27012808809242</v>
          </cell>
        </row>
        <row r="540">
          <cell r="M540" t="str">
            <v>GSM794976</v>
          </cell>
          <cell r="N540">
            <v>-0.64013083513854296</v>
          </cell>
        </row>
        <row r="541">
          <cell r="M541" t="str">
            <v>GSM795029</v>
          </cell>
          <cell r="N541">
            <v>-4.1130796047982497E-2</v>
          </cell>
        </row>
        <row r="542">
          <cell r="M542" t="str">
            <v>GSM795100</v>
          </cell>
          <cell r="N542">
            <v>0.73796854606171403</v>
          </cell>
        </row>
        <row r="543">
          <cell r="M543" t="str">
            <v>GSM1211549</v>
          </cell>
          <cell r="N543">
            <v>-0.63626294955051399</v>
          </cell>
        </row>
        <row r="544">
          <cell r="M544" t="str">
            <v>GSM1211618</v>
          </cell>
          <cell r="N544">
            <v>0.34621812149341202</v>
          </cell>
        </row>
        <row r="545">
          <cell r="M545" t="str">
            <v>GSM1211721</v>
          </cell>
          <cell r="N545">
            <v>7.0304016893388194E-2</v>
          </cell>
        </row>
        <row r="546">
          <cell r="M546" t="str">
            <v>GSM4153848</v>
          </cell>
          <cell r="N546">
            <v>0.46430349202083698</v>
          </cell>
        </row>
        <row r="547">
          <cell r="M547" t="str">
            <v>GSM4153855</v>
          </cell>
          <cell r="N547">
            <v>-0.33243115846108401</v>
          </cell>
        </row>
        <row r="548">
          <cell r="M548" t="str">
            <v>GSM4153800</v>
          </cell>
          <cell r="N548">
            <v>0.223137676375667</v>
          </cell>
        </row>
        <row r="549">
          <cell r="M549" t="str">
            <v>GSM794896</v>
          </cell>
          <cell r="N549">
            <v>-0.124168863844818</v>
          </cell>
        </row>
        <row r="550">
          <cell r="M550" t="str">
            <v>GSM794946</v>
          </cell>
          <cell r="N550">
            <v>0.139075977997731</v>
          </cell>
        </row>
        <row r="551">
          <cell r="M551" t="str">
            <v>GSM794959</v>
          </cell>
          <cell r="N551">
            <v>-0.193011240010597</v>
          </cell>
        </row>
        <row r="552">
          <cell r="M552" t="str">
            <v>GSM4153834</v>
          </cell>
          <cell r="N552">
            <v>-2.4458250470518701E-2</v>
          </cell>
        </row>
        <row r="553">
          <cell r="M553" t="str">
            <v>GSM4153801</v>
          </cell>
          <cell r="N553">
            <v>0.48261821731071802</v>
          </cell>
        </row>
        <row r="554">
          <cell r="M554" t="str">
            <v>GSM4153814</v>
          </cell>
          <cell r="N554">
            <v>-0.81803601213092803</v>
          </cell>
        </row>
        <row r="555">
          <cell r="M555" t="str">
            <v>GSM794890</v>
          </cell>
          <cell r="N555">
            <v>-0.29414386108444501</v>
          </cell>
        </row>
        <row r="556">
          <cell r="M556" t="str">
            <v>GSM794996</v>
          </cell>
          <cell r="N556">
            <v>-0.62700768772123705</v>
          </cell>
        </row>
        <row r="557">
          <cell r="M557" t="str">
            <v>GSM795038</v>
          </cell>
          <cell r="N557">
            <v>-0.33088755206971499</v>
          </cell>
        </row>
        <row r="558">
          <cell r="M558" t="str">
            <v>GSM795070</v>
          </cell>
          <cell r="N558">
            <v>-0.68714318758031701</v>
          </cell>
        </row>
        <row r="559">
          <cell r="M559" t="str">
            <v>GSM795110</v>
          </cell>
          <cell r="N559">
            <v>-0.69110787701955101</v>
          </cell>
        </row>
        <row r="560">
          <cell r="M560" t="str">
            <v>GSM795123</v>
          </cell>
          <cell r="N560">
            <v>-0.69108583935531498</v>
          </cell>
        </row>
        <row r="561">
          <cell r="M561" t="str">
            <v>GSM657539</v>
          </cell>
          <cell r="N561">
            <v>-1.0833749657051399</v>
          </cell>
        </row>
        <row r="562">
          <cell r="M562" t="str">
            <v>GSM657599</v>
          </cell>
          <cell r="N562">
            <v>-0.28153713879303</v>
          </cell>
        </row>
        <row r="563">
          <cell r="M563" t="str">
            <v>GSM657617</v>
          </cell>
          <cell r="N563">
            <v>-0.43554498138859798</v>
          </cell>
        </row>
        <row r="564">
          <cell r="M564" t="str">
            <v>GSM4153780</v>
          </cell>
          <cell r="N564">
            <v>-0.543678962351684</v>
          </cell>
        </row>
        <row r="565">
          <cell r="M565" t="str">
            <v>GSM657538</v>
          </cell>
          <cell r="N565">
            <v>-0.216133436695122</v>
          </cell>
        </row>
        <row r="566">
          <cell r="M566" t="str">
            <v>GSM794929</v>
          </cell>
          <cell r="N566">
            <v>-0.117721118223124</v>
          </cell>
        </row>
        <row r="567">
          <cell r="M567" t="str">
            <v>GSM795078</v>
          </cell>
          <cell r="N567">
            <v>9.6935463966444403E-3</v>
          </cell>
        </row>
        <row r="568">
          <cell r="M568" t="str">
            <v>GSM795096</v>
          </cell>
          <cell r="N568">
            <v>-0.37870140853904699</v>
          </cell>
        </row>
        <row r="569">
          <cell r="M569" t="str">
            <v>GSM657548</v>
          </cell>
          <cell r="N569">
            <v>-0.18365252539382801</v>
          </cell>
        </row>
        <row r="570">
          <cell r="M570" t="str">
            <v>GSM657632</v>
          </cell>
          <cell r="N570">
            <v>0.197391051336408</v>
          </cell>
        </row>
        <row r="571">
          <cell r="M571" t="str">
            <v>GSM657537</v>
          </cell>
          <cell r="N571">
            <v>-0.31630433754884901</v>
          </cell>
        </row>
        <row r="572">
          <cell r="M572" t="str">
            <v>GSM794885</v>
          </cell>
          <cell r="N572">
            <v>-0.83443828671334097</v>
          </cell>
        </row>
        <row r="573">
          <cell r="M573" t="str">
            <v>GSM794939</v>
          </cell>
          <cell r="N573">
            <v>-9.0983295697026206E-2</v>
          </cell>
        </row>
        <row r="574">
          <cell r="M574" t="str">
            <v>GSM795061</v>
          </cell>
          <cell r="N574">
            <v>-0.42122704173042502</v>
          </cell>
        </row>
        <row r="575">
          <cell r="M575" t="str">
            <v>GSM795071</v>
          </cell>
          <cell r="N575">
            <v>-0.55632614439642103</v>
          </cell>
        </row>
        <row r="576">
          <cell r="M576" t="str">
            <v>GSM657587</v>
          </cell>
          <cell r="N576">
            <v>-0.80262332161812</v>
          </cell>
        </row>
        <row r="577">
          <cell r="M577" t="str">
            <v>GSM1211544</v>
          </cell>
          <cell r="N577">
            <v>0.33106651277906901</v>
          </cell>
        </row>
        <row r="578">
          <cell r="M578" t="str">
            <v>GSM1211658</v>
          </cell>
          <cell r="N578">
            <v>-0.28426795792111897</v>
          </cell>
        </row>
        <row r="579">
          <cell r="M579" t="str">
            <v>GSM1211667</v>
          </cell>
          <cell r="N579">
            <v>-1.2763467170768601</v>
          </cell>
        </row>
        <row r="580">
          <cell r="M580" t="str">
            <v>GSM1211669</v>
          </cell>
          <cell r="N580">
            <v>-0.149425320896729</v>
          </cell>
        </row>
        <row r="581">
          <cell r="M581" t="str">
            <v>GSM657646</v>
          </cell>
          <cell r="N581">
            <v>-1.3394575517410401</v>
          </cell>
        </row>
        <row r="582">
          <cell r="M582" t="str">
            <v>GSM794979</v>
          </cell>
          <cell r="N582">
            <v>0.38898215635519601</v>
          </cell>
        </row>
        <row r="583">
          <cell r="M583" t="str">
            <v>GSM794987</v>
          </cell>
          <cell r="N583">
            <v>-0.47841701273454701</v>
          </cell>
        </row>
        <row r="584">
          <cell r="M584" t="str">
            <v>GSM795003</v>
          </cell>
          <cell r="N584">
            <v>5.1510807144220197E-2</v>
          </cell>
        </row>
        <row r="585">
          <cell r="M585" t="str">
            <v>GSM795109</v>
          </cell>
          <cell r="N585">
            <v>-0.442345055551496</v>
          </cell>
        </row>
        <row r="586">
          <cell r="M586" t="str">
            <v>GSM657553</v>
          </cell>
          <cell r="N586">
            <v>-0.60918008364853005</v>
          </cell>
        </row>
        <row r="587">
          <cell r="M587" t="str">
            <v>GSM657713</v>
          </cell>
          <cell r="N587">
            <v>-2.70313312470566E-2</v>
          </cell>
        </row>
        <row r="588">
          <cell r="M588" t="str">
            <v>GSM657656</v>
          </cell>
          <cell r="N588">
            <v>-5.9667363665306401E-2</v>
          </cell>
        </row>
        <row r="589">
          <cell r="M589" t="str">
            <v>GSM1211546</v>
          </cell>
          <cell r="N589">
            <v>-1.60993954398634</v>
          </cell>
        </row>
        <row r="590">
          <cell r="M590" t="str">
            <v>GSM657610</v>
          </cell>
          <cell r="N590">
            <v>-0.175752179885869</v>
          </cell>
        </row>
        <row r="591">
          <cell r="M591" t="str">
            <v>GSM794925</v>
          </cell>
          <cell r="N591">
            <v>5.9117827138922604E-3</v>
          </cell>
        </row>
        <row r="592">
          <cell r="M592" t="str">
            <v>GSM794926</v>
          </cell>
          <cell r="N592">
            <v>0.495002225827397</v>
          </cell>
        </row>
        <row r="593">
          <cell r="M593" t="str">
            <v>GSM795066</v>
          </cell>
          <cell r="N593">
            <v>0.62649754918734302</v>
          </cell>
        </row>
        <row r="594">
          <cell r="M594" t="str">
            <v>GSM795108</v>
          </cell>
          <cell r="N594">
            <v>0.35186227459282099</v>
          </cell>
        </row>
        <row r="595">
          <cell r="M595" t="str">
            <v>GSM795115</v>
          </cell>
          <cell r="N595">
            <v>-0.22647569316841701</v>
          </cell>
        </row>
        <row r="596">
          <cell r="M596" t="str">
            <v>GSM657556</v>
          </cell>
          <cell r="N596">
            <v>-0.11882137037190101</v>
          </cell>
        </row>
        <row r="597">
          <cell r="M597" t="str">
            <v>GSM1211615</v>
          </cell>
          <cell r="N597">
            <v>-0.19063020512141099</v>
          </cell>
        </row>
        <row r="598">
          <cell r="M598" t="str">
            <v>GSM794897</v>
          </cell>
          <cell r="N598">
            <v>-0.38097255475024</v>
          </cell>
        </row>
        <row r="599">
          <cell r="M599" t="str">
            <v>GSM795068</v>
          </cell>
          <cell r="N599">
            <v>0.59100277530862899</v>
          </cell>
        </row>
        <row r="600">
          <cell r="M600" t="str">
            <v>GSM795085</v>
          </cell>
          <cell r="N600">
            <v>-0.27135793603129299</v>
          </cell>
        </row>
        <row r="601">
          <cell r="M601" t="str">
            <v>GSM1211613</v>
          </cell>
          <cell r="N601">
            <v>-0.37969927516587199</v>
          </cell>
        </row>
        <row r="602">
          <cell r="M602" t="str">
            <v>GSM1211614</v>
          </cell>
          <cell r="N602">
            <v>-1.3045549238151599</v>
          </cell>
        </row>
        <row r="603">
          <cell r="M603" t="str">
            <v>GSM1211656</v>
          </cell>
          <cell r="N603">
            <v>-7.4838704657813601E-2</v>
          </cell>
        </row>
        <row r="604">
          <cell r="M604" t="str">
            <v>GSM657606</v>
          </cell>
          <cell r="N604">
            <v>0.133548714802078</v>
          </cell>
        </row>
        <row r="605">
          <cell r="M605" t="str">
            <v>GSM657700</v>
          </cell>
          <cell r="N605">
            <v>0.35302112593427198</v>
          </cell>
        </row>
        <row r="606">
          <cell r="M606" t="str">
            <v>GSM794941</v>
          </cell>
          <cell r="N606">
            <v>0.42025431063778101</v>
          </cell>
        </row>
        <row r="607">
          <cell r="M607" t="str">
            <v>GSM795004</v>
          </cell>
          <cell r="N607">
            <v>6.2116461630921702E-2</v>
          </cell>
        </row>
        <row r="608">
          <cell r="M608" t="str">
            <v>GSM795017</v>
          </cell>
          <cell r="N608">
            <v>-0.63360594245596902</v>
          </cell>
        </row>
        <row r="609">
          <cell r="M609" t="str">
            <v>GSM795054</v>
          </cell>
          <cell r="N609">
            <v>-0.201189332581485</v>
          </cell>
        </row>
        <row r="610">
          <cell r="M610" t="str">
            <v>GSM795077</v>
          </cell>
          <cell r="N610">
            <v>-0.46634082668078702</v>
          </cell>
        </row>
        <row r="611">
          <cell r="M611" t="str">
            <v>GSM795099</v>
          </cell>
          <cell r="N611">
            <v>0.21056348999044699</v>
          </cell>
        </row>
        <row r="612">
          <cell r="M612" t="str">
            <v>GSM657596</v>
          </cell>
          <cell r="N612">
            <v>1.0976093766872399</v>
          </cell>
        </row>
        <row r="613">
          <cell r="M613" t="str">
            <v>GSM657638</v>
          </cell>
          <cell r="N613">
            <v>0.34598606356499501</v>
          </cell>
        </row>
        <row r="614">
          <cell r="M614" t="str">
            <v>GSM657639</v>
          </cell>
          <cell r="N614">
            <v>-5.0698620275615801E-2</v>
          </cell>
        </row>
        <row r="615">
          <cell r="M615" t="str">
            <v>GSM657533</v>
          </cell>
          <cell r="N615">
            <v>-2.15495347219486</v>
          </cell>
        </row>
        <row r="616">
          <cell r="M616" t="str">
            <v>GSM657626</v>
          </cell>
          <cell r="N616">
            <v>-0.64917430797603004</v>
          </cell>
        </row>
        <row r="617">
          <cell r="M617" t="str">
            <v>GSM1211611</v>
          </cell>
          <cell r="N617">
            <v>-1.0373603893627099</v>
          </cell>
        </row>
        <row r="618">
          <cell r="M618" t="str">
            <v>GSM1211657</v>
          </cell>
          <cell r="N618">
            <v>-0.17186650397963901</v>
          </cell>
        </row>
        <row r="619">
          <cell r="M619" t="str">
            <v>GSM1211660</v>
          </cell>
          <cell r="N619">
            <v>-8.7273745721289805E-2</v>
          </cell>
        </row>
        <row r="620">
          <cell r="M620" t="str">
            <v>GSM1211662</v>
          </cell>
          <cell r="N620">
            <v>-0.70224358487263605</v>
          </cell>
        </row>
        <row r="621">
          <cell r="M621" t="str">
            <v>GSM1211663</v>
          </cell>
          <cell r="N621">
            <v>-1.6114866816659801</v>
          </cell>
        </row>
        <row r="622">
          <cell r="M622" t="str">
            <v>GSM1211664</v>
          </cell>
          <cell r="N622">
            <v>-0.84657375551638403</v>
          </cell>
        </row>
        <row r="623">
          <cell r="M623" t="str">
            <v>GSM794884</v>
          </cell>
          <cell r="N623">
            <v>-0.43533698980256402</v>
          </cell>
        </row>
        <row r="624">
          <cell r="M624" t="str">
            <v>GSM794903</v>
          </cell>
          <cell r="N624">
            <v>-0.15934896493786799</v>
          </cell>
        </row>
        <row r="625">
          <cell r="M625" t="str">
            <v>GSM794956</v>
          </cell>
          <cell r="N625">
            <v>-1.0825970883667499</v>
          </cell>
        </row>
        <row r="626">
          <cell r="M626" t="str">
            <v>GSM794986</v>
          </cell>
          <cell r="N626">
            <v>0.60535946790619899</v>
          </cell>
        </row>
        <row r="627">
          <cell r="M627" t="str">
            <v>GSM795058</v>
          </cell>
          <cell r="N627">
            <v>-1.56565066129394E-3</v>
          </cell>
        </row>
        <row r="628">
          <cell r="M628" t="str">
            <v>GSM795075</v>
          </cell>
          <cell r="N628">
            <v>-0.58564775839913796</v>
          </cell>
        </row>
        <row r="629">
          <cell r="M629" t="str">
            <v>GSM795093</v>
          </cell>
          <cell r="N629">
            <v>-4.2041712200199602E-2</v>
          </cell>
        </row>
        <row r="630">
          <cell r="M630" t="str">
            <v>GSM1211659</v>
          </cell>
          <cell r="N630">
            <v>-0.87373462747641395</v>
          </cell>
        </row>
        <row r="631">
          <cell r="M631" t="str">
            <v>GSM794942</v>
          </cell>
          <cell r="N631">
            <v>-4.9728717677132703E-2</v>
          </cell>
        </row>
        <row r="632">
          <cell r="M632" t="str">
            <v>GSM794948</v>
          </cell>
          <cell r="N632">
            <v>0.32946068705500398</v>
          </cell>
        </row>
        <row r="633">
          <cell r="M633" t="str">
            <v>GSM795088</v>
          </cell>
          <cell r="N633">
            <v>-8.5488503120146095E-2</v>
          </cell>
        </row>
        <row r="634">
          <cell r="M634" t="str">
            <v>GSM795102</v>
          </cell>
          <cell r="N634">
            <v>-0.37636397260854898</v>
          </cell>
        </row>
        <row r="635">
          <cell r="M635" t="str">
            <v>GSM657624</v>
          </cell>
          <cell r="N635">
            <v>1.16723675915438E-2</v>
          </cell>
        </row>
        <row r="636">
          <cell r="M636" t="str">
            <v>GSM794868</v>
          </cell>
          <cell r="N636">
            <v>-0.29491143713290602</v>
          </cell>
        </row>
        <row r="637">
          <cell r="M637" t="str">
            <v>GSM794912</v>
          </cell>
          <cell r="N637">
            <v>-0.97026547746614</v>
          </cell>
        </row>
        <row r="638">
          <cell r="M638" t="str">
            <v>GSM794990</v>
          </cell>
          <cell r="N638">
            <v>-0.70732276394711602</v>
          </cell>
        </row>
        <row r="639">
          <cell r="M639" t="str">
            <v>GSM795034</v>
          </cell>
          <cell r="N639">
            <v>-0.71633681945008598</v>
          </cell>
        </row>
        <row r="640">
          <cell r="M640" t="str">
            <v>GSM795119</v>
          </cell>
          <cell r="N640">
            <v>-0.40436144379772598</v>
          </cell>
        </row>
        <row r="641">
          <cell r="M641" t="str">
            <v>GSM794872</v>
          </cell>
          <cell r="N641">
            <v>-0.20425129508531001</v>
          </cell>
        </row>
        <row r="642">
          <cell r="M642" t="str">
            <v>GSM794883</v>
          </cell>
          <cell r="N642">
            <v>-0.37007521704302898</v>
          </cell>
        </row>
        <row r="643">
          <cell r="M643" t="str">
            <v>GSM794949</v>
          </cell>
          <cell r="N643">
            <v>0.467747355470715</v>
          </cell>
        </row>
        <row r="644">
          <cell r="M644" t="str">
            <v>GSM794997</v>
          </cell>
          <cell r="N644">
            <v>1.69757259969914E-2</v>
          </cell>
        </row>
        <row r="645">
          <cell r="M645" t="str">
            <v>GSM795000</v>
          </cell>
          <cell r="N645">
            <v>3.1595603044282501E-2</v>
          </cell>
        </row>
        <row r="646">
          <cell r="M646" t="str">
            <v>GSM795084</v>
          </cell>
          <cell r="N646">
            <v>0.10289770746746101</v>
          </cell>
        </row>
        <row r="647">
          <cell r="M647" t="str">
            <v>GSM657631</v>
          </cell>
          <cell r="N647">
            <v>0.252781994882744</v>
          </cell>
        </row>
        <row r="648">
          <cell r="M648" t="str">
            <v>GSM795011</v>
          </cell>
          <cell r="N648">
            <v>-0.26265921837756301</v>
          </cell>
        </row>
        <row r="649">
          <cell r="M649" t="str">
            <v>GSM795031</v>
          </cell>
          <cell r="N649">
            <v>-0.272020219358865</v>
          </cell>
        </row>
        <row r="650">
          <cell r="M650" t="str">
            <v>GSM795074</v>
          </cell>
          <cell r="N650">
            <v>0.43293678043698097</v>
          </cell>
        </row>
        <row r="651">
          <cell r="M651" t="str">
            <v>GSM795120</v>
          </cell>
          <cell r="N651">
            <v>-0.70204831012829005</v>
          </cell>
        </row>
        <row r="652">
          <cell r="M652" t="str">
            <v>GSM657703</v>
          </cell>
          <cell r="N652">
            <v>-0.37956032744235402</v>
          </cell>
        </row>
        <row r="653">
          <cell r="M653" t="str">
            <v>GSM795028</v>
          </cell>
          <cell r="N653">
            <v>-0.10298445264731</v>
          </cell>
        </row>
        <row r="654">
          <cell r="M654" t="str">
            <v>GSM795040</v>
          </cell>
          <cell r="N654">
            <v>-0.486787952230058</v>
          </cell>
        </row>
        <row r="655">
          <cell r="M655" t="str">
            <v>GSM657612</v>
          </cell>
          <cell r="N655">
            <v>4.26882071811822E-2</v>
          </cell>
        </row>
        <row r="656">
          <cell r="M656" t="str">
            <v>GSM657692</v>
          </cell>
          <cell r="N656">
            <v>-0.34769826382107699</v>
          </cell>
        </row>
        <row r="657">
          <cell r="M657" t="str">
            <v>GSM657580</v>
          </cell>
          <cell r="N657">
            <v>-0.216905259653177</v>
          </cell>
        </row>
        <row r="658">
          <cell r="M658" t="str">
            <v>GSM794983</v>
          </cell>
          <cell r="N658">
            <v>0.14662088837984599</v>
          </cell>
        </row>
        <row r="659">
          <cell r="M659" t="str">
            <v>GSM794984</v>
          </cell>
          <cell r="N659">
            <v>-0.60735523461589602</v>
          </cell>
        </row>
        <row r="660">
          <cell r="M660" t="str">
            <v>GSM657711</v>
          </cell>
          <cell r="N660">
            <v>-1.0471491883448401</v>
          </cell>
        </row>
        <row r="661">
          <cell r="M661" t="str">
            <v>GSM657695</v>
          </cell>
          <cell r="N661">
            <v>-0.426530450540206</v>
          </cell>
        </row>
        <row r="662">
          <cell r="M662" t="str">
            <v>GSM794931</v>
          </cell>
          <cell r="N662">
            <v>-0.16484734347352101</v>
          </cell>
        </row>
        <row r="663">
          <cell r="M663" t="str">
            <v>GSM794968</v>
          </cell>
          <cell r="N663">
            <v>-0.74638008425092595</v>
          </cell>
        </row>
        <row r="664">
          <cell r="M664" t="str">
            <v>GSM794969</v>
          </cell>
          <cell r="N664">
            <v>-0.23484384949756301</v>
          </cell>
        </row>
        <row r="665">
          <cell r="M665" t="str">
            <v>GSM794981</v>
          </cell>
          <cell r="N665">
            <v>-0.86526308970622401</v>
          </cell>
        </row>
        <row r="666">
          <cell r="M666" t="str">
            <v>GSM795056</v>
          </cell>
          <cell r="N666">
            <v>-0.20720435825432901</v>
          </cell>
        </row>
        <row r="667">
          <cell r="M667" t="str">
            <v>GSM795122</v>
          </cell>
          <cell r="N667">
            <v>-9.53510333926543E-2</v>
          </cell>
        </row>
        <row r="668">
          <cell r="M668" t="str">
            <v>GSM794947</v>
          </cell>
          <cell r="N668">
            <v>0.21733269876886099</v>
          </cell>
        </row>
        <row r="669">
          <cell r="M669" t="str">
            <v>GSM795016</v>
          </cell>
          <cell r="N669">
            <v>-0.48171940538604502</v>
          </cell>
        </row>
        <row r="670">
          <cell r="M670" t="str">
            <v>GSM657623</v>
          </cell>
          <cell r="N670">
            <v>0.70973554163711094</v>
          </cell>
        </row>
        <row r="671">
          <cell r="M671" t="str">
            <v>GSM795055</v>
          </cell>
          <cell r="N671">
            <v>-0.16909388745286999</v>
          </cell>
        </row>
        <row r="672">
          <cell r="M672" t="str">
            <v>GSM795091</v>
          </cell>
          <cell r="N672">
            <v>0.37746344461288001</v>
          </cell>
        </row>
        <row r="673">
          <cell r="M673" t="str">
            <v>GSM657663</v>
          </cell>
          <cell r="N673">
            <v>-3.38463403223936E-2</v>
          </cell>
        </row>
        <row r="674">
          <cell r="M674" t="str">
            <v>GSM794961</v>
          </cell>
          <cell r="N674">
            <v>-0.29009280770964702</v>
          </cell>
        </row>
        <row r="675">
          <cell r="M675" t="str">
            <v>GSM795041</v>
          </cell>
          <cell r="N675">
            <v>0.50327180908984004</v>
          </cell>
        </row>
        <row r="676">
          <cell r="M676" t="str">
            <v>GSM795047</v>
          </cell>
          <cell r="N676">
            <v>0.20042165963101699</v>
          </cell>
        </row>
        <row r="677">
          <cell r="M677" t="str">
            <v>GSM657576</v>
          </cell>
          <cell r="N677">
            <v>-2.20803899883306E-2</v>
          </cell>
        </row>
        <row r="678">
          <cell r="M678" t="str">
            <v>GSM657708</v>
          </cell>
          <cell r="N678">
            <v>-0.41690404273683701</v>
          </cell>
        </row>
        <row r="679">
          <cell r="M679" t="str">
            <v>GSM795035</v>
          </cell>
          <cell r="N679">
            <v>-0.89435822707624002</v>
          </cell>
        </row>
        <row r="680">
          <cell r="M680" t="str">
            <v>GSM795046</v>
          </cell>
          <cell r="N680">
            <v>-0.295214384457885</v>
          </cell>
        </row>
        <row r="681">
          <cell r="M681" t="str">
            <v>GSM795049</v>
          </cell>
          <cell r="N681">
            <v>-0.82967710872276001</v>
          </cell>
        </row>
        <row r="682">
          <cell r="M682" t="str">
            <v>GSM795098</v>
          </cell>
          <cell r="N682">
            <v>-0.122474019227823</v>
          </cell>
        </row>
        <row r="683">
          <cell r="M683" t="str">
            <v>GSM794879</v>
          </cell>
          <cell r="N683">
            <v>-0.22951228484556299</v>
          </cell>
        </row>
        <row r="684">
          <cell r="M684" t="str">
            <v>GSM794951</v>
          </cell>
          <cell r="N684">
            <v>-0.33680679165590899</v>
          </cell>
        </row>
        <row r="685">
          <cell r="M685" t="str">
            <v>GSM794980</v>
          </cell>
          <cell r="N685">
            <v>-1.01841759656937</v>
          </cell>
        </row>
        <row r="686">
          <cell r="M686" t="str">
            <v>GSM794985</v>
          </cell>
          <cell r="N686">
            <v>-0.33212769912921503</v>
          </cell>
        </row>
        <row r="687">
          <cell r="M687" t="str">
            <v>GSM657588</v>
          </cell>
          <cell r="N687">
            <v>-0.69777629097340599</v>
          </cell>
        </row>
        <row r="688">
          <cell r="M688" t="str">
            <v>GSM795036</v>
          </cell>
          <cell r="N688">
            <v>-0.73116339659354501</v>
          </cell>
        </row>
        <row r="689">
          <cell r="M689" t="str">
            <v>GSM794958</v>
          </cell>
          <cell r="N689">
            <v>-0.44539886699263798</v>
          </cell>
        </row>
        <row r="690">
          <cell r="M690" t="str">
            <v>GSM795026</v>
          </cell>
          <cell r="N690">
            <v>-0.77665959235565296</v>
          </cell>
        </row>
        <row r="691">
          <cell r="M691" t="str">
            <v>GSM795097</v>
          </cell>
          <cell r="N691">
            <v>-1.5246624014409601E-2</v>
          </cell>
        </row>
        <row r="692">
          <cell r="M692" t="str">
            <v>GSM657696</v>
          </cell>
          <cell r="N692">
            <v>-0.51497786365776699</v>
          </cell>
        </row>
        <row r="693">
          <cell r="M693" t="str">
            <v>GSM657597</v>
          </cell>
          <cell r="N693">
            <v>0.44412730344317303</v>
          </cell>
        </row>
        <row r="694">
          <cell r="M694" t="str">
            <v>GSM794880</v>
          </cell>
          <cell r="N694">
            <v>2.9849931452825E-3</v>
          </cell>
        </row>
        <row r="695">
          <cell r="M695" t="str">
            <v>GSM794900</v>
          </cell>
          <cell r="N695">
            <v>-2.9140892281048599E-2</v>
          </cell>
        </row>
        <row r="696">
          <cell r="M696" t="str">
            <v>GSM657693</v>
          </cell>
          <cell r="N696">
            <v>-8.8593878790206707E-2</v>
          </cell>
        </row>
        <row r="697">
          <cell r="M697" t="str">
            <v>GSM657666</v>
          </cell>
          <cell r="N697">
            <v>5.4927720153202998E-2</v>
          </cell>
        </row>
        <row r="698">
          <cell r="M698" t="str">
            <v>GSM794978</v>
          </cell>
          <cell r="N698">
            <v>0.27019623954751198</v>
          </cell>
        </row>
        <row r="699">
          <cell r="M699" t="str">
            <v>GSM657686</v>
          </cell>
          <cell r="N699">
            <v>-0.53427519447666505</v>
          </cell>
        </row>
        <row r="700">
          <cell r="M700" t="str">
            <v>GSM794867</v>
          </cell>
          <cell r="N700">
            <v>-0.21889656875197899</v>
          </cell>
        </row>
        <row r="701">
          <cell r="M701" t="str">
            <v>GSM795087</v>
          </cell>
          <cell r="N701">
            <v>-0.60477654559702099</v>
          </cell>
        </row>
        <row r="702">
          <cell r="M702" t="str">
            <v>GSM657583</v>
          </cell>
          <cell r="N702">
            <v>-0.40416063441894501</v>
          </cell>
        </row>
        <row r="703">
          <cell r="M703" t="str">
            <v>GSM794893</v>
          </cell>
          <cell r="N703">
            <v>-0.12651306525786399</v>
          </cell>
        </row>
        <row r="704">
          <cell r="M704" t="str">
            <v>GSM794887</v>
          </cell>
          <cell r="N704">
            <v>-1.25442125170918</v>
          </cell>
        </row>
        <row r="705">
          <cell r="M705" t="str">
            <v>GSM794891</v>
          </cell>
          <cell r="N705">
            <v>0.13635051402413101</v>
          </cell>
        </row>
        <row r="706">
          <cell r="M706" t="str">
            <v>GSM794964</v>
          </cell>
          <cell r="N706">
            <v>-0.15013256515624501</v>
          </cell>
        </row>
        <row r="707">
          <cell r="M707" t="str">
            <v>GSM657662</v>
          </cell>
          <cell r="N707">
            <v>-0.22770489247567899</v>
          </cell>
        </row>
        <row r="708">
          <cell r="M708" t="str">
            <v>GSM794899</v>
          </cell>
          <cell r="N708">
            <v>-7.0273186613360794E-2</v>
          </cell>
        </row>
        <row r="709">
          <cell r="M709" t="str">
            <v>GSM794924</v>
          </cell>
          <cell r="N709">
            <v>-0.40300767111637598</v>
          </cell>
        </row>
        <row r="710">
          <cell r="M710" t="str">
            <v>GSM794953</v>
          </cell>
          <cell r="N710">
            <v>-0.202230511990212</v>
          </cell>
        </row>
        <row r="711">
          <cell r="M711" t="str">
            <v>GSM795052</v>
          </cell>
          <cell r="N711">
            <v>-0.31496429167427098</v>
          </cell>
        </row>
        <row r="712">
          <cell r="M712" t="str">
            <v>GSM795069</v>
          </cell>
          <cell r="N712">
            <v>9.3227695384861101E-2</v>
          </cell>
        </row>
        <row r="713">
          <cell r="M713" t="str">
            <v>GSM794898</v>
          </cell>
          <cell r="N713">
            <v>0.20158484898476001</v>
          </cell>
        </row>
        <row r="714">
          <cell r="M714" t="str">
            <v>GSM795086</v>
          </cell>
          <cell r="N714">
            <v>-0.70978261494115302</v>
          </cell>
        </row>
        <row r="715">
          <cell r="M715" t="str">
            <v>GSM795121</v>
          </cell>
          <cell r="N715">
            <v>-0.62218159036238796</v>
          </cell>
        </row>
        <row r="716">
          <cell r="M716" t="str">
            <v>GSM794866</v>
          </cell>
          <cell r="N716">
            <v>-0.45279512342263301</v>
          </cell>
        </row>
        <row r="717">
          <cell r="M717" t="str">
            <v>GSM657554</v>
          </cell>
          <cell r="N717">
            <v>-0.20847856954982</v>
          </cell>
        </row>
        <row r="718">
          <cell r="M718" t="str">
            <v>GSM657559</v>
          </cell>
          <cell r="N718">
            <v>8.3135187562139196E-2</v>
          </cell>
        </row>
        <row r="719">
          <cell r="M719" t="str">
            <v>GSM795027</v>
          </cell>
          <cell r="N719">
            <v>7.5632462941112796E-2</v>
          </cell>
        </row>
        <row r="720">
          <cell r="M720" t="str">
            <v>GSM795023</v>
          </cell>
          <cell r="N720">
            <v>-4.9906140084425503E-2</v>
          </cell>
        </row>
        <row r="721">
          <cell r="M721" t="str">
            <v>GSM795048</v>
          </cell>
          <cell r="N721">
            <v>0.46001907771610201</v>
          </cell>
        </row>
        <row r="722">
          <cell r="M722" t="str">
            <v>GSM657688</v>
          </cell>
          <cell r="N722">
            <v>-0.19174283721671601</v>
          </cell>
        </row>
        <row r="723">
          <cell r="M723" t="str">
            <v>GSM794865</v>
          </cell>
          <cell r="N723">
            <v>-0.76058706503147</v>
          </cell>
        </row>
        <row r="724">
          <cell r="M724" t="str">
            <v>GSM795114</v>
          </cell>
          <cell r="N724">
            <v>5.7278506178070399E-2</v>
          </cell>
        </row>
        <row r="725">
          <cell r="M725" t="str">
            <v>GSM657633</v>
          </cell>
          <cell r="N725">
            <v>-0.150188071820825</v>
          </cell>
        </row>
        <row r="726">
          <cell r="M726" t="str">
            <v>GSM657689</v>
          </cell>
          <cell r="N726">
            <v>0.63968894053843595</v>
          </cell>
        </row>
        <row r="727">
          <cell r="M727" t="str">
            <v>GSM794908</v>
          </cell>
          <cell r="N727">
            <v>0.24251036173307999</v>
          </cell>
        </row>
        <row r="728">
          <cell r="M728" t="str">
            <v>GSM794975</v>
          </cell>
          <cell r="N728">
            <v>0.19536277168315799</v>
          </cell>
        </row>
        <row r="729">
          <cell r="M729" t="str">
            <v>GSM657584</v>
          </cell>
          <cell r="N729">
            <v>-0.108597658925877</v>
          </cell>
        </row>
        <row r="730">
          <cell r="M730" t="str">
            <v>GSM657675</v>
          </cell>
          <cell r="N730">
            <v>0.56843285303341995</v>
          </cell>
        </row>
        <row r="731">
          <cell r="M731" t="str">
            <v>GSM657598</v>
          </cell>
          <cell r="N731">
            <v>-0.13382757950230101</v>
          </cell>
        </row>
        <row r="732">
          <cell r="M732" t="str">
            <v>GSM657551</v>
          </cell>
          <cell r="N732">
            <v>-0.75542747156935997</v>
          </cell>
        </row>
        <row r="733">
          <cell r="M733" t="str">
            <v>GSM657685</v>
          </cell>
          <cell r="N733">
            <v>-1.1277012479776301</v>
          </cell>
        </row>
        <row r="734">
          <cell r="M734" t="str">
            <v>GSM795039</v>
          </cell>
          <cell r="N734">
            <v>-4.2045471628028699E-2</v>
          </cell>
        </row>
        <row r="735">
          <cell r="M735" t="str">
            <v>GSM795117</v>
          </cell>
          <cell r="N735">
            <v>0.92969097758652597</v>
          </cell>
        </row>
        <row r="736">
          <cell r="M736" t="str">
            <v>GSM794972</v>
          </cell>
          <cell r="N736">
            <v>0.33850265613146902</v>
          </cell>
        </row>
        <row r="737">
          <cell r="M737" t="str">
            <v>GSM657665</v>
          </cell>
          <cell r="N737">
            <v>-0.35834583326177699</v>
          </cell>
        </row>
        <row r="738">
          <cell r="M738" t="str">
            <v>GSM657668</v>
          </cell>
          <cell r="N738">
            <v>-1.2067428125470101</v>
          </cell>
        </row>
        <row r="739">
          <cell r="M739" t="str">
            <v>GSM657529</v>
          </cell>
          <cell r="N739">
            <v>-0.34404467222600499</v>
          </cell>
        </row>
        <row r="740">
          <cell r="M740" t="str">
            <v>GSM794878</v>
          </cell>
          <cell r="N740">
            <v>-0.82140645067304996</v>
          </cell>
        </row>
        <row r="741">
          <cell r="M741" t="str">
            <v>GSM795116</v>
          </cell>
          <cell r="N741">
            <v>-0.25266077948232202</v>
          </cell>
        </row>
        <row r="742">
          <cell r="M742" t="str">
            <v>GSM657630</v>
          </cell>
          <cell r="N742">
            <v>8.2522962890760106E-3</v>
          </cell>
        </row>
        <row r="743">
          <cell r="M743" t="str">
            <v>GSM657605</v>
          </cell>
          <cell r="N743">
            <v>7.9786166633149705E-2</v>
          </cell>
        </row>
        <row r="744">
          <cell r="M744" t="str">
            <v>GSM657702</v>
          </cell>
          <cell r="N744">
            <v>-0.59801748101733998</v>
          </cell>
        </row>
        <row r="745">
          <cell r="M745" t="str">
            <v>GSM794877</v>
          </cell>
          <cell r="N745">
            <v>-1.5894677609496401E-2</v>
          </cell>
        </row>
        <row r="746">
          <cell r="M746" t="str">
            <v>GSM794904</v>
          </cell>
          <cell r="N746">
            <v>-0.75551326822772202</v>
          </cell>
        </row>
        <row r="747">
          <cell r="M747" t="str">
            <v>GSM794910</v>
          </cell>
          <cell r="N747">
            <v>-0.18913099189483901</v>
          </cell>
        </row>
        <row r="748">
          <cell r="M748" t="str">
            <v>GSM657671</v>
          </cell>
          <cell r="N748">
            <v>-7.1470672264782001E-2</v>
          </cell>
        </row>
        <row r="749">
          <cell r="M749" t="str">
            <v>GSM795081</v>
          </cell>
          <cell r="N749">
            <v>1.36247953090806E-2</v>
          </cell>
        </row>
        <row r="750">
          <cell r="M750" t="str">
            <v>GSM794960</v>
          </cell>
          <cell r="N750">
            <v>-0.48964450494489797</v>
          </cell>
        </row>
        <row r="751">
          <cell r="M751" t="str">
            <v>GSM795019</v>
          </cell>
          <cell r="N751">
            <v>-0.53710440377066704</v>
          </cell>
        </row>
        <row r="752">
          <cell r="M752" t="str">
            <v>GSM657600</v>
          </cell>
          <cell r="N752">
            <v>-1.51002386333814</v>
          </cell>
        </row>
        <row r="753">
          <cell r="M753" t="str">
            <v>GSM657582</v>
          </cell>
          <cell r="N753">
            <v>-0.36358984233581398</v>
          </cell>
        </row>
        <row r="754">
          <cell r="M754" t="str">
            <v>GSM657682</v>
          </cell>
          <cell r="N754">
            <v>-0.28680001659000298</v>
          </cell>
        </row>
        <row r="755">
          <cell r="M755" t="str">
            <v>GSM657648</v>
          </cell>
          <cell r="N755">
            <v>-0.97444098444747396</v>
          </cell>
        </row>
        <row r="756">
          <cell r="M756" t="str">
            <v>GSM795021</v>
          </cell>
          <cell r="N756">
            <v>-0.56400683470769897</v>
          </cell>
        </row>
        <row r="757">
          <cell r="M757" t="str">
            <v>GSM657609</v>
          </cell>
          <cell r="N757">
            <v>-6.29327995275204E-2</v>
          </cell>
        </row>
        <row r="758">
          <cell r="M758" t="str">
            <v>GSM795001</v>
          </cell>
          <cell r="N758">
            <v>-2.8709529111392899E-2</v>
          </cell>
        </row>
        <row r="759">
          <cell r="M759" t="str">
            <v>GSM795020</v>
          </cell>
          <cell r="N759">
            <v>-0.19471916107398901</v>
          </cell>
        </row>
        <row r="760">
          <cell r="M760" t="str">
            <v>GSM795103</v>
          </cell>
          <cell r="N760">
            <v>0.37846397276094801</v>
          </cell>
        </row>
        <row r="761">
          <cell r="M761" t="str">
            <v>GSM795010</v>
          </cell>
          <cell r="N761">
            <v>-0.45789956238503798</v>
          </cell>
        </row>
        <row r="762">
          <cell r="M762" t="str">
            <v>GSM795018</v>
          </cell>
          <cell r="N762">
            <v>-0.61704602070101999</v>
          </cell>
        </row>
        <row r="763">
          <cell r="M763" t="str">
            <v>GSM657644</v>
          </cell>
          <cell r="N763">
            <v>0.62864239384809095</v>
          </cell>
        </row>
        <row r="764">
          <cell r="M764" t="str">
            <v>GSM795015</v>
          </cell>
          <cell r="N764">
            <v>-0.254074743218349</v>
          </cell>
        </row>
        <row r="765">
          <cell r="M765" t="str">
            <v>GSM795007</v>
          </cell>
          <cell r="N765">
            <v>-0.20921987442895201</v>
          </cell>
        </row>
        <row r="766">
          <cell r="M766" t="str">
            <v>GSM657667</v>
          </cell>
          <cell r="N766">
            <v>-0.111408392753046</v>
          </cell>
        </row>
        <row r="767">
          <cell r="M767" t="str">
            <v>GSM657670</v>
          </cell>
          <cell r="N767">
            <v>-0.943926905490857</v>
          </cell>
        </row>
        <row r="768">
          <cell r="M768" t="str">
            <v>GSM657653</v>
          </cell>
          <cell r="N768">
            <v>-0.24076465468901101</v>
          </cell>
        </row>
        <row r="769">
          <cell r="M769" t="str">
            <v>GSM657654</v>
          </cell>
          <cell r="N769">
            <v>-6.3549170013156894E-2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59"/>
  <sheetViews>
    <sheetView tabSelected="1" workbookViewId="0">
      <selection activeCell="B2" sqref="B2"/>
    </sheetView>
  </sheetViews>
  <sheetFormatPr defaultRowHeight="14" x14ac:dyDescent="0.3"/>
  <cols>
    <col min="1" max="1" width="16.33203125" style="1" customWidth="1"/>
    <col min="2" max="3" width="8.6640625" style="1"/>
    <col min="4" max="4" width="14.75" style="1" customWidth="1"/>
    <col min="5" max="5" width="8.6640625" style="5"/>
    <col min="6" max="6" width="8.6640625" style="3"/>
    <col min="7" max="7" width="11.08203125" style="7" customWidth="1"/>
    <col min="8" max="8" width="8.6640625" style="3"/>
    <col min="9" max="9" width="8.6640625" customWidth="1"/>
  </cols>
  <sheetData>
    <row r="1" spans="1:9" x14ac:dyDescent="0.3">
      <c r="A1" s="8" t="s">
        <v>762</v>
      </c>
      <c r="B1" s="9"/>
      <c r="C1" s="9"/>
      <c r="D1" s="9"/>
      <c r="E1" s="9"/>
      <c r="F1" s="9"/>
      <c r="G1" s="9"/>
      <c r="H1" s="9"/>
      <c r="I1" s="9"/>
    </row>
    <row r="2" spans="1:9" x14ac:dyDescent="0.3">
      <c r="A2" s="1" t="s">
        <v>0</v>
      </c>
      <c r="B2" s="1" t="s">
        <v>766</v>
      </c>
      <c r="C2" s="1" t="s">
        <v>765</v>
      </c>
      <c r="D2" s="1" t="s">
        <v>1</v>
      </c>
      <c r="E2" s="4" t="s">
        <v>758</v>
      </c>
      <c r="F2" s="2" t="s">
        <v>759</v>
      </c>
      <c r="G2" s="1" t="s">
        <v>760</v>
      </c>
      <c r="H2" s="2" t="s">
        <v>764</v>
      </c>
      <c r="I2" s="1" t="s">
        <v>761</v>
      </c>
    </row>
    <row r="3" spans="1:9" x14ac:dyDescent="0.3">
      <c r="A3" s="1" t="s">
        <v>2</v>
      </c>
      <c r="B3" s="1">
        <v>0.31</v>
      </c>
      <c r="C3" s="1">
        <f t="shared" ref="C3:C66" si="0">B3*365</f>
        <v>113.15</v>
      </c>
      <c r="D3" s="1">
        <v>1</v>
      </c>
      <c r="E3" s="1" t="str">
        <f>VLOOKUP(A3,[1]Sheet1!$E:$F,2,0)</f>
        <v>unknown</v>
      </c>
      <c r="F3" s="1" t="str">
        <f>VLOOKUP(A3,[1]Sheet1!$H:$I,2,0)</f>
        <v>3&amp;4</v>
      </c>
      <c r="G3" s="1" t="str">
        <f>VLOOKUP(A3,[1]Sheet1!$J:$K,2,0)</f>
        <v>high grade</v>
      </c>
      <c r="H3" s="6">
        <f>VLOOKUP(A3,[2]geoRisk!$M:$N,2,0)</f>
        <v>4.9174521947297198E-2</v>
      </c>
      <c r="I3" s="1" t="str">
        <f>VLOOKUP(A3,[1]Sheet1!$L:$M,2,0)</f>
        <v>GSE26712</v>
      </c>
    </row>
    <row r="4" spans="1:9" x14ac:dyDescent="0.3">
      <c r="A4" s="1" t="s">
        <v>3</v>
      </c>
      <c r="B4" s="1">
        <v>0.33</v>
      </c>
      <c r="C4" s="1">
        <f t="shared" si="0"/>
        <v>120.45</v>
      </c>
      <c r="D4" s="1">
        <v>1</v>
      </c>
      <c r="E4" s="1" t="str">
        <f>VLOOKUP(A4,[1]Sheet1!$E:$F,2,0)</f>
        <v>unknown</v>
      </c>
      <c r="F4" s="1" t="str">
        <f>VLOOKUP(A4,[1]Sheet1!$H:$I,2,0)</f>
        <v>3&amp;4</v>
      </c>
      <c r="G4" s="1" t="str">
        <f>VLOOKUP(A4,[1]Sheet1!$J:$K,2,0)</f>
        <v>high grade</v>
      </c>
      <c r="H4" s="6">
        <f>VLOOKUP(A4,[2]geoRisk!$M:$N,2,0)</f>
        <v>-0.71545162263971795</v>
      </c>
      <c r="I4" s="1" t="str">
        <f>VLOOKUP(A4,[1]Sheet1!$L:$M,2,0)</f>
        <v>GSE26712</v>
      </c>
    </row>
    <row r="5" spans="1:9" x14ac:dyDescent="0.3">
      <c r="A5" s="1" t="s">
        <v>4</v>
      </c>
      <c r="B5" s="1">
        <v>0.33333333287671202</v>
      </c>
      <c r="C5" s="1">
        <f t="shared" si="0"/>
        <v>121.66666649999989</v>
      </c>
      <c r="D5" s="1">
        <v>1</v>
      </c>
      <c r="E5" s="1">
        <f>VLOOKUP(A5,[1]Sheet1!$E:$F,2,0)</f>
        <v>58</v>
      </c>
      <c r="F5" s="1" t="str">
        <f>VLOOKUP(A5,[1]Sheet1!$H:$I,2,0)</f>
        <v>III</v>
      </c>
      <c r="G5" s="1">
        <f>VLOOKUP(A5,[1]Sheet1!$J:$K,2,0)</f>
        <v>3</v>
      </c>
      <c r="H5" s="6">
        <f>VLOOKUP(A5,[2]geoRisk!$M:$N,2,0)</f>
        <v>0.42017768489582702</v>
      </c>
      <c r="I5" s="1" t="str">
        <f>VLOOKUP(A5,[1]Sheet1!$L:$M,2,0)</f>
        <v>GSE49997</v>
      </c>
    </row>
    <row r="6" spans="1:9" x14ac:dyDescent="0.3">
      <c r="A6" s="1" t="s">
        <v>5</v>
      </c>
      <c r="B6" s="1">
        <v>0.33333333287671202</v>
      </c>
      <c r="C6" s="1">
        <f t="shared" si="0"/>
        <v>121.66666649999989</v>
      </c>
      <c r="D6" s="1">
        <v>1</v>
      </c>
      <c r="E6" s="1">
        <f>VLOOKUP(A6,[1]Sheet1!$E:$F,2,0)</f>
        <v>68</v>
      </c>
      <c r="F6" s="1" t="str">
        <f>VLOOKUP(A6,[1]Sheet1!$H:$I,2,0)</f>
        <v>IV</v>
      </c>
      <c r="G6" s="1">
        <f>VLOOKUP(A6,[1]Sheet1!$J:$K,2,0)</f>
        <v>3</v>
      </c>
      <c r="H6" s="6">
        <f>VLOOKUP(A6,[2]geoRisk!$M:$N,2,0)</f>
        <v>-0.53564498605958599</v>
      </c>
      <c r="I6" s="1" t="str">
        <f>VLOOKUP(A6,[1]Sheet1!$L:$M,2,0)</f>
        <v>GSE49997</v>
      </c>
    </row>
    <row r="7" spans="1:9" x14ac:dyDescent="0.3">
      <c r="A7" s="1" t="s">
        <v>6</v>
      </c>
      <c r="B7" s="1">
        <v>0.35</v>
      </c>
      <c r="C7" s="1">
        <f t="shared" si="0"/>
        <v>127.74999999999999</v>
      </c>
      <c r="D7" s="1">
        <v>1</v>
      </c>
      <c r="E7" s="1" t="str">
        <f>VLOOKUP(A7,[1]Sheet1!$E:$F,2,0)</f>
        <v>unknown</v>
      </c>
      <c r="F7" s="1" t="str">
        <f>VLOOKUP(A7,[1]Sheet1!$H:$I,2,0)</f>
        <v>3&amp;4</v>
      </c>
      <c r="G7" s="1" t="str">
        <f>VLOOKUP(A7,[1]Sheet1!$J:$K,2,0)</f>
        <v>high grade</v>
      </c>
      <c r="H7" s="6">
        <f>VLOOKUP(A7,[2]geoRisk!$M:$N,2,0)</f>
        <v>-0.63024894162790901</v>
      </c>
      <c r="I7" s="1" t="str">
        <f>VLOOKUP(A7,[1]Sheet1!$L:$M,2,0)</f>
        <v>GSE26712</v>
      </c>
    </row>
    <row r="8" spans="1:9" x14ac:dyDescent="0.3">
      <c r="A8" s="1" t="s">
        <v>7</v>
      </c>
      <c r="B8" s="1">
        <v>0.36438356164383601</v>
      </c>
      <c r="C8" s="1">
        <f t="shared" si="0"/>
        <v>133.00000000000014</v>
      </c>
      <c r="D8" s="1">
        <v>1</v>
      </c>
      <c r="E8" s="1">
        <f>VLOOKUP(A8,[1]Sheet1!$E:$F,2,0)</f>
        <v>79</v>
      </c>
      <c r="F8" s="1" t="str">
        <f>VLOOKUP(A8,[1]Sheet1!$H:$I,2,0)</f>
        <v>IV</v>
      </c>
      <c r="G8" s="1" t="str">
        <f>VLOOKUP(A8,[1]Sheet1!$J:$K,2,0)</f>
        <v>high.grade</v>
      </c>
      <c r="H8" s="6">
        <f>VLOOKUP(A8,[2]geoRisk!$M:$N,2,0)</f>
        <v>2.2593121994224499E-2</v>
      </c>
      <c r="I8" s="1" t="str">
        <f>VLOOKUP(A8,[1]Sheet1!$L:$M,2,0)</f>
        <v>GSE140082</v>
      </c>
    </row>
    <row r="9" spans="1:9" x14ac:dyDescent="0.3">
      <c r="A9" s="1" t="s">
        <v>8</v>
      </c>
      <c r="B9" s="1">
        <v>0.375342465753425</v>
      </c>
      <c r="C9" s="1">
        <f t="shared" si="0"/>
        <v>137.00000000000011</v>
      </c>
      <c r="D9" s="1">
        <v>0</v>
      </c>
      <c r="E9" s="1">
        <f>VLOOKUP(A9,[1]Sheet1!$E:$F,2,0)</f>
        <v>67</v>
      </c>
      <c r="F9" s="1" t="str">
        <f>VLOOKUP(A9,[1]Sheet1!$H:$I,2,0)</f>
        <v>II</v>
      </c>
      <c r="G9" s="1" t="str">
        <f>VLOOKUP(A9,[1]Sheet1!$J:$K,2,0)</f>
        <v>high.grade</v>
      </c>
      <c r="H9" s="6">
        <f>VLOOKUP(A9,[2]geoRisk!$M:$N,2,0)</f>
        <v>-0.136924789134932</v>
      </c>
      <c r="I9" s="1" t="str">
        <f>VLOOKUP(A9,[1]Sheet1!$L:$M,2,0)</f>
        <v>GSE140082</v>
      </c>
    </row>
    <row r="10" spans="1:9" x14ac:dyDescent="0.3">
      <c r="A10" s="1" t="s">
        <v>763</v>
      </c>
      <c r="B10" s="1">
        <v>0.386301369863014</v>
      </c>
      <c r="C10" s="1">
        <f t="shared" si="0"/>
        <v>141.00000000000011</v>
      </c>
      <c r="D10" s="1">
        <v>1</v>
      </c>
      <c r="E10" s="1">
        <f>VLOOKUP(A10,[1]Sheet1!$E:$F,2,0)</f>
        <v>71</v>
      </c>
      <c r="F10" s="1" t="str">
        <f>VLOOKUP(A10,[1]Sheet1!$H:$I,2,0)</f>
        <v>III</v>
      </c>
      <c r="G10" s="1" t="str">
        <f>VLOOKUP(A10,[1]Sheet1!$J:$K,2,0)</f>
        <v>high.grade</v>
      </c>
      <c r="H10" s="6">
        <f>VLOOKUP(A10,[2]geoRisk!$M:$N,2,0)</f>
        <v>9.1190184777739602E-2</v>
      </c>
      <c r="I10" s="1" t="str">
        <f>VLOOKUP(A10,[1]Sheet1!$L:$M,2,0)</f>
        <v>GSE140082</v>
      </c>
    </row>
    <row r="11" spans="1:9" x14ac:dyDescent="0.3">
      <c r="A11" s="1" t="s">
        <v>9</v>
      </c>
      <c r="B11" s="1">
        <v>0.4</v>
      </c>
      <c r="C11" s="1">
        <f t="shared" si="0"/>
        <v>146</v>
      </c>
      <c r="D11" s="1">
        <v>1</v>
      </c>
      <c r="E11" s="1" t="str">
        <f>VLOOKUP(A11,[1]Sheet1!$E:$F,2,0)</f>
        <v>unknown</v>
      </c>
      <c r="F11" s="1" t="str">
        <f>VLOOKUP(A11,[1]Sheet1!$H:$I,2,0)</f>
        <v>3&amp;4</v>
      </c>
      <c r="G11" s="1" t="str">
        <f>VLOOKUP(A11,[1]Sheet1!$J:$K,2,0)</f>
        <v>high grade</v>
      </c>
      <c r="H11" s="6">
        <f>VLOOKUP(A11,[2]geoRisk!$M:$N,2,0)</f>
        <v>-0.39849346543366498</v>
      </c>
      <c r="I11" s="1" t="str">
        <f>VLOOKUP(A11,[1]Sheet1!$L:$M,2,0)</f>
        <v>GSE26712</v>
      </c>
    </row>
    <row r="12" spans="1:9" x14ac:dyDescent="0.3">
      <c r="A12" s="1" t="s">
        <v>10</v>
      </c>
      <c r="B12" s="1">
        <v>0.41095890410958902</v>
      </c>
      <c r="C12" s="1">
        <f t="shared" si="0"/>
        <v>150</v>
      </c>
      <c r="D12" s="1">
        <v>1</v>
      </c>
      <c r="E12" s="1">
        <f>VLOOKUP(A12,[1]Sheet1!$E:$F,2,0)</f>
        <v>64</v>
      </c>
      <c r="F12" s="1" t="str">
        <f>VLOOKUP(A12,[1]Sheet1!$H:$I,2,0)</f>
        <v>III</v>
      </c>
      <c r="G12" s="1" t="str">
        <f>VLOOKUP(A12,[1]Sheet1!$J:$K,2,0)</f>
        <v>high.grade</v>
      </c>
      <c r="H12" s="6">
        <f>VLOOKUP(A12,[2]geoRisk!$M:$N,2,0)</f>
        <v>0.15545746147499601</v>
      </c>
      <c r="I12" s="1" t="str">
        <f>VLOOKUP(A12,[1]Sheet1!$L:$M,2,0)</f>
        <v>GSE140082</v>
      </c>
    </row>
    <row r="13" spans="1:9" x14ac:dyDescent="0.3">
      <c r="A13" s="1" t="s">
        <v>11</v>
      </c>
      <c r="B13" s="1">
        <v>0.41095890410958902</v>
      </c>
      <c r="C13" s="1">
        <f t="shared" si="0"/>
        <v>150</v>
      </c>
      <c r="D13" s="1">
        <v>1</v>
      </c>
      <c r="E13" s="1" t="str">
        <f>VLOOKUP(A13,[1]Sheet1!$E:$F,2,0)</f>
        <v>unknown</v>
      </c>
      <c r="F13" s="1" t="str">
        <f>VLOOKUP(A13,[1]Sheet1!$H:$I,2,0)</f>
        <v>IIIc</v>
      </c>
      <c r="G13" s="1">
        <f>VLOOKUP(A13,[1]Sheet1!$J:$K,2,0)</f>
        <v>2</v>
      </c>
      <c r="H13" s="6">
        <f>VLOOKUP(A13,[2]geoRisk!$M:$N,2,0)</f>
        <v>-0.31737837684147502</v>
      </c>
      <c r="I13" s="1" t="str">
        <f>VLOOKUP(A13,[1]Sheet1!$L:$M,2,0)</f>
        <v>GSE32062</v>
      </c>
    </row>
    <row r="14" spans="1:9" x14ac:dyDescent="0.3">
      <c r="A14" s="1" t="s">
        <v>12</v>
      </c>
      <c r="B14" s="1">
        <v>0.41666666712328798</v>
      </c>
      <c r="C14" s="1">
        <f t="shared" si="0"/>
        <v>152.08333350000012</v>
      </c>
      <c r="D14" s="1">
        <v>1</v>
      </c>
      <c r="E14" s="1">
        <f>VLOOKUP(A14,[1]Sheet1!$E:$F,2,0)</f>
        <v>69</v>
      </c>
      <c r="F14" s="1" t="str">
        <f>VLOOKUP(A14,[1]Sheet1!$H:$I,2,0)</f>
        <v>III</v>
      </c>
      <c r="G14" s="1">
        <f>VLOOKUP(A14,[1]Sheet1!$J:$K,2,0)</f>
        <v>3</v>
      </c>
      <c r="H14" s="6">
        <f>VLOOKUP(A14,[2]geoRisk!$M:$N,2,0)</f>
        <v>-0.55472236641874395</v>
      </c>
      <c r="I14" s="1" t="str">
        <f>VLOOKUP(A14,[1]Sheet1!$L:$M,2,0)</f>
        <v>GSE49997</v>
      </c>
    </row>
    <row r="15" spans="1:9" x14ac:dyDescent="0.3">
      <c r="A15" s="1" t="s">
        <v>13</v>
      </c>
      <c r="B15" s="1">
        <v>0.47945205479452102</v>
      </c>
      <c r="C15" s="1">
        <f t="shared" si="0"/>
        <v>175.00000000000017</v>
      </c>
      <c r="D15" s="1">
        <v>0</v>
      </c>
      <c r="E15" s="1">
        <f>VLOOKUP(A15,[1]Sheet1!$E:$F,2,0)</f>
        <v>71</v>
      </c>
      <c r="F15" s="1" t="str">
        <f>VLOOKUP(A15,[1]Sheet1!$H:$I,2,0)</f>
        <v>III</v>
      </c>
      <c r="G15" s="1" t="str">
        <f>VLOOKUP(A15,[1]Sheet1!$J:$K,2,0)</f>
        <v>high.grade</v>
      </c>
      <c r="H15" s="6">
        <f>VLOOKUP(A15,[2]geoRisk!$M:$N,2,0)</f>
        <v>-0.43326181962487698</v>
      </c>
      <c r="I15" s="1" t="str">
        <f>VLOOKUP(A15,[1]Sheet1!$L:$M,2,0)</f>
        <v>GSE140082</v>
      </c>
    </row>
    <row r="16" spans="1:9" x14ac:dyDescent="0.3">
      <c r="A16" s="1" t="s">
        <v>14</v>
      </c>
      <c r="B16" s="1">
        <v>0.49315068493150699</v>
      </c>
      <c r="C16" s="1">
        <f t="shared" si="0"/>
        <v>180.00000000000006</v>
      </c>
      <c r="D16" s="1">
        <v>0</v>
      </c>
      <c r="E16" s="1" t="str">
        <f>VLOOKUP(A16,[1]Sheet1!$E:$F,2,0)</f>
        <v>unknown</v>
      </c>
      <c r="F16" s="1" t="str">
        <f>VLOOKUP(A16,[1]Sheet1!$H:$I,2,0)</f>
        <v>IIIb</v>
      </c>
      <c r="G16" s="1">
        <f>VLOOKUP(A16,[1]Sheet1!$J:$K,2,0)</f>
        <v>2</v>
      </c>
      <c r="H16" s="6">
        <f>VLOOKUP(A16,[2]geoRisk!$M:$N,2,0)</f>
        <v>-0.62104327466501696</v>
      </c>
      <c r="I16" s="1" t="str">
        <f>VLOOKUP(A16,[1]Sheet1!$L:$M,2,0)</f>
        <v>GSE32062</v>
      </c>
    </row>
    <row r="17" spans="1:9" x14ac:dyDescent="0.3">
      <c r="A17" s="1" t="s">
        <v>15</v>
      </c>
      <c r="B17" s="1">
        <v>0.52</v>
      </c>
      <c r="C17" s="1">
        <f t="shared" si="0"/>
        <v>189.8</v>
      </c>
      <c r="D17" s="1">
        <v>1</v>
      </c>
      <c r="E17" s="1" t="str">
        <f>VLOOKUP(A17,[1]Sheet1!$E:$F,2,0)</f>
        <v>unknown</v>
      </c>
      <c r="F17" s="1" t="str">
        <f>VLOOKUP(A17,[1]Sheet1!$H:$I,2,0)</f>
        <v>3&amp;4</v>
      </c>
      <c r="G17" s="1" t="str">
        <f>VLOOKUP(A17,[1]Sheet1!$J:$K,2,0)</f>
        <v>high grade</v>
      </c>
      <c r="H17" s="6">
        <f>VLOOKUP(A17,[2]geoRisk!$M:$N,2,0)</f>
        <v>-0.12598642648679001</v>
      </c>
      <c r="I17" s="1" t="str">
        <f>VLOOKUP(A17,[1]Sheet1!$L:$M,2,0)</f>
        <v>GSE26712</v>
      </c>
    </row>
    <row r="18" spans="1:9" x14ac:dyDescent="0.3">
      <c r="A18" s="1" t="s">
        <v>16</v>
      </c>
      <c r="B18" s="1">
        <v>0.56000000000000005</v>
      </c>
      <c r="C18" s="1">
        <f t="shared" si="0"/>
        <v>204.4</v>
      </c>
      <c r="D18" s="1">
        <v>1</v>
      </c>
      <c r="E18" s="1" t="str">
        <f>VLOOKUP(A18,[1]Sheet1!$E:$F,2,0)</f>
        <v>unknown</v>
      </c>
      <c r="F18" s="1" t="str">
        <f>VLOOKUP(A18,[1]Sheet1!$H:$I,2,0)</f>
        <v>3&amp;4</v>
      </c>
      <c r="G18" s="1" t="str">
        <f>VLOOKUP(A18,[1]Sheet1!$J:$K,2,0)</f>
        <v>high grade</v>
      </c>
      <c r="H18" s="6">
        <f>VLOOKUP(A18,[2]geoRisk!$M:$N,2,0)</f>
        <v>7.9762777829371495E-2</v>
      </c>
      <c r="I18" s="1" t="str">
        <f>VLOOKUP(A18,[1]Sheet1!$L:$M,2,0)</f>
        <v>GSE26712</v>
      </c>
    </row>
    <row r="19" spans="1:9" x14ac:dyDescent="0.3">
      <c r="A19" s="1" t="s">
        <v>17</v>
      </c>
      <c r="B19" s="1">
        <v>0.56000000000000005</v>
      </c>
      <c r="C19" s="1">
        <f t="shared" si="0"/>
        <v>204.4</v>
      </c>
      <c r="D19" s="1">
        <v>1</v>
      </c>
      <c r="E19" s="1" t="str">
        <f>VLOOKUP(A19,[1]Sheet1!$E:$F,2,0)</f>
        <v>unknown</v>
      </c>
      <c r="F19" s="1" t="str">
        <f>VLOOKUP(A19,[1]Sheet1!$H:$I,2,0)</f>
        <v>3&amp;4</v>
      </c>
      <c r="G19" s="1" t="str">
        <f>VLOOKUP(A19,[1]Sheet1!$J:$K,2,0)</f>
        <v>high grade</v>
      </c>
      <c r="H19" s="6">
        <f>VLOOKUP(A19,[2]geoRisk!$M:$N,2,0)</f>
        <v>0.40068445408579301</v>
      </c>
      <c r="I19" s="1" t="str">
        <f>VLOOKUP(A19,[1]Sheet1!$L:$M,2,0)</f>
        <v>GSE26712</v>
      </c>
    </row>
    <row r="20" spans="1:9" x14ac:dyDescent="0.3">
      <c r="A20" s="1" t="s">
        <v>18</v>
      </c>
      <c r="B20" s="1">
        <v>0.56164383561643805</v>
      </c>
      <c r="C20" s="1">
        <f t="shared" si="0"/>
        <v>204.99999999999989</v>
      </c>
      <c r="D20" s="1">
        <v>0</v>
      </c>
      <c r="E20" s="1">
        <f>VLOOKUP(A20,[1]Sheet1!$E:$F,2,0)</f>
        <v>53</v>
      </c>
      <c r="F20" s="1" t="str">
        <f>VLOOKUP(A20,[1]Sheet1!$H:$I,2,0)</f>
        <v>III</v>
      </c>
      <c r="G20" s="1" t="str">
        <f>VLOOKUP(A20,[1]Sheet1!$J:$K,2,0)</f>
        <v>high.grade</v>
      </c>
      <c r="H20" s="6">
        <f>VLOOKUP(A20,[2]geoRisk!$M:$N,2,0)</f>
        <v>2.6085037927109998E-2</v>
      </c>
      <c r="I20" s="1" t="str">
        <f>VLOOKUP(A20,[1]Sheet1!$L:$M,2,0)</f>
        <v>GSE140082</v>
      </c>
    </row>
    <row r="21" spans="1:9" x14ac:dyDescent="0.3">
      <c r="A21" s="1" t="s">
        <v>19</v>
      </c>
      <c r="B21" s="1">
        <v>0.56438356164383596</v>
      </c>
      <c r="C21" s="1">
        <f t="shared" si="0"/>
        <v>206.00000000000011</v>
      </c>
      <c r="D21" s="1">
        <v>0</v>
      </c>
      <c r="E21" s="1">
        <f>VLOOKUP(A21,[1]Sheet1!$E:$F,2,0)</f>
        <v>56</v>
      </c>
      <c r="F21" s="1" t="str">
        <f>VLOOKUP(A21,[1]Sheet1!$H:$I,2,0)</f>
        <v>IV</v>
      </c>
      <c r="G21" s="1" t="str">
        <f>VLOOKUP(A21,[1]Sheet1!$J:$K,2,0)</f>
        <v>high.grade</v>
      </c>
      <c r="H21" s="6">
        <f>VLOOKUP(A21,[2]geoRisk!$M:$N,2,0)</f>
        <v>0.56484733084745298</v>
      </c>
      <c r="I21" s="1" t="str">
        <f>VLOOKUP(A21,[1]Sheet1!$L:$M,2,0)</f>
        <v>GSE140082</v>
      </c>
    </row>
    <row r="22" spans="1:9" x14ac:dyDescent="0.3">
      <c r="A22" s="1" t="s">
        <v>20</v>
      </c>
      <c r="B22" s="1">
        <v>0.56712328767123299</v>
      </c>
      <c r="C22" s="1">
        <f t="shared" si="0"/>
        <v>207.00000000000003</v>
      </c>
      <c r="D22" s="1">
        <v>0</v>
      </c>
      <c r="E22" s="1">
        <f>VLOOKUP(A22,[1]Sheet1!$E:$F,2,0)</f>
        <v>65</v>
      </c>
      <c r="F22" s="1" t="str">
        <f>VLOOKUP(A22,[1]Sheet1!$H:$I,2,0)</f>
        <v>IV</v>
      </c>
      <c r="G22" s="1" t="str">
        <f>VLOOKUP(A22,[1]Sheet1!$J:$K,2,0)</f>
        <v>high.grade</v>
      </c>
      <c r="H22" s="6">
        <f>VLOOKUP(A22,[2]geoRisk!$M:$N,2,0)</f>
        <v>-0.16904483436089501</v>
      </c>
      <c r="I22" s="1" t="str">
        <f>VLOOKUP(A22,[1]Sheet1!$L:$M,2,0)</f>
        <v>GSE140082</v>
      </c>
    </row>
    <row r="23" spans="1:9" x14ac:dyDescent="0.3">
      <c r="A23" s="1" t="s">
        <v>21</v>
      </c>
      <c r="B23" s="1">
        <v>0.58333333287671196</v>
      </c>
      <c r="C23" s="1">
        <f t="shared" si="0"/>
        <v>212.91666649999988</v>
      </c>
      <c r="D23" s="1">
        <v>1</v>
      </c>
      <c r="E23" s="1">
        <f>VLOOKUP(A23,[1]Sheet1!$E:$F,2,0)</f>
        <v>85</v>
      </c>
      <c r="F23" s="1" t="str">
        <f>VLOOKUP(A23,[1]Sheet1!$H:$I,2,0)</f>
        <v>II</v>
      </c>
      <c r="G23" s="1">
        <f>VLOOKUP(A23,[1]Sheet1!$J:$K,2,0)</f>
        <v>3</v>
      </c>
      <c r="H23" s="6">
        <f>VLOOKUP(A23,[2]geoRisk!$M:$N,2,0)</f>
        <v>-0.80261221864299404</v>
      </c>
      <c r="I23" s="1" t="str">
        <f>VLOOKUP(A23,[1]Sheet1!$L:$M,2,0)</f>
        <v>GSE49997</v>
      </c>
    </row>
    <row r="24" spans="1:9" x14ac:dyDescent="0.3">
      <c r="A24" s="1" t="s">
        <v>22</v>
      </c>
      <c r="B24" s="1">
        <v>0.59</v>
      </c>
      <c r="C24" s="1">
        <f t="shared" si="0"/>
        <v>215.35</v>
      </c>
      <c r="D24" s="1">
        <v>1</v>
      </c>
      <c r="E24" s="1" t="str">
        <f>VLOOKUP(A24,[1]Sheet1!$E:$F,2,0)</f>
        <v>unknown</v>
      </c>
      <c r="F24" s="1" t="str">
        <f>VLOOKUP(A24,[1]Sheet1!$H:$I,2,0)</f>
        <v>3&amp;4</v>
      </c>
      <c r="G24" s="1" t="str">
        <f>VLOOKUP(A24,[1]Sheet1!$J:$K,2,0)</f>
        <v>high grade</v>
      </c>
      <c r="H24" s="6">
        <f>VLOOKUP(A24,[2]geoRisk!$M:$N,2,0)</f>
        <v>-0.96620198899895504</v>
      </c>
      <c r="I24" s="1" t="str">
        <f>VLOOKUP(A24,[1]Sheet1!$L:$M,2,0)</f>
        <v>GSE26712</v>
      </c>
    </row>
    <row r="25" spans="1:9" x14ac:dyDescent="0.3">
      <c r="A25" s="1" t="s">
        <v>23</v>
      </c>
      <c r="B25" s="1">
        <v>0.59</v>
      </c>
      <c r="C25" s="1">
        <f t="shared" si="0"/>
        <v>215.35</v>
      </c>
      <c r="D25" s="1">
        <v>1</v>
      </c>
      <c r="E25" s="1" t="str">
        <f>VLOOKUP(A25,[1]Sheet1!$E:$F,2,0)</f>
        <v>unknown</v>
      </c>
      <c r="F25" s="1" t="str">
        <f>VLOOKUP(A25,[1]Sheet1!$H:$I,2,0)</f>
        <v>3&amp;4</v>
      </c>
      <c r="G25" s="1" t="str">
        <f>VLOOKUP(A25,[1]Sheet1!$J:$K,2,0)</f>
        <v>high grade</v>
      </c>
      <c r="H25" s="6">
        <f>VLOOKUP(A25,[2]geoRisk!$M:$N,2,0)</f>
        <v>0.59070974603071102</v>
      </c>
      <c r="I25" s="1" t="str">
        <f>VLOOKUP(A25,[1]Sheet1!$L:$M,2,0)</f>
        <v>GSE26712</v>
      </c>
    </row>
    <row r="26" spans="1:9" x14ac:dyDescent="0.3">
      <c r="A26" s="1" t="s">
        <v>24</v>
      </c>
      <c r="B26" s="1">
        <v>0.59178082191780801</v>
      </c>
      <c r="C26" s="1">
        <f t="shared" si="0"/>
        <v>215.99999999999991</v>
      </c>
      <c r="D26" s="1">
        <v>1</v>
      </c>
      <c r="E26" s="1">
        <f>VLOOKUP(A26,[1]Sheet1!$E:$F,2,0)</f>
        <v>66</v>
      </c>
      <c r="F26" s="1" t="str">
        <f>VLOOKUP(A26,[1]Sheet1!$H:$I,2,0)</f>
        <v>III</v>
      </c>
      <c r="G26" s="1" t="str">
        <f>VLOOKUP(A26,[1]Sheet1!$J:$K,2,0)</f>
        <v>high.grade</v>
      </c>
      <c r="H26" s="6">
        <f>VLOOKUP(A26,[2]geoRisk!$M:$N,2,0)</f>
        <v>0.67602521992903397</v>
      </c>
      <c r="I26" s="1" t="str">
        <f>VLOOKUP(A26,[1]Sheet1!$L:$M,2,0)</f>
        <v>GSE140082</v>
      </c>
    </row>
    <row r="27" spans="1:9" x14ac:dyDescent="0.3">
      <c r="A27" s="1" t="s">
        <v>25</v>
      </c>
      <c r="B27" s="1">
        <v>0.62</v>
      </c>
      <c r="C27" s="1">
        <f t="shared" si="0"/>
        <v>226.3</v>
      </c>
      <c r="D27" s="1">
        <v>1</v>
      </c>
      <c r="E27" s="1" t="str">
        <f>VLOOKUP(A27,[1]Sheet1!$E:$F,2,0)</f>
        <v>unknown</v>
      </c>
      <c r="F27" s="1" t="str">
        <f>VLOOKUP(A27,[1]Sheet1!$H:$I,2,0)</f>
        <v>3&amp;4</v>
      </c>
      <c r="G27" s="1" t="str">
        <f>VLOOKUP(A27,[1]Sheet1!$J:$K,2,0)</f>
        <v>high grade</v>
      </c>
      <c r="H27" s="6">
        <f>VLOOKUP(A27,[2]geoRisk!$M:$N,2,0)</f>
        <v>-0.13627376663818999</v>
      </c>
      <c r="I27" s="1" t="str">
        <f>VLOOKUP(A27,[1]Sheet1!$L:$M,2,0)</f>
        <v>GSE26712</v>
      </c>
    </row>
    <row r="28" spans="1:9" x14ac:dyDescent="0.3">
      <c r="A28" s="1" t="s">
        <v>26</v>
      </c>
      <c r="B28" s="1">
        <v>0.624657534246575</v>
      </c>
      <c r="C28" s="1">
        <f t="shared" si="0"/>
        <v>227.99999999999989</v>
      </c>
      <c r="D28" s="1">
        <v>0</v>
      </c>
      <c r="E28" s="1">
        <f>VLOOKUP(A28,[1]Sheet1!$E:$F,2,0)</f>
        <v>66</v>
      </c>
      <c r="F28" s="1" t="str">
        <f>VLOOKUP(A28,[1]Sheet1!$H:$I,2,0)</f>
        <v>III</v>
      </c>
      <c r="G28" s="1" t="str">
        <f>VLOOKUP(A28,[1]Sheet1!$J:$K,2,0)</f>
        <v>high.grade</v>
      </c>
      <c r="H28" s="6">
        <f>VLOOKUP(A28,[2]geoRisk!$M:$N,2,0)</f>
        <v>-0.25276576879440998</v>
      </c>
      <c r="I28" s="1" t="str">
        <f>VLOOKUP(A28,[1]Sheet1!$L:$M,2,0)</f>
        <v>GSE140082</v>
      </c>
    </row>
    <row r="29" spans="1:9" x14ac:dyDescent="0.3">
      <c r="A29" s="1" t="s">
        <v>27</v>
      </c>
      <c r="B29" s="1">
        <v>0.65753424657534199</v>
      </c>
      <c r="C29" s="1">
        <f t="shared" si="0"/>
        <v>239.99999999999983</v>
      </c>
      <c r="D29" s="1">
        <v>1</v>
      </c>
      <c r="E29" s="1" t="str">
        <f>VLOOKUP(A29,[1]Sheet1!$E:$F,2,0)</f>
        <v>unknown</v>
      </c>
      <c r="F29" s="1" t="str">
        <f>VLOOKUP(A29,[1]Sheet1!$H:$I,2,0)</f>
        <v>IIIc</v>
      </c>
      <c r="G29" s="1">
        <f>VLOOKUP(A29,[1]Sheet1!$J:$K,2,0)</f>
        <v>2</v>
      </c>
      <c r="H29" s="6">
        <f>VLOOKUP(A29,[2]geoRisk!$M:$N,2,0)</f>
        <v>0.37100199201289402</v>
      </c>
      <c r="I29" s="1" t="str">
        <f>VLOOKUP(A29,[1]Sheet1!$L:$M,2,0)</f>
        <v>GSE32062</v>
      </c>
    </row>
    <row r="30" spans="1:9" x14ac:dyDescent="0.3">
      <c r="A30" s="1" t="s">
        <v>28</v>
      </c>
      <c r="B30" s="1">
        <v>0.65753424657534199</v>
      </c>
      <c r="C30" s="1">
        <f t="shared" si="0"/>
        <v>239.99999999999983</v>
      </c>
      <c r="D30" s="1">
        <v>1</v>
      </c>
      <c r="E30" s="1" t="str">
        <f>VLOOKUP(A30,[1]Sheet1!$E:$F,2,0)</f>
        <v>unknown</v>
      </c>
      <c r="F30" s="1" t="str">
        <f>VLOOKUP(A30,[1]Sheet1!$H:$I,2,0)</f>
        <v>IIIc</v>
      </c>
      <c r="G30" s="1">
        <f>VLOOKUP(A30,[1]Sheet1!$J:$K,2,0)</f>
        <v>3</v>
      </c>
      <c r="H30" s="6">
        <f>VLOOKUP(A30,[2]geoRisk!$M:$N,2,0)</f>
        <v>0.37655642799732503</v>
      </c>
      <c r="I30" s="1" t="str">
        <f>VLOOKUP(A30,[1]Sheet1!$L:$M,2,0)</f>
        <v>GSE32062</v>
      </c>
    </row>
    <row r="31" spans="1:9" x14ac:dyDescent="0.3">
      <c r="A31" s="1" t="s">
        <v>29</v>
      </c>
      <c r="B31" s="1">
        <v>0.66</v>
      </c>
      <c r="C31" s="1">
        <f t="shared" si="0"/>
        <v>240.9</v>
      </c>
      <c r="D31" s="1">
        <v>1</v>
      </c>
      <c r="E31" s="1" t="str">
        <f>VLOOKUP(A31,[1]Sheet1!$E:$F,2,0)</f>
        <v>unknown</v>
      </c>
      <c r="F31" s="1" t="str">
        <f>VLOOKUP(A31,[1]Sheet1!$H:$I,2,0)</f>
        <v>3&amp;4</v>
      </c>
      <c r="G31" s="1" t="str">
        <f>VLOOKUP(A31,[1]Sheet1!$J:$K,2,0)</f>
        <v>high grade</v>
      </c>
      <c r="H31" s="6">
        <f>VLOOKUP(A31,[2]geoRisk!$M:$N,2,0)</f>
        <v>0.20947418371872301</v>
      </c>
      <c r="I31" s="1" t="str">
        <f>VLOOKUP(A31,[1]Sheet1!$L:$M,2,0)</f>
        <v>GSE26712</v>
      </c>
    </row>
    <row r="32" spans="1:9" x14ac:dyDescent="0.3">
      <c r="A32" s="1" t="s">
        <v>30</v>
      </c>
      <c r="B32" s="1">
        <v>0.66666666712328804</v>
      </c>
      <c r="C32" s="1">
        <f t="shared" si="0"/>
        <v>243.33333350000012</v>
      </c>
      <c r="D32" s="1">
        <v>1</v>
      </c>
      <c r="E32" s="1">
        <f>VLOOKUP(A32,[1]Sheet1!$E:$F,2,0)</f>
        <v>27</v>
      </c>
      <c r="F32" s="1" t="str">
        <f>VLOOKUP(A32,[1]Sheet1!$H:$I,2,0)</f>
        <v>III</v>
      </c>
      <c r="G32" s="1">
        <f>VLOOKUP(A32,[1]Sheet1!$J:$K,2,0)</f>
        <v>3</v>
      </c>
      <c r="H32" s="6">
        <f>VLOOKUP(A32,[2]geoRisk!$M:$N,2,0)</f>
        <v>9.7796961330454998E-2</v>
      </c>
      <c r="I32" s="1" t="str">
        <f>VLOOKUP(A32,[1]Sheet1!$L:$M,2,0)</f>
        <v>GSE49997</v>
      </c>
    </row>
    <row r="33" spans="1:9" x14ac:dyDescent="0.3">
      <c r="A33" s="1" t="s">
        <v>31</v>
      </c>
      <c r="B33" s="1">
        <v>0.66666666712328804</v>
      </c>
      <c r="C33" s="1">
        <f t="shared" si="0"/>
        <v>243.33333350000012</v>
      </c>
      <c r="D33" s="1">
        <v>1</v>
      </c>
      <c r="E33" s="1">
        <f>VLOOKUP(A33,[1]Sheet1!$E:$F,2,0)</f>
        <v>51</v>
      </c>
      <c r="F33" s="1" t="str">
        <f>VLOOKUP(A33,[1]Sheet1!$H:$I,2,0)</f>
        <v>IV</v>
      </c>
      <c r="G33" s="1">
        <f>VLOOKUP(A33,[1]Sheet1!$J:$K,2,0)</f>
        <v>3</v>
      </c>
      <c r="H33" s="6">
        <f>VLOOKUP(A33,[2]geoRisk!$M:$N,2,0)</f>
        <v>0.72420287196631095</v>
      </c>
      <c r="I33" s="1" t="str">
        <f>VLOOKUP(A33,[1]Sheet1!$L:$M,2,0)</f>
        <v>GSE49997</v>
      </c>
    </row>
    <row r="34" spans="1:9" x14ac:dyDescent="0.3">
      <c r="A34" s="1" t="s">
        <v>32</v>
      </c>
      <c r="B34" s="1">
        <v>0.66666666712328804</v>
      </c>
      <c r="C34" s="1">
        <f t="shared" si="0"/>
        <v>243.33333350000012</v>
      </c>
      <c r="D34" s="1">
        <v>1</v>
      </c>
      <c r="E34" s="1">
        <f>VLOOKUP(A34,[1]Sheet1!$E:$F,2,0)</f>
        <v>63</v>
      </c>
      <c r="F34" s="1" t="str">
        <f>VLOOKUP(A34,[1]Sheet1!$H:$I,2,0)</f>
        <v>III</v>
      </c>
      <c r="G34" s="1">
        <f>VLOOKUP(A34,[1]Sheet1!$J:$K,2,0)</f>
        <v>3</v>
      </c>
      <c r="H34" s="6">
        <f>VLOOKUP(A34,[2]geoRisk!$M:$N,2,0)</f>
        <v>-0.21238934173005999</v>
      </c>
      <c r="I34" s="1" t="str">
        <f>VLOOKUP(A34,[1]Sheet1!$L:$M,2,0)</f>
        <v>GSE49997</v>
      </c>
    </row>
    <row r="35" spans="1:9" x14ac:dyDescent="0.3">
      <c r="A35" s="1" t="s">
        <v>33</v>
      </c>
      <c r="B35" s="1">
        <v>0.66666666712328804</v>
      </c>
      <c r="C35" s="1">
        <f t="shared" si="0"/>
        <v>243.33333350000012</v>
      </c>
      <c r="D35" s="1">
        <v>1</v>
      </c>
      <c r="E35" s="1">
        <f>VLOOKUP(A35,[1]Sheet1!$E:$F,2,0)</f>
        <v>74</v>
      </c>
      <c r="F35" s="1" t="str">
        <f>VLOOKUP(A35,[1]Sheet1!$H:$I,2,0)</f>
        <v>III</v>
      </c>
      <c r="G35" s="1">
        <f>VLOOKUP(A35,[1]Sheet1!$J:$K,2,0)</f>
        <v>3</v>
      </c>
      <c r="H35" s="6">
        <f>VLOOKUP(A35,[2]geoRisk!$M:$N,2,0)</f>
        <v>2.8091979493200098E-2</v>
      </c>
      <c r="I35" s="1" t="str">
        <f>VLOOKUP(A35,[1]Sheet1!$L:$M,2,0)</f>
        <v>GSE49997</v>
      </c>
    </row>
    <row r="36" spans="1:9" x14ac:dyDescent="0.3">
      <c r="A36" s="1" t="s">
        <v>34</v>
      </c>
      <c r="B36" s="1">
        <v>0.67671232876712295</v>
      </c>
      <c r="C36" s="1">
        <f t="shared" si="0"/>
        <v>246.99999999999989</v>
      </c>
      <c r="D36" s="1">
        <v>1</v>
      </c>
      <c r="E36" s="1">
        <f>VLOOKUP(A36,[1]Sheet1!$E:$F,2,0)</f>
        <v>68</v>
      </c>
      <c r="F36" s="1" t="str">
        <f>VLOOKUP(A36,[1]Sheet1!$H:$I,2,0)</f>
        <v>III</v>
      </c>
      <c r="G36" s="1" t="str">
        <f>VLOOKUP(A36,[1]Sheet1!$J:$K,2,0)</f>
        <v>high.grade</v>
      </c>
      <c r="H36" s="6">
        <f>VLOOKUP(A36,[2]geoRisk!$M:$N,2,0)</f>
        <v>-0.23152639712359299</v>
      </c>
      <c r="I36" s="1" t="str">
        <f>VLOOKUP(A36,[1]Sheet1!$L:$M,2,0)</f>
        <v>GSE140082</v>
      </c>
    </row>
    <row r="37" spans="1:9" x14ac:dyDescent="0.3">
      <c r="A37" s="1" t="s">
        <v>35</v>
      </c>
      <c r="B37" s="1">
        <v>0.68767123287671195</v>
      </c>
      <c r="C37" s="1">
        <f t="shared" si="0"/>
        <v>250.99999999999986</v>
      </c>
      <c r="D37" s="1">
        <v>1</v>
      </c>
      <c r="E37" s="1">
        <f>VLOOKUP(A37,[1]Sheet1!$E:$F,2,0)</f>
        <v>61</v>
      </c>
      <c r="F37" s="1" t="str">
        <f>VLOOKUP(A37,[1]Sheet1!$H:$I,2,0)</f>
        <v>III</v>
      </c>
      <c r="G37" s="1" t="str">
        <f>VLOOKUP(A37,[1]Sheet1!$J:$K,2,0)</f>
        <v>high.grade</v>
      </c>
      <c r="H37" s="6">
        <f>VLOOKUP(A37,[2]geoRisk!$M:$N,2,0)</f>
        <v>-0.355714586572557</v>
      </c>
      <c r="I37" s="1" t="str">
        <f>VLOOKUP(A37,[1]Sheet1!$L:$M,2,0)</f>
        <v>GSE140082</v>
      </c>
    </row>
    <row r="38" spans="1:9" x14ac:dyDescent="0.3">
      <c r="A38" s="1" t="s">
        <v>36</v>
      </c>
      <c r="B38" s="1">
        <v>0.71</v>
      </c>
      <c r="C38" s="1">
        <f t="shared" si="0"/>
        <v>259.14999999999998</v>
      </c>
      <c r="D38" s="1">
        <v>1</v>
      </c>
      <c r="E38" s="1" t="str">
        <f>VLOOKUP(A38,[1]Sheet1!$E:$F,2,0)</f>
        <v>unknown</v>
      </c>
      <c r="F38" s="1" t="str">
        <f>VLOOKUP(A38,[1]Sheet1!$H:$I,2,0)</f>
        <v>3&amp;4</v>
      </c>
      <c r="G38" s="1" t="str">
        <f>VLOOKUP(A38,[1]Sheet1!$J:$K,2,0)</f>
        <v>high grade</v>
      </c>
      <c r="H38" s="6">
        <f>VLOOKUP(A38,[2]geoRisk!$M:$N,2,0)</f>
        <v>-0.27491438333149598</v>
      </c>
      <c r="I38" s="1" t="str">
        <f>VLOOKUP(A38,[1]Sheet1!$L:$M,2,0)</f>
        <v>GSE26712</v>
      </c>
    </row>
    <row r="39" spans="1:9" x14ac:dyDescent="0.3">
      <c r="A39" s="1" t="s">
        <v>37</v>
      </c>
      <c r="B39" s="1">
        <v>0.71</v>
      </c>
      <c r="C39" s="1">
        <f t="shared" si="0"/>
        <v>259.14999999999998</v>
      </c>
      <c r="D39" s="1">
        <v>1</v>
      </c>
      <c r="E39" s="1" t="str">
        <f>VLOOKUP(A39,[1]Sheet1!$E:$F,2,0)</f>
        <v>unknown</v>
      </c>
      <c r="F39" s="1" t="str">
        <f>VLOOKUP(A39,[1]Sheet1!$H:$I,2,0)</f>
        <v>3&amp;4</v>
      </c>
      <c r="G39" s="1" t="str">
        <f>VLOOKUP(A39,[1]Sheet1!$J:$K,2,0)</f>
        <v>high grade</v>
      </c>
      <c r="H39" s="6">
        <f>VLOOKUP(A39,[2]geoRisk!$M:$N,2,0)</f>
        <v>-4.5414348229137397E-2</v>
      </c>
      <c r="I39" s="1" t="str">
        <f>VLOOKUP(A39,[1]Sheet1!$L:$M,2,0)</f>
        <v>GSE26712</v>
      </c>
    </row>
    <row r="40" spans="1:9" x14ac:dyDescent="0.3">
      <c r="A40" s="1" t="s">
        <v>38</v>
      </c>
      <c r="B40" s="1">
        <v>0.73972602739726001</v>
      </c>
      <c r="C40" s="1">
        <f t="shared" si="0"/>
        <v>269.99999999999989</v>
      </c>
      <c r="D40" s="1">
        <v>1</v>
      </c>
      <c r="E40" s="1" t="str">
        <f>VLOOKUP(A40,[1]Sheet1!$E:$F,2,0)</f>
        <v>unknown</v>
      </c>
      <c r="F40" s="1" t="str">
        <f>VLOOKUP(A40,[1]Sheet1!$H:$I,2,0)</f>
        <v>IIIc</v>
      </c>
      <c r="G40" s="1">
        <f>VLOOKUP(A40,[1]Sheet1!$J:$K,2,0)</f>
        <v>3</v>
      </c>
      <c r="H40" s="6">
        <f>VLOOKUP(A40,[2]geoRisk!$M:$N,2,0)</f>
        <v>-0.37581635351055998</v>
      </c>
      <c r="I40" s="1" t="str">
        <f>VLOOKUP(A40,[1]Sheet1!$L:$M,2,0)</f>
        <v>GSE32062</v>
      </c>
    </row>
    <row r="41" spans="1:9" x14ac:dyDescent="0.3">
      <c r="A41" s="1" t="s">
        <v>39</v>
      </c>
      <c r="B41" s="1">
        <v>0.74</v>
      </c>
      <c r="C41" s="1">
        <f t="shared" si="0"/>
        <v>270.10000000000002</v>
      </c>
      <c r="D41" s="1">
        <v>1</v>
      </c>
      <c r="E41" s="1" t="str">
        <f>VLOOKUP(A41,[1]Sheet1!$E:$F,2,0)</f>
        <v>unknown</v>
      </c>
      <c r="F41" s="1" t="str">
        <f>VLOOKUP(A41,[1]Sheet1!$H:$I,2,0)</f>
        <v>3&amp;4</v>
      </c>
      <c r="G41" s="1" t="str">
        <f>VLOOKUP(A41,[1]Sheet1!$J:$K,2,0)</f>
        <v>high grade</v>
      </c>
      <c r="H41" s="6">
        <f>VLOOKUP(A41,[2]geoRisk!$M:$N,2,0)</f>
        <v>-0.20249969551942901</v>
      </c>
      <c r="I41" s="1" t="str">
        <f>VLOOKUP(A41,[1]Sheet1!$L:$M,2,0)</f>
        <v>GSE26712</v>
      </c>
    </row>
    <row r="42" spans="1:9" x14ac:dyDescent="0.3">
      <c r="A42" s="1" t="s">
        <v>40</v>
      </c>
      <c r="B42" s="1">
        <v>0.74794520547945198</v>
      </c>
      <c r="C42" s="1">
        <f t="shared" si="0"/>
        <v>273</v>
      </c>
      <c r="D42" s="1">
        <v>1</v>
      </c>
      <c r="E42" s="1">
        <f>VLOOKUP(A42,[1]Sheet1!$E:$F,2,0)</f>
        <v>62</v>
      </c>
      <c r="F42" s="1" t="str">
        <f>VLOOKUP(A42,[1]Sheet1!$H:$I,2,0)</f>
        <v>III</v>
      </c>
      <c r="G42" s="1" t="str">
        <f>VLOOKUP(A42,[1]Sheet1!$J:$K,2,0)</f>
        <v>high.grade</v>
      </c>
      <c r="H42" s="6">
        <f>VLOOKUP(A42,[2]geoRisk!$M:$N,2,0)</f>
        <v>-0.26998772341483801</v>
      </c>
      <c r="I42" s="1" t="str">
        <f>VLOOKUP(A42,[1]Sheet1!$L:$M,2,0)</f>
        <v>GSE140082</v>
      </c>
    </row>
    <row r="43" spans="1:9" x14ac:dyDescent="0.3">
      <c r="A43" s="1" t="s">
        <v>41</v>
      </c>
      <c r="B43" s="1">
        <v>0.75</v>
      </c>
      <c r="C43" s="1">
        <f t="shared" si="0"/>
        <v>273.75</v>
      </c>
      <c r="D43" s="1">
        <v>1</v>
      </c>
      <c r="E43" s="1">
        <f>VLOOKUP(A43,[1]Sheet1!$E:$F,2,0)</f>
        <v>44</v>
      </c>
      <c r="F43" s="1" t="str">
        <f>VLOOKUP(A43,[1]Sheet1!$H:$I,2,0)</f>
        <v>III</v>
      </c>
      <c r="G43" s="1">
        <f>VLOOKUP(A43,[1]Sheet1!$J:$K,2,0)</f>
        <v>3</v>
      </c>
      <c r="H43" s="6">
        <f>VLOOKUP(A43,[2]geoRisk!$M:$N,2,0)</f>
        <v>0.131664949353726</v>
      </c>
      <c r="I43" s="1" t="str">
        <f>VLOOKUP(A43,[1]Sheet1!$L:$M,2,0)</f>
        <v>GSE49997</v>
      </c>
    </row>
    <row r="44" spans="1:9" x14ac:dyDescent="0.3">
      <c r="A44" s="1" t="s">
        <v>42</v>
      </c>
      <c r="B44" s="1">
        <v>0.78630136986301402</v>
      </c>
      <c r="C44" s="1">
        <f t="shared" si="0"/>
        <v>287.00000000000011</v>
      </c>
      <c r="D44" s="1">
        <v>1</v>
      </c>
      <c r="E44" s="1">
        <f>VLOOKUP(A44,[1]Sheet1!$E:$F,2,0)</f>
        <v>64</v>
      </c>
      <c r="F44" s="1" t="str">
        <f>VLOOKUP(A44,[1]Sheet1!$H:$I,2,0)</f>
        <v>IV</v>
      </c>
      <c r="G44" s="1" t="str">
        <f>VLOOKUP(A44,[1]Sheet1!$J:$K,2,0)</f>
        <v>high.grade</v>
      </c>
      <c r="H44" s="6">
        <f>VLOOKUP(A44,[2]geoRisk!$M:$N,2,0)</f>
        <v>5.1539291812659899E-2</v>
      </c>
      <c r="I44" s="1" t="str">
        <f>VLOOKUP(A44,[1]Sheet1!$L:$M,2,0)</f>
        <v>GSE140082</v>
      </c>
    </row>
    <row r="45" spans="1:9" x14ac:dyDescent="0.3">
      <c r="A45" s="1" t="s">
        <v>43</v>
      </c>
      <c r="B45" s="1">
        <v>0.79</v>
      </c>
      <c r="C45" s="1">
        <f t="shared" si="0"/>
        <v>288.35000000000002</v>
      </c>
      <c r="D45" s="1">
        <v>1</v>
      </c>
      <c r="E45" s="1" t="str">
        <f>VLOOKUP(A45,[1]Sheet1!$E:$F,2,0)</f>
        <v>unknown</v>
      </c>
      <c r="F45" s="1" t="str">
        <f>VLOOKUP(A45,[1]Sheet1!$H:$I,2,0)</f>
        <v>3&amp;4</v>
      </c>
      <c r="G45" s="1" t="str">
        <f>VLOOKUP(A45,[1]Sheet1!$J:$K,2,0)</f>
        <v>high grade</v>
      </c>
      <c r="H45" s="6">
        <f>VLOOKUP(A45,[2]geoRisk!$M:$N,2,0)</f>
        <v>0.16968897546713699</v>
      </c>
      <c r="I45" s="1" t="str">
        <f>VLOOKUP(A45,[1]Sheet1!$L:$M,2,0)</f>
        <v>GSE26712</v>
      </c>
    </row>
    <row r="46" spans="1:9" x14ac:dyDescent="0.3">
      <c r="A46" s="1" t="s">
        <v>44</v>
      </c>
      <c r="B46" s="1">
        <v>0.79452054794520499</v>
      </c>
      <c r="C46" s="1">
        <f t="shared" si="0"/>
        <v>289.99999999999983</v>
      </c>
      <c r="D46" s="1">
        <v>1</v>
      </c>
      <c r="E46" s="1">
        <f>VLOOKUP(A46,[1]Sheet1!$E:$F,2,0)</f>
        <v>71</v>
      </c>
      <c r="F46" s="1" t="str">
        <f>VLOOKUP(A46,[1]Sheet1!$H:$I,2,0)</f>
        <v>III</v>
      </c>
      <c r="G46" s="1" t="str">
        <f>VLOOKUP(A46,[1]Sheet1!$J:$K,2,0)</f>
        <v>high.grade</v>
      </c>
      <c r="H46" s="6">
        <f>VLOOKUP(A46,[2]geoRisk!$M:$N,2,0)</f>
        <v>0.45007904122505099</v>
      </c>
      <c r="I46" s="1" t="str">
        <f>VLOOKUP(A46,[1]Sheet1!$L:$M,2,0)</f>
        <v>GSE140082</v>
      </c>
    </row>
    <row r="47" spans="1:9" x14ac:dyDescent="0.3">
      <c r="A47" s="1" t="s">
        <v>45</v>
      </c>
      <c r="B47" s="1">
        <v>0.79726027397260302</v>
      </c>
      <c r="C47" s="1">
        <f t="shared" si="0"/>
        <v>291.00000000000011</v>
      </c>
      <c r="D47" s="1">
        <v>0</v>
      </c>
      <c r="E47" s="1">
        <f>VLOOKUP(A47,[1]Sheet1!$E:$F,2,0)</f>
        <v>69</v>
      </c>
      <c r="F47" s="1" t="str">
        <f>VLOOKUP(A47,[1]Sheet1!$H:$I,2,0)</f>
        <v>III</v>
      </c>
      <c r="G47" s="1" t="str">
        <f>VLOOKUP(A47,[1]Sheet1!$J:$K,2,0)</f>
        <v>high.grade</v>
      </c>
      <c r="H47" s="6">
        <f>VLOOKUP(A47,[2]geoRisk!$M:$N,2,0)</f>
        <v>2.7982449375293601E-2</v>
      </c>
      <c r="I47" s="1" t="str">
        <f>VLOOKUP(A47,[1]Sheet1!$L:$M,2,0)</f>
        <v>GSE140082</v>
      </c>
    </row>
    <row r="48" spans="1:9" x14ac:dyDescent="0.3">
      <c r="A48" s="1" t="s">
        <v>46</v>
      </c>
      <c r="B48" s="1">
        <v>0.8</v>
      </c>
      <c r="C48" s="1">
        <f t="shared" si="0"/>
        <v>292</v>
      </c>
      <c r="D48" s="1">
        <v>1</v>
      </c>
      <c r="E48" s="1" t="str">
        <f>VLOOKUP(A48,[1]Sheet1!$E:$F,2,0)</f>
        <v>unknown</v>
      </c>
      <c r="F48" s="1" t="str">
        <f>VLOOKUP(A48,[1]Sheet1!$H:$I,2,0)</f>
        <v>3&amp;4</v>
      </c>
      <c r="G48" s="1" t="str">
        <f>VLOOKUP(A48,[1]Sheet1!$J:$K,2,0)</f>
        <v>high grade</v>
      </c>
      <c r="H48" s="6">
        <f>VLOOKUP(A48,[2]geoRisk!$M:$N,2,0)</f>
        <v>-0.45350144569103701</v>
      </c>
      <c r="I48" s="1" t="str">
        <f>VLOOKUP(A48,[1]Sheet1!$L:$M,2,0)</f>
        <v>GSE26712</v>
      </c>
    </row>
    <row r="49" spans="1:9" x14ac:dyDescent="0.3">
      <c r="A49" s="1" t="s">
        <v>47</v>
      </c>
      <c r="B49" s="1">
        <v>0.82</v>
      </c>
      <c r="C49" s="1">
        <f t="shared" si="0"/>
        <v>299.29999999999995</v>
      </c>
      <c r="D49" s="1">
        <v>1</v>
      </c>
      <c r="E49" s="1" t="str">
        <f>VLOOKUP(A49,[1]Sheet1!$E:$F,2,0)</f>
        <v>unknown</v>
      </c>
      <c r="F49" s="1" t="str">
        <f>VLOOKUP(A49,[1]Sheet1!$H:$I,2,0)</f>
        <v>3&amp;4</v>
      </c>
      <c r="G49" s="1" t="str">
        <f>VLOOKUP(A49,[1]Sheet1!$J:$K,2,0)</f>
        <v>high grade</v>
      </c>
      <c r="H49" s="6">
        <f>VLOOKUP(A49,[2]geoRisk!$M:$N,2,0)</f>
        <v>7.6708314247467393E-2</v>
      </c>
      <c r="I49" s="1" t="str">
        <f>VLOOKUP(A49,[1]Sheet1!$L:$M,2,0)</f>
        <v>GSE26712</v>
      </c>
    </row>
    <row r="50" spans="1:9" x14ac:dyDescent="0.3">
      <c r="A50" s="1" t="s">
        <v>48</v>
      </c>
      <c r="B50" s="1">
        <v>0.82</v>
      </c>
      <c r="C50" s="1">
        <f t="shared" si="0"/>
        <v>299.29999999999995</v>
      </c>
      <c r="D50" s="1">
        <v>1</v>
      </c>
      <c r="E50" s="1" t="str">
        <f>VLOOKUP(A50,[1]Sheet1!$E:$F,2,0)</f>
        <v>unknown</v>
      </c>
      <c r="F50" s="1" t="str">
        <f>VLOOKUP(A50,[1]Sheet1!$H:$I,2,0)</f>
        <v>3&amp;4</v>
      </c>
      <c r="G50" s="1" t="str">
        <f>VLOOKUP(A50,[1]Sheet1!$J:$K,2,0)</f>
        <v>high grade</v>
      </c>
      <c r="H50" s="6">
        <f>VLOOKUP(A50,[2]geoRisk!$M:$N,2,0)</f>
        <v>0.16101717566384699</v>
      </c>
      <c r="I50" s="1" t="str">
        <f>VLOOKUP(A50,[1]Sheet1!$L:$M,2,0)</f>
        <v>GSE26712</v>
      </c>
    </row>
    <row r="51" spans="1:9" x14ac:dyDescent="0.3">
      <c r="A51" s="1" t="s">
        <v>49</v>
      </c>
      <c r="B51" s="1">
        <v>0.83333333287671196</v>
      </c>
      <c r="C51" s="1">
        <f t="shared" si="0"/>
        <v>304.16666649999985</v>
      </c>
      <c r="D51" s="1">
        <v>1</v>
      </c>
      <c r="E51" s="1">
        <f>VLOOKUP(A51,[1]Sheet1!$E:$F,2,0)</f>
        <v>49</v>
      </c>
      <c r="F51" s="1" t="str">
        <f>VLOOKUP(A51,[1]Sheet1!$H:$I,2,0)</f>
        <v>IV</v>
      </c>
      <c r="G51" s="1">
        <f>VLOOKUP(A51,[1]Sheet1!$J:$K,2,0)</f>
        <v>3</v>
      </c>
      <c r="H51" s="6">
        <f>VLOOKUP(A51,[2]geoRisk!$M:$N,2,0)</f>
        <v>0.52520867885492994</v>
      </c>
      <c r="I51" s="1" t="str">
        <f>VLOOKUP(A51,[1]Sheet1!$L:$M,2,0)</f>
        <v>GSE49997</v>
      </c>
    </row>
    <row r="52" spans="1:9" x14ac:dyDescent="0.3">
      <c r="A52" s="1" t="s">
        <v>50</v>
      </c>
      <c r="B52" s="1">
        <v>0.86</v>
      </c>
      <c r="C52" s="1">
        <f t="shared" si="0"/>
        <v>313.89999999999998</v>
      </c>
      <c r="D52" s="1">
        <v>1</v>
      </c>
      <c r="E52" s="1" t="str">
        <f>VLOOKUP(A52,[1]Sheet1!$E:$F,2,0)</f>
        <v>unknown</v>
      </c>
      <c r="F52" s="1" t="str">
        <f>VLOOKUP(A52,[1]Sheet1!$H:$I,2,0)</f>
        <v>3&amp;4</v>
      </c>
      <c r="G52" s="1" t="str">
        <f>VLOOKUP(A52,[1]Sheet1!$J:$K,2,0)</f>
        <v>high grade</v>
      </c>
      <c r="H52" s="6">
        <f>VLOOKUP(A52,[2]geoRisk!$M:$N,2,0)</f>
        <v>0.60280427253968805</v>
      </c>
      <c r="I52" s="1" t="str">
        <f>VLOOKUP(A52,[1]Sheet1!$L:$M,2,0)</f>
        <v>GSE26712</v>
      </c>
    </row>
    <row r="53" spans="1:9" x14ac:dyDescent="0.3">
      <c r="A53" s="1" t="s">
        <v>51</v>
      </c>
      <c r="B53" s="1">
        <v>0.88</v>
      </c>
      <c r="C53" s="1">
        <f t="shared" si="0"/>
        <v>321.2</v>
      </c>
      <c r="D53" s="1">
        <v>1</v>
      </c>
      <c r="E53" s="1" t="str">
        <f>VLOOKUP(A53,[1]Sheet1!$E:$F,2,0)</f>
        <v>unknown</v>
      </c>
      <c r="F53" s="1" t="str">
        <f>VLOOKUP(A53,[1]Sheet1!$H:$I,2,0)</f>
        <v>3&amp;4</v>
      </c>
      <c r="G53" s="1" t="str">
        <f>VLOOKUP(A53,[1]Sheet1!$J:$K,2,0)</f>
        <v>high grade</v>
      </c>
      <c r="H53" s="6">
        <f>VLOOKUP(A53,[2]geoRisk!$M:$N,2,0)</f>
        <v>-0.262303383848279</v>
      </c>
      <c r="I53" s="1" t="str">
        <f>VLOOKUP(A53,[1]Sheet1!$L:$M,2,0)</f>
        <v>GSE26712</v>
      </c>
    </row>
    <row r="54" spans="1:9" x14ac:dyDescent="0.3">
      <c r="A54" s="1" t="s">
        <v>52</v>
      </c>
      <c r="B54" s="1">
        <v>0.90410958904109595</v>
      </c>
      <c r="C54" s="1">
        <f t="shared" si="0"/>
        <v>330</v>
      </c>
      <c r="D54" s="1">
        <v>0</v>
      </c>
      <c r="E54" s="1">
        <f>VLOOKUP(A54,[1]Sheet1!$E:$F,2,0)</f>
        <v>42</v>
      </c>
      <c r="F54" s="1" t="str">
        <f>VLOOKUP(A54,[1]Sheet1!$H:$I,2,0)</f>
        <v>III</v>
      </c>
      <c r="G54" s="1" t="str">
        <f>VLOOKUP(A54,[1]Sheet1!$J:$K,2,0)</f>
        <v>high.grade</v>
      </c>
      <c r="H54" s="6">
        <f>VLOOKUP(A54,[2]geoRisk!$M:$N,2,0)</f>
        <v>-0.88006664801758505</v>
      </c>
      <c r="I54" s="1" t="str">
        <f>VLOOKUP(A54,[1]Sheet1!$L:$M,2,0)</f>
        <v>GSE140082</v>
      </c>
    </row>
    <row r="55" spans="1:9" x14ac:dyDescent="0.3">
      <c r="A55" s="1" t="s">
        <v>53</v>
      </c>
      <c r="B55" s="1">
        <v>0.90410958904109595</v>
      </c>
      <c r="C55" s="1">
        <f t="shared" si="0"/>
        <v>330</v>
      </c>
      <c r="D55" s="1">
        <v>1</v>
      </c>
      <c r="E55" s="1" t="str">
        <f>VLOOKUP(A55,[1]Sheet1!$E:$F,2,0)</f>
        <v>unknown</v>
      </c>
      <c r="F55" s="1" t="str">
        <f>VLOOKUP(A55,[1]Sheet1!$H:$I,2,0)</f>
        <v>IIIc</v>
      </c>
      <c r="G55" s="1">
        <f>VLOOKUP(A55,[1]Sheet1!$J:$K,2,0)</f>
        <v>3</v>
      </c>
      <c r="H55" s="6">
        <f>VLOOKUP(A55,[2]geoRisk!$M:$N,2,0)</f>
        <v>-0.38524921669367601</v>
      </c>
      <c r="I55" s="1" t="str">
        <f>VLOOKUP(A55,[1]Sheet1!$L:$M,2,0)</f>
        <v>GSE32062</v>
      </c>
    </row>
    <row r="56" spans="1:9" x14ac:dyDescent="0.3">
      <c r="A56" s="1" t="s">
        <v>54</v>
      </c>
      <c r="B56" s="1">
        <v>0.90410958904109595</v>
      </c>
      <c r="C56" s="1">
        <f t="shared" si="0"/>
        <v>330</v>
      </c>
      <c r="D56" s="1">
        <v>1</v>
      </c>
      <c r="E56" s="1" t="str">
        <f>VLOOKUP(A56,[1]Sheet1!$E:$F,2,0)</f>
        <v>unknown</v>
      </c>
      <c r="F56" s="1" t="str">
        <f>VLOOKUP(A56,[1]Sheet1!$H:$I,2,0)</f>
        <v>IIIc</v>
      </c>
      <c r="G56" s="1">
        <f>VLOOKUP(A56,[1]Sheet1!$J:$K,2,0)</f>
        <v>2</v>
      </c>
      <c r="H56" s="6">
        <f>VLOOKUP(A56,[2]geoRisk!$M:$N,2,0)</f>
        <v>3.1416222319334802E-2</v>
      </c>
      <c r="I56" s="1" t="str">
        <f>VLOOKUP(A56,[1]Sheet1!$L:$M,2,0)</f>
        <v>GSE32062</v>
      </c>
    </row>
    <row r="57" spans="1:9" x14ac:dyDescent="0.3">
      <c r="A57" s="1" t="s">
        <v>55</v>
      </c>
      <c r="B57" s="1">
        <v>0.92</v>
      </c>
      <c r="C57" s="1">
        <f t="shared" si="0"/>
        <v>335.8</v>
      </c>
      <c r="D57" s="1">
        <v>1</v>
      </c>
      <c r="E57" s="1" t="str">
        <f>VLOOKUP(A57,[1]Sheet1!$E:$F,2,0)</f>
        <v>unknown</v>
      </c>
      <c r="F57" s="1" t="str">
        <f>VLOOKUP(A57,[1]Sheet1!$H:$I,2,0)</f>
        <v>3&amp;4</v>
      </c>
      <c r="G57" s="1" t="str">
        <f>VLOOKUP(A57,[1]Sheet1!$J:$K,2,0)</f>
        <v>high grade</v>
      </c>
      <c r="H57" s="6">
        <f>VLOOKUP(A57,[2]geoRisk!$M:$N,2,0)</f>
        <v>-0.23477270256677499</v>
      </c>
      <c r="I57" s="1" t="str">
        <f>VLOOKUP(A57,[1]Sheet1!$L:$M,2,0)</f>
        <v>GSE26712</v>
      </c>
    </row>
    <row r="58" spans="1:9" x14ac:dyDescent="0.3">
      <c r="A58" s="1" t="s">
        <v>56</v>
      </c>
      <c r="B58" s="1">
        <v>0.92602739726027405</v>
      </c>
      <c r="C58" s="1">
        <f t="shared" si="0"/>
        <v>338.00000000000006</v>
      </c>
      <c r="D58" s="1">
        <v>1</v>
      </c>
      <c r="E58" s="1">
        <f>VLOOKUP(A58,[1]Sheet1!$E:$F,2,0)</f>
        <v>75</v>
      </c>
      <c r="F58" s="1" t="str">
        <f>VLOOKUP(A58,[1]Sheet1!$H:$I,2,0)</f>
        <v>III</v>
      </c>
      <c r="G58" s="1" t="str">
        <f>VLOOKUP(A58,[1]Sheet1!$J:$K,2,0)</f>
        <v>high.grade</v>
      </c>
      <c r="H58" s="6">
        <f>VLOOKUP(A58,[2]geoRisk!$M:$N,2,0)</f>
        <v>-0.65911208715381298</v>
      </c>
      <c r="I58" s="1" t="str">
        <f>VLOOKUP(A58,[1]Sheet1!$L:$M,2,0)</f>
        <v>GSE140082</v>
      </c>
    </row>
    <row r="59" spans="1:9" x14ac:dyDescent="0.3">
      <c r="A59" s="1" t="s">
        <v>57</v>
      </c>
      <c r="B59" s="1">
        <v>0.95068493150684896</v>
      </c>
      <c r="C59" s="1">
        <f t="shared" si="0"/>
        <v>346.99999999999989</v>
      </c>
      <c r="D59" s="1">
        <v>1</v>
      </c>
      <c r="E59" s="1">
        <f>VLOOKUP(A59,[1]Sheet1!$E:$F,2,0)</f>
        <v>69</v>
      </c>
      <c r="F59" s="1" t="str">
        <f>VLOOKUP(A59,[1]Sheet1!$H:$I,2,0)</f>
        <v>III</v>
      </c>
      <c r="G59" s="1" t="str">
        <f>VLOOKUP(A59,[1]Sheet1!$J:$K,2,0)</f>
        <v>high.grade</v>
      </c>
      <c r="H59" s="6">
        <f>VLOOKUP(A59,[2]geoRisk!$M:$N,2,0)</f>
        <v>-0.19662398644528001</v>
      </c>
      <c r="I59" s="1" t="str">
        <f>VLOOKUP(A59,[1]Sheet1!$L:$M,2,0)</f>
        <v>GSE140082</v>
      </c>
    </row>
    <row r="60" spans="1:9" x14ac:dyDescent="0.3">
      <c r="A60" s="1" t="s">
        <v>58</v>
      </c>
      <c r="B60" s="1">
        <v>0.96164383561643796</v>
      </c>
      <c r="C60" s="1">
        <f t="shared" si="0"/>
        <v>350.99999999999983</v>
      </c>
      <c r="D60" s="1">
        <v>1</v>
      </c>
      <c r="E60" s="1">
        <f>VLOOKUP(A60,[1]Sheet1!$E:$F,2,0)</f>
        <v>50</v>
      </c>
      <c r="F60" s="1" t="str">
        <f>VLOOKUP(A60,[1]Sheet1!$H:$I,2,0)</f>
        <v>IV</v>
      </c>
      <c r="G60" s="1" t="str">
        <f>VLOOKUP(A60,[1]Sheet1!$J:$K,2,0)</f>
        <v>high.grade</v>
      </c>
      <c r="H60" s="6">
        <f>VLOOKUP(A60,[2]geoRisk!$M:$N,2,0)</f>
        <v>-5.5423456814249199E-2</v>
      </c>
      <c r="I60" s="1" t="str">
        <f>VLOOKUP(A60,[1]Sheet1!$L:$M,2,0)</f>
        <v>GSE140082</v>
      </c>
    </row>
    <row r="61" spans="1:9" x14ac:dyDescent="0.3">
      <c r="A61" s="1" t="s">
        <v>59</v>
      </c>
      <c r="B61" s="1">
        <v>0.97</v>
      </c>
      <c r="C61" s="1">
        <f t="shared" si="0"/>
        <v>354.05</v>
      </c>
      <c r="D61" s="1">
        <v>1</v>
      </c>
      <c r="E61" s="1" t="str">
        <f>VLOOKUP(A61,[1]Sheet1!$E:$F,2,0)</f>
        <v>unknown</v>
      </c>
      <c r="F61" s="1" t="str">
        <f>VLOOKUP(A61,[1]Sheet1!$H:$I,2,0)</f>
        <v>3&amp;4</v>
      </c>
      <c r="G61" s="1" t="str">
        <f>VLOOKUP(A61,[1]Sheet1!$J:$K,2,0)</f>
        <v>high grade</v>
      </c>
      <c r="H61" s="6">
        <f>VLOOKUP(A61,[2]geoRisk!$M:$N,2,0)</f>
        <v>-0.25730852463308101</v>
      </c>
      <c r="I61" s="1" t="str">
        <f>VLOOKUP(A61,[1]Sheet1!$L:$M,2,0)</f>
        <v>GSE26712</v>
      </c>
    </row>
    <row r="62" spans="1:9" x14ac:dyDescent="0.3">
      <c r="A62" s="1" t="s">
        <v>60</v>
      </c>
      <c r="B62" s="1">
        <v>0.98</v>
      </c>
      <c r="C62" s="1">
        <f t="shared" si="0"/>
        <v>357.7</v>
      </c>
      <c r="D62" s="1">
        <v>1</v>
      </c>
      <c r="E62" s="1" t="str">
        <f>VLOOKUP(A62,[1]Sheet1!$E:$F,2,0)</f>
        <v>unknown</v>
      </c>
      <c r="F62" s="1" t="str">
        <f>VLOOKUP(A62,[1]Sheet1!$H:$I,2,0)</f>
        <v>3&amp;4</v>
      </c>
      <c r="G62" s="1" t="str">
        <f>VLOOKUP(A62,[1]Sheet1!$J:$K,2,0)</f>
        <v>high grade</v>
      </c>
      <c r="H62" s="6">
        <f>VLOOKUP(A62,[2]geoRisk!$M:$N,2,0)</f>
        <v>-0.27777552709501002</v>
      </c>
      <c r="I62" s="1" t="str">
        <f>VLOOKUP(A62,[1]Sheet1!$L:$M,2,0)</f>
        <v>GSE26712</v>
      </c>
    </row>
    <row r="63" spans="1:9" x14ac:dyDescent="0.3">
      <c r="A63" s="1" t="s">
        <v>61</v>
      </c>
      <c r="B63" s="1">
        <v>0.98356164383561595</v>
      </c>
      <c r="C63" s="1">
        <f t="shared" si="0"/>
        <v>358.99999999999983</v>
      </c>
      <c r="D63" s="1">
        <v>1</v>
      </c>
      <c r="E63" s="1">
        <f>VLOOKUP(A63,[1]Sheet1!$E:$F,2,0)</f>
        <v>48</v>
      </c>
      <c r="F63" s="1" t="str">
        <f>VLOOKUP(A63,[1]Sheet1!$H:$I,2,0)</f>
        <v>IV</v>
      </c>
      <c r="G63" s="1" t="str">
        <f>VLOOKUP(A63,[1]Sheet1!$J:$K,2,0)</f>
        <v>high.grade</v>
      </c>
      <c r="H63" s="6">
        <f>VLOOKUP(A63,[2]geoRisk!$M:$N,2,0)</f>
        <v>-0.40778740736808899</v>
      </c>
      <c r="I63" s="1" t="str">
        <f>VLOOKUP(A63,[1]Sheet1!$L:$M,2,0)</f>
        <v>GSE140082</v>
      </c>
    </row>
    <row r="64" spans="1:9" x14ac:dyDescent="0.3">
      <c r="A64" s="1" t="s">
        <v>62</v>
      </c>
      <c r="B64" s="1">
        <v>0.98630136986301398</v>
      </c>
      <c r="C64" s="1">
        <f t="shared" si="0"/>
        <v>360.00000000000011</v>
      </c>
      <c r="D64" s="1">
        <v>1</v>
      </c>
      <c r="E64" s="1" t="str">
        <f>VLOOKUP(A64,[1]Sheet1!$E:$F,2,0)</f>
        <v>unknown</v>
      </c>
      <c r="F64" s="1" t="str">
        <f>VLOOKUP(A64,[1]Sheet1!$H:$I,2,0)</f>
        <v>IIIc</v>
      </c>
      <c r="G64" s="1">
        <f>VLOOKUP(A64,[1]Sheet1!$J:$K,2,0)</f>
        <v>3</v>
      </c>
      <c r="H64" s="6">
        <f>VLOOKUP(A64,[2]geoRisk!$M:$N,2,0)</f>
        <v>-0.282470982294937</v>
      </c>
      <c r="I64" s="1" t="str">
        <f>VLOOKUP(A64,[1]Sheet1!$L:$M,2,0)</f>
        <v>GSE32062</v>
      </c>
    </row>
    <row r="65" spans="1:9" x14ac:dyDescent="0.3">
      <c r="A65" s="1" t="s">
        <v>63</v>
      </c>
      <c r="B65" s="1">
        <v>0.98630136986301398</v>
      </c>
      <c r="C65" s="1">
        <f t="shared" si="0"/>
        <v>360.00000000000011</v>
      </c>
      <c r="D65" s="1">
        <v>1</v>
      </c>
      <c r="E65" s="1" t="str">
        <f>VLOOKUP(A65,[1]Sheet1!$E:$F,2,0)</f>
        <v>unknown</v>
      </c>
      <c r="F65" s="1" t="str">
        <f>VLOOKUP(A65,[1]Sheet1!$H:$I,2,0)</f>
        <v>IIIc</v>
      </c>
      <c r="G65" s="1">
        <f>VLOOKUP(A65,[1]Sheet1!$J:$K,2,0)</f>
        <v>2</v>
      </c>
      <c r="H65" s="6">
        <f>VLOOKUP(A65,[2]geoRisk!$M:$N,2,0)</f>
        <v>-0.63733418303016798</v>
      </c>
      <c r="I65" s="1" t="str">
        <f>VLOOKUP(A65,[1]Sheet1!$L:$M,2,0)</f>
        <v>GSE32062</v>
      </c>
    </row>
    <row r="66" spans="1:9" x14ac:dyDescent="0.3">
      <c r="A66" s="1" t="s">
        <v>64</v>
      </c>
      <c r="B66" s="1">
        <v>0.98630136986301398</v>
      </c>
      <c r="C66" s="1">
        <f t="shared" si="0"/>
        <v>360.00000000000011</v>
      </c>
      <c r="D66" s="1">
        <v>1</v>
      </c>
      <c r="E66" s="1" t="str">
        <f>VLOOKUP(A66,[1]Sheet1!$E:$F,2,0)</f>
        <v>unknown</v>
      </c>
      <c r="F66" s="1" t="str">
        <f>VLOOKUP(A66,[1]Sheet1!$H:$I,2,0)</f>
        <v>IIIc</v>
      </c>
      <c r="G66" s="1">
        <f>VLOOKUP(A66,[1]Sheet1!$J:$K,2,0)</f>
        <v>3</v>
      </c>
      <c r="H66" s="6">
        <f>VLOOKUP(A66,[2]geoRisk!$M:$N,2,0)</f>
        <v>0.60654496350241405</v>
      </c>
      <c r="I66" s="1" t="str">
        <f>VLOOKUP(A66,[1]Sheet1!$L:$M,2,0)</f>
        <v>GSE32062</v>
      </c>
    </row>
    <row r="67" spans="1:9" x14ac:dyDescent="0.3">
      <c r="A67" s="1" t="s">
        <v>65</v>
      </c>
      <c r="B67" s="1">
        <v>0.98630136986301398</v>
      </c>
      <c r="C67" s="1">
        <f t="shared" ref="C67:C130" si="1">B67*365</f>
        <v>360.00000000000011</v>
      </c>
      <c r="D67" s="1">
        <v>1</v>
      </c>
      <c r="E67" s="1" t="str">
        <f>VLOOKUP(A67,[1]Sheet1!$E:$F,2,0)</f>
        <v>unknown</v>
      </c>
      <c r="F67" s="1" t="str">
        <f>VLOOKUP(A67,[1]Sheet1!$H:$I,2,0)</f>
        <v>IIIc</v>
      </c>
      <c r="G67" s="1">
        <f>VLOOKUP(A67,[1]Sheet1!$J:$K,2,0)</f>
        <v>2</v>
      </c>
      <c r="H67" s="6">
        <f>VLOOKUP(A67,[2]geoRisk!$M:$N,2,0)</f>
        <v>0.15679696225557499</v>
      </c>
      <c r="I67" s="1" t="str">
        <f>VLOOKUP(A67,[1]Sheet1!$L:$M,2,0)</f>
        <v>GSE32062</v>
      </c>
    </row>
    <row r="68" spans="1:9" x14ac:dyDescent="0.3">
      <c r="A68" s="1" t="s">
        <v>66</v>
      </c>
      <c r="B68" s="1">
        <v>0.98630136986301398</v>
      </c>
      <c r="C68" s="1">
        <f t="shared" si="1"/>
        <v>360.00000000000011</v>
      </c>
      <c r="D68" s="1">
        <v>0</v>
      </c>
      <c r="E68" s="1" t="str">
        <f>VLOOKUP(A68,[1]Sheet1!$E:$F,2,0)</f>
        <v>unknown</v>
      </c>
      <c r="F68" s="1" t="str">
        <f>VLOOKUP(A68,[1]Sheet1!$H:$I,2,0)</f>
        <v>IIIc</v>
      </c>
      <c r="G68" s="1">
        <f>VLOOKUP(A68,[1]Sheet1!$J:$K,2,0)</f>
        <v>2</v>
      </c>
      <c r="H68" s="6">
        <f>VLOOKUP(A68,[2]geoRisk!$M:$N,2,0)</f>
        <v>-0.60334616744894498</v>
      </c>
      <c r="I68" s="1" t="str">
        <f>VLOOKUP(A68,[1]Sheet1!$L:$M,2,0)</f>
        <v>GSE32062</v>
      </c>
    </row>
    <row r="69" spans="1:9" x14ac:dyDescent="0.3">
      <c r="A69" s="1" t="s">
        <v>67</v>
      </c>
      <c r="B69" s="1">
        <v>0.99</v>
      </c>
      <c r="C69" s="1">
        <f t="shared" si="1"/>
        <v>361.35</v>
      </c>
      <c r="D69" s="1">
        <v>1</v>
      </c>
      <c r="E69" s="1" t="str">
        <f>VLOOKUP(A69,[1]Sheet1!$E:$F,2,0)</f>
        <v>unknown</v>
      </c>
      <c r="F69" s="1" t="str">
        <f>VLOOKUP(A69,[1]Sheet1!$H:$I,2,0)</f>
        <v>3&amp;4</v>
      </c>
      <c r="G69" s="1" t="str">
        <f>VLOOKUP(A69,[1]Sheet1!$J:$K,2,0)</f>
        <v>high grade</v>
      </c>
      <c r="H69" s="6">
        <f>VLOOKUP(A69,[2]geoRisk!$M:$N,2,0)</f>
        <v>-0.52181147371093695</v>
      </c>
      <c r="I69" s="1" t="str">
        <f>VLOOKUP(A69,[1]Sheet1!$L:$M,2,0)</f>
        <v>GSE26712</v>
      </c>
    </row>
    <row r="70" spans="1:9" x14ac:dyDescent="0.3">
      <c r="A70" s="1" t="s">
        <v>68</v>
      </c>
      <c r="B70" s="1">
        <v>1</v>
      </c>
      <c r="C70" s="1">
        <f t="shared" si="1"/>
        <v>365</v>
      </c>
      <c r="D70" s="1">
        <v>1</v>
      </c>
      <c r="E70" s="1">
        <f>VLOOKUP(A70,[1]Sheet1!$E:$F,2,0)</f>
        <v>68</v>
      </c>
      <c r="F70" s="1" t="str">
        <f>VLOOKUP(A70,[1]Sheet1!$H:$I,2,0)</f>
        <v>III</v>
      </c>
      <c r="G70" s="1">
        <f>VLOOKUP(A70,[1]Sheet1!$J:$K,2,0)</f>
        <v>3</v>
      </c>
      <c r="H70" s="6">
        <f>VLOOKUP(A70,[2]geoRisk!$M:$N,2,0)</f>
        <v>-0.79018691476343506</v>
      </c>
      <c r="I70" s="1" t="str">
        <f>VLOOKUP(A70,[1]Sheet1!$L:$M,2,0)</f>
        <v>GSE49997</v>
      </c>
    </row>
    <row r="71" spans="1:9" x14ac:dyDescent="0.3">
      <c r="A71" s="1" t="s">
        <v>69</v>
      </c>
      <c r="B71" s="1">
        <v>1</v>
      </c>
      <c r="C71" s="1">
        <f t="shared" si="1"/>
        <v>365</v>
      </c>
      <c r="D71" s="1">
        <v>0</v>
      </c>
      <c r="E71" s="1">
        <f>VLOOKUP(A71,[1]Sheet1!$E:$F,2,0)</f>
        <v>51</v>
      </c>
      <c r="F71" s="1" t="str">
        <f>VLOOKUP(A71,[1]Sheet1!$H:$I,2,0)</f>
        <v>III</v>
      </c>
      <c r="G71" s="1">
        <f>VLOOKUP(A71,[1]Sheet1!$J:$K,2,0)</f>
        <v>3</v>
      </c>
      <c r="H71" s="6">
        <f>VLOOKUP(A71,[2]geoRisk!$M:$N,2,0)</f>
        <v>-0.45904062412102897</v>
      </c>
      <c r="I71" s="1" t="str">
        <f>VLOOKUP(A71,[1]Sheet1!$L:$M,2,0)</f>
        <v>GSE49997</v>
      </c>
    </row>
    <row r="72" spans="1:9" x14ac:dyDescent="0.3">
      <c r="A72" s="1" t="s">
        <v>70</v>
      </c>
      <c r="B72" s="1">
        <v>1</v>
      </c>
      <c r="C72" s="1">
        <f t="shared" si="1"/>
        <v>365</v>
      </c>
      <c r="D72" s="1">
        <v>1</v>
      </c>
      <c r="E72" s="1">
        <f>VLOOKUP(A72,[1]Sheet1!$E:$F,2,0)</f>
        <v>65</v>
      </c>
      <c r="F72" s="1" t="str">
        <f>VLOOKUP(A72,[1]Sheet1!$H:$I,2,0)</f>
        <v>III</v>
      </c>
      <c r="G72" s="1">
        <f>VLOOKUP(A72,[1]Sheet1!$J:$K,2,0)</f>
        <v>3</v>
      </c>
      <c r="H72" s="6">
        <f>VLOOKUP(A72,[2]geoRisk!$M:$N,2,0)</f>
        <v>-1.2365184644796601</v>
      </c>
      <c r="I72" s="1" t="str">
        <f>VLOOKUP(A72,[1]Sheet1!$L:$M,2,0)</f>
        <v>GSE49997</v>
      </c>
    </row>
    <row r="73" spans="1:9" x14ac:dyDescent="0.3">
      <c r="A73" s="1" t="s">
        <v>71</v>
      </c>
      <c r="B73" s="1">
        <v>1</v>
      </c>
      <c r="C73" s="1">
        <f t="shared" si="1"/>
        <v>365</v>
      </c>
      <c r="D73" s="1">
        <v>0</v>
      </c>
      <c r="E73" s="1">
        <f>VLOOKUP(A73,[1]Sheet1!$E:$F,2,0)</f>
        <v>55</v>
      </c>
      <c r="F73" s="1" t="str">
        <f>VLOOKUP(A73,[1]Sheet1!$H:$I,2,0)</f>
        <v>III</v>
      </c>
      <c r="G73" s="1">
        <f>VLOOKUP(A73,[1]Sheet1!$J:$K,2,0)</f>
        <v>3</v>
      </c>
      <c r="H73" s="6">
        <f>VLOOKUP(A73,[2]geoRisk!$M:$N,2,0)</f>
        <v>-0.77734129807671304</v>
      </c>
      <c r="I73" s="1" t="str">
        <f>VLOOKUP(A73,[1]Sheet1!$L:$M,2,0)</f>
        <v>GSE49997</v>
      </c>
    </row>
    <row r="74" spans="1:9" x14ac:dyDescent="0.3">
      <c r="A74" s="1" t="s">
        <v>72</v>
      </c>
      <c r="B74" s="1">
        <v>1.02191780821918</v>
      </c>
      <c r="C74" s="1">
        <f t="shared" si="1"/>
        <v>373.00000000000068</v>
      </c>
      <c r="D74" s="1">
        <v>1</v>
      </c>
      <c r="E74" s="1">
        <f>VLOOKUP(A74,[1]Sheet1!$E:$F,2,0)</f>
        <v>57</v>
      </c>
      <c r="F74" s="1" t="str">
        <f>VLOOKUP(A74,[1]Sheet1!$H:$I,2,0)</f>
        <v>IV</v>
      </c>
      <c r="G74" s="1" t="str">
        <f>VLOOKUP(A74,[1]Sheet1!$J:$K,2,0)</f>
        <v>high.grade</v>
      </c>
      <c r="H74" s="6">
        <f>VLOOKUP(A74,[2]geoRisk!$M:$N,2,0)</f>
        <v>0.52050282472538101</v>
      </c>
      <c r="I74" s="1" t="str">
        <f>VLOOKUP(A74,[1]Sheet1!$L:$M,2,0)</f>
        <v>GSE140082</v>
      </c>
    </row>
    <row r="75" spans="1:9" x14ac:dyDescent="0.3">
      <c r="A75" s="1" t="s">
        <v>73</v>
      </c>
      <c r="B75" s="1">
        <v>1.03</v>
      </c>
      <c r="C75" s="1">
        <f t="shared" si="1"/>
        <v>375.95</v>
      </c>
      <c r="D75" s="1">
        <v>1</v>
      </c>
      <c r="E75" s="1" t="str">
        <f>VLOOKUP(A75,[1]Sheet1!$E:$F,2,0)</f>
        <v>unknown</v>
      </c>
      <c r="F75" s="1" t="str">
        <f>VLOOKUP(A75,[1]Sheet1!$H:$I,2,0)</f>
        <v>3&amp;4</v>
      </c>
      <c r="G75" s="1" t="str">
        <f>VLOOKUP(A75,[1]Sheet1!$J:$K,2,0)</f>
        <v>high grade</v>
      </c>
      <c r="H75" s="6">
        <f>VLOOKUP(A75,[2]geoRisk!$M:$N,2,0)</f>
        <v>0.38457688272260299</v>
      </c>
      <c r="I75" s="1" t="str">
        <f>VLOOKUP(A75,[1]Sheet1!$L:$M,2,0)</f>
        <v>GSE26712</v>
      </c>
    </row>
    <row r="76" spans="1:9" x14ac:dyDescent="0.3">
      <c r="A76" s="1" t="s">
        <v>74</v>
      </c>
      <c r="B76" s="1">
        <v>1.0383561643835599</v>
      </c>
      <c r="C76" s="1">
        <f t="shared" si="1"/>
        <v>378.99999999999937</v>
      </c>
      <c r="D76" s="1">
        <v>1</v>
      </c>
      <c r="E76" s="1">
        <f>VLOOKUP(A76,[1]Sheet1!$E:$F,2,0)</f>
        <v>80</v>
      </c>
      <c r="F76" s="1" t="str">
        <f>VLOOKUP(A76,[1]Sheet1!$H:$I,2,0)</f>
        <v>III</v>
      </c>
      <c r="G76" s="1" t="str">
        <f>VLOOKUP(A76,[1]Sheet1!$J:$K,2,0)</f>
        <v>high.grade</v>
      </c>
      <c r="H76" s="6">
        <f>VLOOKUP(A76,[2]geoRisk!$M:$N,2,0)</f>
        <v>1.23639261169573</v>
      </c>
      <c r="I76" s="1" t="str">
        <f>VLOOKUP(A76,[1]Sheet1!$L:$M,2,0)</f>
        <v>GSE140082</v>
      </c>
    </row>
    <row r="77" spans="1:9" x14ac:dyDescent="0.3">
      <c r="A77" s="1" t="s">
        <v>75</v>
      </c>
      <c r="B77" s="1">
        <v>1.04383561643836</v>
      </c>
      <c r="C77" s="1">
        <f t="shared" si="1"/>
        <v>381.00000000000142</v>
      </c>
      <c r="D77" s="1">
        <v>1</v>
      </c>
      <c r="E77" s="1">
        <f>VLOOKUP(A77,[1]Sheet1!$E:$F,2,0)</f>
        <v>64</v>
      </c>
      <c r="F77" s="1" t="str">
        <f>VLOOKUP(A77,[1]Sheet1!$H:$I,2,0)</f>
        <v>III</v>
      </c>
      <c r="G77" s="1" t="str">
        <f>VLOOKUP(A77,[1]Sheet1!$J:$K,2,0)</f>
        <v>high.grade</v>
      </c>
      <c r="H77" s="6">
        <f>VLOOKUP(A77,[2]geoRisk!$M:$N,2,0)</f>
        <v>0.41604195150196199</v>
      </c>
      <c r="I77" s="1" t="str">
        <f>VLOOKUP(A77,[1]Sheet1!$L:$M,2,0)</f>
        <v>GSE140082</v>
      </c>
    </row>
    <row r="78" spans="1:9" x14ac:dyDescent="0.3">
      <c r="A78" s="1" t="s">
        <v>76</v>
      </c>
      <c r="B78" s="1">
        <v>1.06849315068493</v>
      </c>
      <c r="C78" s="1">
        <f t="shared" si="1"/>
        <v>389.99999999999943</v>
      </c>
      <c r="D78" s="1">
        <v>1</v>
      </c>
      <c r="E78" s="1" t="str">
        <f>VLOOKUP(A78,[1]Sheet1!$E:$F,2,0)</f>
        <v>unknown</v>
      </c>
      <c r="F78" s="1" t="str">
        <f>VLOOKUP(A78,[1]Sheet1!$H:$I,2,0)</f>
        <v>IIIc</v>
      </c>
      <c r="G78" s="1">
        <f>VLOOKUP(A78,[1]Sheet1!$J:$K,2,0)</f>
        <v>2</v>
      </c>
      <c r="H78" s="6">
        <f>VLOOKUP(A78,[2]geoRisk!$M:$N,2,0)</f>
        <v>-0.25332265956140898</v>
      </c>
      <c r="I78" s="1" t="str">
        <f>VLOOKUP(A78,[1]Sheet1!$L:$M,2,0)</f>
        <v>GSE32062</v>
      </c>
    </row>
    <row r="79" spans="1:9" x14ac:dyDescent="0.3">
      <c r="A79" s="1" t="s">
        <v>77</v>
      </c>
      <c r="B79" s="1">
        <v>1.06849315068493</v>
      </c>
      <c r="C79" s="1">
        <f t="shared" si="1"/>
        <v>389.99999999999943</v>
      </c>
      <c r="D79" s="1">
        <v>1</v>
      </c>
      <c r="E79" s="1" t="str">
        <f>VLOOKUP(A79,[1]Sheet1!$E:$F,2,0)</f>
        <v>unknown</v>
      </c>
      <c r="F79" s="1" t="str">
        <f>VLOOKUP(A79,[1]Sheet1!$H:$I,2,0)</f>
        <v>IIIc</v>
      </c>
      <c r="G79" s="1">
        <f>VLOOKUP(A79,[1]Sheet1!$J:$K,2,0)</f>
        <v>3</v>
      </c>
      <c r="H79" s="6">
        <f>VLOOKUP(A79,[2]geoRisk!$M:$N,2,0)</f>
        <v>0.106186385756906</v>
      </c>
      <c r="I79" s="1" t="str">
        <f>VLOOKUP(A79,[1]Sheet1!$L:$M,2,0)</f>
        <v>GSE32062</v>
      </c>
    </row>
    <row r="80" spans="1:9" x14ac:dyDescent="0.3">
      <c r="A80" s="1" t="s">
        <v>78</v>
      </c>
      <c r="B80" s="1">
        <v>1.06849315068493</v>
      </c>
      <c r="C80" s="1">
        <f t="shared" si="1"/>
        <v>389.99999999999943</v>
      </c>
      <c r="D80" s="1">
        <v>1</v>
      </c>
      <c r="E80" s="1" t="str">
        <f>VLOOKUP(A80,[1]Sheet1!$E:$F,2,0)</f>
        <v>unknown</v>
      </c>
      <c r="F80" s="1" t="str">
        <f>VLOOKUP(A80,[1]Sheet1!$H:$I,2,0)</f>
        <v>IV</v>
      </c>
      <c r="G80" s="1">
        <f>VLOOKUP(A80,[1]Sheet1!$J:$K,2,0)</f>
        <v>3</v>
      </c>
      <c r="H80" s="6">
        <f>VLOOKUP(A80,[2]geoRisk!$M:$N,2,0)</f>
        <v>-6.1961268872947298E-2</v>
      </c>
      <c r="I80" s="1" t="str">
        <f>VLOOKUP(A80,[1]Sheet1!$L:$M,2,0)</f>
        <v>GSE32062</v>
      </c>
    </row>
    <row r="81" spans="1:9" x14ac:dyDescent="0.3">
      <c r="A81" s="1" t="s">
        <v>79</v>
      </c>
      <c r="B81" s="1">
        <v>1.0833333328767101</v>
      </c>
      <c r="C81" s="1">
        <f t="shared" si="1"/>
        <v>395.41666649999917</v>
      </c>
      <c r="D81" s="1">
        <v>0</v>
      </c>
      <c r="E81" s="1">
        <f>VLOOKUP(A81,[1]Sheet1!$E:$F,2,0)</f>
        <v>57</v>
      </c>
      <c r="F81" s="1" t="str">
        <f>VLOOKUP(A81,[1]Sheet1!$H:$I,2,0)</f>
        <v>III</v>
      </c>
      <c r="G81" s="1">
        <f>VLOOKUP(A81,[1]Sheet1!$J:$K,2,0)</f>
        <v>3</v>
      </c>
      <c r="H81" s="6">
        <f>VLOOKUP(A81,[2]geoRisk!$M:$N,2,0)</f>
        <v>0.14776220639052901</v>
      </c>
      <c r="I81" s="1" t="str">
        <f>VLOOKUP(A81,[1]Sheet1!$L:$M,2,0)</f>
        <v>GSE49997</v>
      </c>
    </row>
    <row r="82" spans="1:9" x14ac:dyDescent="0.3">
      <c r="A82" s="1" t="s">
        <v>80</v>
      </c>
      <c r="B82" s="1">
        <v>1.0833333328767101</v>
      </c>
      <c r="C82" s="1">
        <f t="shared" si="1"/>
        <v>395.41666649999917</v>
      </c>
      <c r="D82" s="1">
        <v>1</v>
      </c>
      <c r="E82" s="1">
        <f>VLOOKUP(A82,[1]Sheet1!$E:$F,2,0)</f>
        <v>80</v>
      </c>
      <c r="F82" s="1" t="str">
        <f>VLOOKUP(A82,[1]Sheet1!$H:$I,2,0)</f>
        <v>III</v>
      </c>
      <c r="G82" s="1">
        <f>VLOOKUP(A82,[1]Sheet1!$J:$K,2,0)</f>
        <v>3</v>
      </c>
      <c r="H82" s="6">
        <f>VLOOKUP(A82,[2]geoRisk!$M:$N,2,0)</f>
        <v>-0.13690537666178099</v>
      </c>
      <c r="I82" s="1" t="str">
        <f>VLOOKUP(A82,[1]Sheet1!$L:$M,2,0)</f>
        <v>GSE49997</v>
      </c>
    </row>
    <row r="83" spans="1:9" x14ac:dyDescent="0.3">
      <c r="A83" s="1" t="s">
        <v>81</v>
      </c>
      <c r="B83" s="1">
        <v>1.0833333328767101</v>
      </c>
      <c r="C83" s="1">
        <f t="shared" si="1"/>
        <v>395.41666649999917</v>
      </c>
      <c r="D83" s="1">
        <v>0</v>
      </c>
      <c r="E83" s="1">
        <f>VLOOKUP(A83,[1]Sheet1!$E:$F,2,0)</f>
        <v>46</v>
      </c>
      <c r="F83" s="1" t="str">
        <f>VLOOKUP(A83,[1]Sheet1!$H:$I,2,0)</f>
        <v>III</v>
      </c>
      <c r="G83" s="1">
        <f>VLOOKUP(A83,[1]Sheet1!$J:$K,2,0)</f>
        <v>3</v>
      </c>
      <c r="H83" s="6">
        <f>VLOOKUP(A83,[2]geoRisk!$M:$N,2,0)</f>
        <v>0.17899738536147899</v>
      </c>
      <c r="I83" s="1" t="str">
        <f>VLOOKUP(A83,[1]Sheet1!$L:$M,2,0)</f>
        <v>GSE49997</v>
      </c>
    </row>
    <row r="84" spans="1:9" x14ac:dyDescent="0.3">
      <c r="A84" s="1" t="s">
        <v>82</v>
      </c>
      <c r="B84" s="1">
        <v>1.0833333328767101</v>
      </c>
      <c r="C84" s="1">
        <f t="shared" si="1"/>
        <v>395.41666649999917</v>
      </c>
      <c r="D84" s="1">
        <v>0</v>
      </c>
      <c r="E84" s="1">
        <f>VLOOKUP(A84,[1]Sheet1!$E:$F,2,0)</f>
        <v>55</v>
      </c>
      <c r="F84" s="1" t="str">
        <f>VLOOKUP(A84,[1]Sheet1!$H:$I,2,0)</f>
        <v>III</v>
      </c>
      <c r="G84" s="1">
        <f>VLOOKUP(A84,[1]Sheet1!$J:$K,2,0)</f>
        <v>3</v>
      </c>
      <c r="H84" s="6">
        <f>VLOOKUP(A84,[2]geoRisk!$M:$N,2,0)</f>
        <v>0.1591480326019</v>
      </c>
      <c r="I84" s="1" t="str">
        <f>VLOOKUP(A84,[1]Sheet1!$L:$M,2,0)</f>
        <v>GSE49997</v>
      </c>
    </row>
    <row r="85" spans="1:9" x14ac:dyDescent="0.3">
      <c r="A85" s="1" t="s">
        <v>83</v>
      </c>
      <c r="B85" s="1">
        <v>1.1000000000000001</v>
      </c>
      <c r="C85" s="1">
        <f t="shared" si="1"/>
        <v>401.50000000000006</v>
      </c>
      <c r="D85" s="1">
        <v>1</v>
      </c>
      <c r="E85" s="1" t="str">
        <f>VLOOKUP(A85,[1]Sheet1!$E:$F,2,0)</f>
        <v>unknown</v>
      </c>
      <c r="F85" s="1" t="str">
        <f>VLOOKUP(A85,[1]Sheet1!$H:$I,2,0)</f>
        <v>3&amp;4</v>
      </c>
      <c r="G85" s="1" t="str">
        <f>VLOOKUP(A85,[1]Sheet1!$J:$K,2,0)</f>
        <v>high grade</v>
      </c>
      <c r="H85" s="6">
        <f>VLOOKUP(A85,[2]geoRisk!$M:$N,2,0)</f>
        <v>6.6497563623991507E-2</v>
      </c>
      <c r="I85" s="1" t="str">
        <f>VLOOKUP(A85,[1]Sheet1!$L:$M,2,0)</f>
        <v>GSE26712</v>
      </c>
    </row>
    <row r="86" spans="1:9" x14ac:dyDescent="0.3">
      <c r="A86" s="1" t="s">
        <v>84</v>
      </c>
      <c r="B86" s="1">
        <v>1.1041095890410999</v>
      </c>
      <c r="C86" s="1">
        <f t="shared" si="1"/>
        <v>403.00000000000148</v>
      </c>
      <c r="D86" s="1">
        <v>1</v>
      </c>
      <c r="E86" s="1">
        <f>VLOOKUP(A86,[1]Sheet1!$E:$F,2,0)</f>
        <v>46</v>
      </c>
      <c r="F86" s="1" t="str">
        <f>VLOOKUP(A86,[1]Sheet1!$H:$I,2,0)</f>
        <v>III</v>
      </c>
      <c r="G86" s="1" t="str">
        <f>VLOOKUP(A86,[1]Sheet1!$J:$K,2,0)</f>
        <v>high.grade</v>
      </c>
      <c r="H86" s="6">
        <f>VLOOKUP(A86,[2]geoRisk!$M:$N,2,0)</f>
        <v>-4.9074124034539097E-2</v>
      </c>
      <c r="I86" s="1" t="str">
        <f>VLOOKUP(A86,[1]Sheet1!$L:$M,2,0)</f>
        <v>GSE140082</v>
      </c>
    </row>
    <row r="87" spans="1:9" x14ac:dyDescent="0.3">
      <c r="A87" s="1" t="s">
        <v>85</v>
      </c>
      <c r="B87" s="1">
        <v>1.1200000000000001</v>
      </c>
      <c r="C87" s="1">
        <f t="shared" si="1"/>
        <v>408.8</v>
      </c>
      <c r="D87" s="1">
        <v>1</v>
      </c>
      <c r="E87" s="1" t="str">
        <f>VLOOKUP(A87,[1]Sheet1!$E:$F,2,0)</f>
        <v>unknown</v>
      </c>
      <c r="F87" s="1" t="str">
        <f>VLOOKUP(A87,[1]Sheet1!$H:$I,2,0)</f>
        <v>3&amp;4</v>
      </c>
      <c r="G87" s="1" t="str">
        <f>VLOOKUP(A87,[1]Sheet1!$J:$K,2,0)</f>
        <v>high grade</v>
      </c>
      <c r="H87" s="6">
        <f>VLOOKUP(A87,[2]geoRisk!$M:$N,2,0)</f>
        <v>-0.32899485864512401</v>
      </c>
      <c r="I87" s="1" t="str">
        <f>VLOOKUP(A87,[1]Sheet1!$L:$M,2,0)</f>
        <v>GSE26712</v>
      </c>
    </row>
    <row r="88" spans="1:9" x14ac:dyDescent="0.3">
      <c r="A88" s="1" t="s">
        <v>86</v>
      </c>
      <c r="B88" s="1">
        <v>1.1506849315068499</v>
      </c>
      <c r="C88" s="1">
        <f t="shared" si="1"/>
        <v>420.00000000000023</v>
      </c>
      <c r="D88" s="1">
        <v>0</v>
      </c>
      <c r="E88" s="1" t="str">
        <f>VLOOKUP(A88,[1]Sheet1!$E:$F,2,0)</f>
        <v>unknown</v>
      </c>
      <c r="F88" s="1" t="str">
        <f>VLOOKUP(A88,[1]Sheet1!$H:$I,2,0)</f>
        <v>IIIc</v>
      </c>
      <c r="G88" s="1">
        <f>VLOOKUP(A88,[1]Sheet1!$J:$K,2,0)</f>
        <v>2</v>
      </c>
      <c r="H88" s="6">
        <f>VLOOKUP(A88,[2]geoRisk!$M:$N,2,0)</f>
        <v>-0.47217853605684901</v>
      </c>
      <c r="I88" s="1" t="str">
        <f>VLOOKUP(A88,[1]Sheet1!$L:$M,2,0)</f>
        <v>GSE32062</v>
      </c>
    </row>
    <row r="89" spans="1:9" x14ac:dyDescent="0.3">
      <c r="A89" s="1" t="s">
        <v>87</v>
      </c>
      <c r="B89" s="1">
        <v>1.1666666671232899</v>
      </c>
      <c r="C89" s="1">
        <f t="shared" si="1"/>
        <v>425.83333350000083</v>
      </c>
      <c r="D89" s="1">
        <v>1</v>
      </c>
      <c r="E89" s="1">
        <f>VLOOKUP(A89,[1]Sheet1!$E:$F,2,0)</f>
        <v>51</v>
      </c>
      <c r="F89" s="1" t="str">
        <f>VLOOKUP(A89,[1]Sheet1!$H:$I,2,0)</f>
        <v>III</v>
      </c>
      <c r="G89" s="1">
        <f>VLOOKUP(A89,[1]Sheet1!$J:$K,2,0)</f>
        <v>3</v>
      </c>
      <c r="H89" s="6">
        <f>VLOOKUP(A89,[2]geoRisk!$M:$N,2,0)</f>
        <v>0.35706085656386999</v>
      </c>
      <c r="I89" s="1" t="str">
        <f>VLOOKUP(A89,[1]Sheet1!$L:$M,2,0)</f>
        <v>GSE49997</v>
      </c>
    </row>
    <row r="90" spans="1:9" x14ac:dyDescent="0.3">
      <c r="A90" s="1" t="s">
        <v>88</v>
      </c>
      <c r="B90" s="1">
        <v>1.1666666671232899</v>
      </c>
      <c r="C90" s="1">
        <f t="shared" si="1"/>
        <v>425.83333350000083</v>
      </c>
      <c r="D90" s="1">
        <v>0</v>
      </c>
      <c r="E90" s="1">
        <f>VLOOKUP(A90,[1]Sheet1!$E:$F,2,0)</f>
        <v>42</v>
      </c>
      <c r="F90" s="1" t="str">
        <f>VLOOKUP(A90,[1]Sheet1!$H:$I,2,0)</f>
        <v>III</v>
      </c>
      <c r="G90" s="1">
        <f>VLOOKUP(A90,[1]Sheet1!$J:$K,2,0)</f>
        <v>3</v>
      </c>
      <c r="H90" s="6">
        <f>VLOOKUP(A90,[2]geoRisk!$M:$N,2,0)</f>
        <v>-0.89139710928177296</v>
      </c>
      <c r="I90" s="1" t="str">
        <f>VLOOKUP(A90,[1]Sheet1!$L:$M,2,0)</f>
        <v>GSE49997</v>
      </c>
    </row>
    <row r="91" spans="1:9" x14ac:dyDescent="0.3">
      <c r="A91" s="1" t="s">
        <v>89</v>
      </c>
      <c r="B91" s="1">
        <v>1.1666666671232899</v>
      </c>
      <c r="C91" s="1">
        <f t="shared" si="1"/>
        <v>425.83333350000083</v>
      </c>
      <c r="D91" s="1">
        <v>0</v>
      </c>
      <c r="E91" s="1">
        <f>VLOOKUP(A91,[1]Sheet1!$E:$F,2,0)</f>
        <v>56</v>
      </c>
      <c r="F91" s="1" t="str">
        <f>VLOOKUP(A91,[1]Sheet1!$H:$I,2,0)</f>
        <v>III</v>
      </c>
      <c r="G91" s="1">
        <f>VLOOKUP(A91,[1]Sheet1!$J:$K,2,0)</f>
        <v>3</v>
      </c>
      <c r="H91" s="6">
        <f>VLOOKUP(A91,[2]geoRisk!$M:$N,2,0)</f>
        <v>-0.20507589971604501</v>
      </c>
      <c r="I91" s="1" t="str">
        <f>VLOOKUP(A91,[1]Sheet1!$L:$M,2,0)</f>
        <v>GSE49997</v>
      </c>
    </row>
    <row r="92" spans="1:9" x14ac:dyDescent="0.3">
      <c r="A92" s="1" t="s">
        <v>90</v>
      </c>
      <c r="B92" s="1">
        <v>1.1666666671232899</v>
      </c>
      <c r="C92" s="1">
        <f t="shared" si="1"/>
        <v>425.83333350000083</v>
      </c>
      <c r="D92" s="1">
        <v>1</v>
      </c>
      <c r="E92" s="1">
        <f>VLOOKUP(A92,[1]Sheet1!$E:$F,2,0)</f>
        <v>55</v>
      </c>
      <c r="F92" s="1" t="str">
        <f>VLOOKUP(A92,[1]Sheet1!$H:$I,2,0)</f>
        <v>IV</v>
      </c>
      <c r="G92" s="1">
        <f>VLOOKUP(A92,[1]Sheet1!$J:$K,2,0)</f>
        <v>3</v>
      </c>
      <c r="H92" s="6">
        <f>VLOOKUP(A92,[2]geoRisk!$M:$N,2,0)</f>
        <v>-0.341207605077953</v>
      </c>
      <c r="I92" s="1" t="str">
        <f>VLOOKUP(A92,[1]Sheet1!$L:$M,2,0)</f>
        <v>GSE49997</v>
      </c>
    </row>
    <row r="93" spans="1:9" x14ac:dyDescent="0.3">
      <c r="A93" s="1" t="s">
        <v>91</v>
      </c>
      <c r="B93" s="1">
        <v>1.1666666671232899</v>
      </c>
      <c r="C93" s="1">
        <f t="shared" si="1"/>
        <v>425.83333350000083</v>
      </c>
      <c r="D93" s="1">
        <v>1</v>
      </c>
      <c r="E93" s="1">
        <f>VLOOKUP(A93,[1]Sheet1!$E:$F,2,0)</f>
        <v>81</v>
      </c>
      <c r="F93" s="1" t="str">
        <f>VLOOKUP(A93,[1]Sheet1!$H:$I,2,0)</f>
        <v>IV</v>
      </c>
      <c r="G93" s="1">
        <f>VLOOKUP(A93,[1]Sheet1!$J:$K,2,0)</f>
        <v>3</v>
      </c>
      <c r="H93" s="6">
        <f>VLOOKUP(A93,[2]geoRisk!$M:$N,2,0)</f>
        <v>-0.27461439876078603</v>
      </c>
      <c r="I93" s="1" t="str">
        <f>VLOOKUP(A93,[1]Sheet1!$L:$M,2,0)</f>
        <v>GSE49997</v>
      </c>
    </row>
    <row r="94" spans="1:9" x14ac:dyDescent="0.3">
      <c r="A94" s="1" t="s">
        <v>92</v>
      </c>
      <c r="B94" s="1">
        <v>1.1666666671232899</v>
      </c>
      <c r="C94" s="1">
        <f t="shared" si="1"/>
        <v>425.83333350000083</v>
      </c>
      <c r="D94" s="1">
        <v>1</v>
      </c>
      <c r="E94" s="1">
        <f>VLOOKUP(A94,[1]Sheet1!$E:$F,2,0)</f>
        <v>73</v>
      </c>
      <c r="F94" s="1" t="str">
        <f>VLOOKUP(A94,[1]Sheet1!$H:$I,2,0)</f>
        <v>IV</v>
      </c>
      <c r="G94" s="1">
        <f>VLOOKUP(A94,[1]Sheet1!$J:$K,2,0)</f>
        <v>3</v>
      </c>
      <c r="H94" s="6">
        <f>VLOOKUP(A94,[2]geoRisk!$M:$N,2,0)</f>
        <v>-7.9973741990800901E-2</v>
      </c>
      <c r="I94" s="1" t="str">
        <f>VLOOKUP(A94,[1]Sheet1!$L:$M,2,0)</f>
        <v>GSE49997</v>
      </c>
    </row>
    <row r="95" spans="1:9" x14ac:dyDescent="0.3">
      <c r="A95" s="1" t="s">
        <v>93</v>
      </c>
      <c r="B95" s="1">
        <v>1.1726027397260299</v>
      </c>
      <c r="C95" s="1">
        <f t="shared" si="1"/>
        <v>428.00000000000091</v>
      </c>
      <c r="D95" s="1">
        <v>1</v>
      </c>
      <c r="E95" s="1">
        <f>VLOOKUP(A95,[1]Sheet1!$E:$F,2,0)</f>
        <v>66</v>
      </c>
      <c r="F95" s="1" t="str">
        <f>VLOOKUP(A95,[1]Sheet1!$H:$I,2,0)</f>
        <v>III</v>
      </c>
      <c r="G95" s="1" t="str">
        <f>VLOOKUP(A95,[1]Sheet1!$J:$K,2,0)</f>
        <v>high.grade</v>
      </c>
      <c r="H95" s="6">
        <f>VLOOKUP(A95,[2]geoRisk!$M:$N,2,0)</f>
        <v>0.338336139743596</v>
      </c>
      <c r="I95" s="1" t="str">
        <f>VLOOKUP(A95,[1]Sheet1!$L:$M,2,0)</f>
        <v>GSE140082</v>
      </c>
    </row>
    <row r="96" spans="1:9" x14ac:dyDescent="0.3">
      <c r="A96" s="1" t="s">
        <v>94</v>
      </c>
      <c r="B96" s="1">
        <v>1.2</v>
      </c>
      <c r="C96" s="1">
        <f t="shared" si="1"/>
        <v>438</v>
      </c>
      <c r="D96" s="1">
        <v>0</v>
      </c>
      <c r="E96" s="1">
        <f>VLOOKUP(A96,[1]Sheet1!$E:$F,2,0)</f>
        <v>71</v>
      </c>
      <c r="F96" s="1" t="str">
        <f>VLOOKUP(A96,[1]Sheet1!$H:$I,2,0)</f>
        <v>III</v>
      </c>
      <c r="G96" s="1" t="str">
        <f>VLOOKUP(A96,[1]Sheet1!$J:$K,2,0)</f>
        <v>high.grade</v>
      </c>
      <c r="H96" s="6">
        <f>VLOOKUP(A96,[2]geoRisk!$M:$N,2,0)</f>
        <v>0.90406475891850502</v>
      </c>
      <c r="I96" s="1" t="str">
        <f>VLOOKUP(A96,[1]Sheet1!$L:$M,2,0)</f>
        <v>GSE140082</v>
      </c>
    </row>
    <row r="97" spans="1:9" x14ac:dyDescent="0.3">
      <c r="A97" s="1" t="s">
        <v>95</v>
      </c>
      <c r="B97" s="1">
        <v>1.2328767123287701</v>
      </c>
      <c r="C97" s="1">
        <f t="shared" si="1"/>
        <v>450.00000000000108</v>
      </c>
      <c r="D97" s="1">
        <v>1</v>
      </c>
      <c r="E97" s="1" t="str">
        <f>VLOOKUP(A97,[1]Sheet1!$E:$F,2,0)</f>
        <v>unknown</v>
      </c>
      <c r="F97" s="1" t="str">
        <f>VLOOKUP(A97,[1]Sheet1!$H:$I,2,0)</f>
        <v>IIIc</v>
      </c>
      <c r="G97" s="1">
        <f>VLOOKUP(A97,[1]Sheet1!$J:$K,2,0)</f>
        <v>3</v>
      </c>
      <c r="H97" s="6">
        <f>VLOOKUP(A97,[2]geoRisk!$M:$N,2,0)</f>
        <v>0.18329980055065501</v>
      </c>
      <c r="I97" s="1" t="str">
        <f>VLOOKUP(A97,[1]Sheet1!$L:$M,2,0)</f>
        <v>GSE32062</v>
      </c>
    </row>
    <row r="98" spans="1:9" x14ac:dyDescent="0.3">
      <c r="A98" s="1" t="s">
        <v>96</v>
      </c>
      <c r="B98" s="1">
        <v>1.2328767123287701</v>
      </c>
      <c r="C98" s="1">
        <f t="shared" si="1"/>
        <v>450.00000000000108</v>
      </c>
      <c r="D98" s="1">
        <v>0</v>
      </c>
      <c r="E98" s="1" t="str">
        <f>VLOOKUP(A98,[1]Sheet1!$E:$F,2,0)</f>
        <v>unknown</v>
      </c>
      <c r="F98" s="1" t="str">
        <f>VLOOKUP(A98,[1]Sheet1!$H:$I,2,0)</f>
        <v>IIIc</v>
      </c>
      <c r="G98" s="1">
        <f>VLOOKUP(A98,[1]Sheet1!$J:$K,2,0)</f>
        <v>2</v>
      </c>
      <c r="H98" s="6">
        <f>VLOOKUP(A98,[2]geoRisk!$M:$N,2,0)</f>
        <v>-0.13768808068743199</v>
      </c>
      <c r="I98" s="1" t="str">
        <f>VLOOKUP(A98,[1]Sheet1!$L:$M,2,0)</f>
        <v>GSE32062</v>
      </c>
    </row>
    <row r="99" spans="1:9" x14ac:dyDescent="0.3">
      <c r="A99" s="1" t="s">
        <v>97</v>
      </c>
      <c r="B99" s="1">
        <v>1.2328767123287701</v>
      </c>
      <c r="C99" s="1">
        <f t="shared" si="1"/>
        <v>450.00000000000108</v>
      </c>
      <c r="D99" s="1">
        <v>0</v>
      </c>
      <c r="E99" s="1" t="str">
        <f>VLOOKUP(A99,[1]Sheet1!$E:$F,2,0)</f>
        <v>unknown</v>
      </c>
      <c r="F99" s="1" t="str">
        <f>VLOOKUP(A99,[1]Sheet1!$H:$I,2,0)</f>
        <v>IIIc</v>
      </c>
      <c r="G99" s="1">
        <f>VLOOKUP(A99,[1]Sheet1!$J:$K,2,0)</f>
        <v>2</v>
      </c>
      <c r="H99" s="6">
        <f>VLOOKUP(A99,[2]geoRisk!$M:$N,2,0)</f>
        <v>0.31109996970460801</v>
      </c>
      <c r="I99" s="1" t="str">
        <f>VLOOKUP(A99,[1]Sheet1!$L:$M,2,0)</f>
        <v>GSE32062</v>
      </c>
    </row>
    <row r="100" spans="1:9" x14ac:dyDescent="0.3">
      <c r="A100" s="1" t="s">
        <v>98</v>
      </c>
      <c r="B100" s="1">
        <v>1.2328767123287701</v>
      </c>
      <c r="C100" s="1">
        <f t="shared" si="1"/>
        <v>450.00000000000108</v>
      </c>
      <c r="D100" s="1">
        <v>1</v>
      </c>
      <c r="E100" s="1" t="str">
        <f>VLOOKUP(A100,[1]Sheet1!$E:$F,2,0)</f>
        <v>unknown</v>
      </c>
      <c r="F100" s="1" t="str">
        <f>VLOOKUP(A100,[1]Sheet1!$H:$I,2,0)</f>
        <v>IIIc</v>
      </c>
      <c r="G100" s="1">
        <f>VLOOKUP(A100,[1]Sheet1!$J:$K,2,0)</f>
        <v>3</v>
      </c>
      <c r="H100" s="6">
        <f>VLOOKUP(A100,[2]geoRisk!$M:$N,2,0)</f>
        <v>-0.25545994530334798</v>
      </c>
      <c r="I100" s="1" t="str">
        <f>VLOOKUP(A100,[1]Sheet1!$L:$M,2,0)</f>
        <v>GSE32062</v>
      </c>
    </row>
    <row r="101" spans="1:9" x14ac:dyDescent="0.3">
      <c r="A101" s="1" t="s">
        <v>99</v>
      </c>
      <c r="B101" s="1">
        <v>1.2328767123287701</v>
      </c>
      <c r="C101" s="1">
        <f t="shared" si="1"/>
        <v>450.00000000000108</v>
      </c>
      <c r="D101" s="1">
        <v>1</v>
      </c>
      <c r="E101" s="1" t="str">
        <f>VLOOKUP(A101,[1]Sheet1!$E:$F,2,0)</f>
        <v>unknown</v>
      </c>
      <c r="F101" s="1" t="str">
        <f>VLOOKUP(A101,[1]Sheet1!$H:$I,2,0)</f>
        <v>IIIb</v>
      </c>
      <c r="G101" s="1">
        <f>VLOOKUP(A101,[1]Sheet1!$J:$K,2,0)</f>
        <v>2</v>
      </c>
      <c r="H101" s="6">
        <f>VLOOKUP(A101,[2]geoRisk!$M:$N,2,0)</f>
        <v>-0.65876411724755402</v>
      </c>
      <c r="I101" s="1" t="str">
        <f>VLOOKUP(A101,[1]Sheet1!$L:$M,2,0)</f>
        <v>GSE32062</v>
      </c>
    </row>
    <row r="102" spans="1:9" x14ac:dyDescent="0.3">
      <c r="A102" s="1" t="s">
        <v>100</v>
      </c>
      <c r="B102" s="1">
        <v>1.25</v>
      </c>
      <c r="C102" s="1">
        <f t="shared" si="1"/>
        <v>456.25</v>
      </c>
      <c r="D102" s="1">
        <v>1</v>
      </c>
      <c r="E102" s="1">
        <f>VLOOKUP(A102,[1]Sheet1!$E:$F,2,0)</f>
        <v>83</v>
      </c>
      <c r="F102" s="1" t="str">
        <f>VLOOKUP(A102,[1]Sheet1!$H:$I,2,0)</f>
        <v>III</v>
      </c>
      <c r="G102" s="1">
        <f>VLOOKUP(A102,[1]Sheet1!$J:$K,2,0)</f>
        <v>3</v>
      </c>
      <c r="H102" s="6">
        <f>VLOOKUP(A102,[2]geoRisk!$M:$N,2,0)</f>
        <v>0.285095278590144</v>
      </c>
      <c r="I102" s="1" t="str">
        <f>VLOOKUP(A102,[1]Sheet1!$L:$M,2,0)</f>
        <v>GSE49997</v>
      </c>
    </row>
    <row r="103" spans="1:9" x14ac:dyDescent="0.3">
      <c r="A103" s="1" t="s">
        <v>101</v>
      </c>
      <c r="B103" s="1">
        <v>1.25</v>
      </c>
      <c r="C103" s="1">
        <f t="shared" si="1"/>
        <v>456.25</v>
      </c>
      <c r="D103" s="1">
        <v>1</v>
      </c>
      <c r="E103" s="1">
        <f>VLOOKUP(A103,[1]Sheet1!$E:$F,2,0)</f>
        <v>56</v>
      </c>
      <c r="F103" s="1" t="str">
        <f>VLOOKUP(A103,[1]Sheet1!$H:$I,2,0)</f>
        <v>IV</v>
      </c>
      <c r="G103" s="1">
        <f>VLOOKUP(A103,[1]Sheet1!$J:$K,2,0)</f>
        <v>3</v>
      </c>
      <c r="H103" s="6">
        <f>VLOOKUP(A103,[2]geoRisk!$M:$N,2,0)</f>
        <v>-0.35233821080657102</v>
      </c>
      <c r="I103" s="1" t="str">
        <f>VLOOKUP(A103,[1]Sheet1!$L:$M,2,0)</f>
        <v>GSE49997</v>
      </c>
    </row>
    <row r="104" spans="1:9" x14ac:dyDescent="0.3">
      <c r="A104" s="1" t="s">
        <v>102</v>
      </c>
      <c r="B104" s="1">
        <v>1.25</v>
      </c>
      <c r="C104" s="1">
        <f t="shared" si="1"/>
        <v>456.25</v>
      </c>
      <c r="D104" s="1">
        <v>0</v>
      </c>
      <c r="E104" s="1">
        <f>VLOOKUP(A104,[1]Sheet1!$E:$F,2,0)</f>
        <v>54</v>
      </c>
      <c r="F104" s="1" t="str">
        <f>VLOOKUP(A104,[1]Sheet1!$H:$I,2,0)</f>
        <v>III</v>
      </c>
      <c r="G104" s="1">
        <f>VLOOKUP(A104,[1]Sheet1!$J:$K,2,0)</f>
        <v>3</v>
      </c>
      <c r="H104" s="6">
        <f>VLOOKUP(A104,[2]geoRisk!$M:$N,2,0)</f>
        <v>-0.72890326353611001</v>
      </c>
      <c r="I104" s="1" t="str">
        <f>VLOOKUP(A104,[1]Sheet1!$L:$M,2,0)</f>
        <v>GSE49997</v>
      </c>
    </row>
    <row r="105" spans="1:9" x14ac:dyDescent="0.3">
      <c r="A105" s="1" t="s">
        <v>103</v>
      </c>
      <c r="B105" s="1">
        <v>1.2630136986301399</v>
      </c>
      <c r="C105" s="1">
        <f t="shared" si="1"/>
        <v>461.00000000000108</v>
      </c>
      <c r="D105" s="1">
        <v>1</v>
      </c>
      <c r="E105" s="1">
        <f>VLOOKUP(A105,[1]Sheet1!$E:$F,2,0)</f>
        <v>69</v>
      </c>
      <c r="F105" s="1" t="str">
        <f>VLOOKUP(A105,[1]Sheet1!$H:$I,2,0)</f>
        <v>IV</v>
      </c>
      <c r="G105" s="1" t="str">
        <f>VLOOKUP(A105,[1]Sheet1!$J:$K,2,0)</f>
        <v>high.grade</v>
      </c>
      <c r="H105" s="6">
        <f>VLOOKUP(A105,[2]geoRisk!$M:$N,2,0)</f>
        <v>4.45152614681045E-2</v>
      </c>
      <c r="I105" s="1" t="str">
        <f>VLOOKUP(A105,[1]Sheet1!$L:$M,2,0)</f>
        <v>GSE140082</v>
      </c>
    </row>
    <row r="106" spans="1:9" x14ac:dyDescent="0.3">
      <c r="A106" s="1" t="s">
        <v>104</v>
      </c>
      <c r="B106" s="1">
        <v>1.28</v>
      </c>
      <c r="C106" s="1">
        <f t="shared" si="1"/>
        <v>467.2</v>
      </c>
      <c r="D106" s="1">
        <v>1</v>
      </c>
      <c r="E106" s="1" t="str">
        <f>VLOOKUP(A106,[1]Sheet1!$E:$F,2,0)</f>
        <v>unknown</v>
      </c>
      <c r="F106" s="1" t="str">
        <f>VLOOKUP(A106,[1]Sheet1!$H:$I,2,0)</f>
        <v>3&amp;4</v>
      </c>
      <c r="G106" s="1" t="str">
        <f>VLOOKUP(A106,[1]Sheet1!$J:$K,2,0)</f>
        <v>high grade</v>
      </c>
      <c r="H106" s="6">
        <f>VLOOKUP(A106,[2]geoRisk!$M:$N,2,0)</f>
        <v>0.49336112835293999</v>
      </c>
      <c r="I106" s="1" t="str">
        <f>VLOOKUP(A106,[1]Sheet1!$L:$M,2,0)</f>
        <v>GSE26712</v>
      </c>
    </row>
    <row r="107" spans="1:9" x14ac:dyDescent="0.3">
      <c r="A107" s="1" t="s">
        <v>105</v>
      </c>
      <c r="B107" s="1">
        <v>1.3</v>
      </c>
      <c r="C107" s="1">
        <f t="shared" si="1"/>
        <v>474.5</v>
      </c>
      <c r="D107" s="1">
        <v>1</v>
      </c>
      <c r="E107" s="1" t="str">
        <f>VLOOKUP(A107,[1]Sheet1!$E:$F,2,0)</f>
        <v>unknown</v>
      </c>
      <c r="F107" s="1" t="str">
        <f>VLOOKUP(A107,[1]Sheet1!$H:$I,2,0)</f>
        <v>3&amp;4</v>
      </c>
      <c r="G107" s="1" t="str">
        <f>VLOOKUP(A107,[1]Sheet1!$J:$K,2,0)</f>
        <v>high grade</v>
      </c>
      <c r="H107" s="6">
        <f>VLOOKUP(A107,[2]geoRisk!$M:$N,2,0)</f>
        <v>-0.90600293463954695</v>
      </c>
      <c r="I107" s="1" t="str">
        <f>VLOOKUP(A107,[1]Sheet1!$L:$M,2,0)</f>
        <v>GSE26712</v>
      </c>
    </row>
    <row r="108" spans="1:9" x14ac:dyDescent="0.3">
      <c r="A108" s="1" t="s">
        <v>106</v>
      </c>
      <c r="B108" s="1">
        <v>1.3013698630137001</v>
      </c>
      <c r="C108" s="1">
        <f t="shared" si="1"/>
        <v>475.00000000000051</v>
      </c>
      <c r="D108" s="1">
        <v>1</v>
      </c>
      <c r="E108" s="1">
        <f>VLOOKUP(A108,[1]Sheet1!$E:$F,2,0)</f>
        <v>54</v>
      </c>
      <c r="F108" s="1" t="str">
        <f>VLOOKUP(A108,[1]Sheet1!$H:$I,2,0)</f>
        <v>IV</v>
      </c>
      <c r="G108" s="1" t="str">
        <f>VLOOKUP(A108,[1]Sheet1!$J:$K,2,0)</f>
        <v>high.grade</v>
      </c>
      <c r="H108" s="6">
        <f>VLOOKUP(A108,[2]geoRisk!$M:$N,2,0)</f>
        <v>-0.90911147907194501</v>
      </c>
      <c r="I108" s="1" t="str">
        <f>VLOOKUP(A108,[1]Sheet1!$L:$M,2,0)</f>
        <v>GSE140082</v>
      </c>
    </row>
    <row r="109" spans="1:9" x14ac:dyDescent="0.3">
      <c r="A109" s="1" t="s">
        <v>107</v>
      </c>
      <c r="B109" s="1">
        <v>1.31506849315068</v>
      </c>
      <c r="C109" s="1">
        <f t="shared" si="1"/>
        <v>479.99999999999818</v>
      </c>
      <c r="D109" s="1">
        <v>1</v>
      </c>
      <c r="E109" s="1" t="str">
        <f>VLOOKUP(A109,[1]Sheet1!$E:$F,2,0)</f>
        <v>unknown</v>
      </c>
      <c r="F109" s="1" t="str">
        <f>VLOOKUP(A109,[1]Sheet1!$H:$I,2,0)</f>
        <v>IIIc</v>
      </c>
      <c r="G109" s="1">
        <f>VLOOKUP(A109,[1]Sheet1!$J:$K,2,0)</f>
        <v>3</v>
      </c>
      <c r="H109" s="6">
        <f>VLOOKUP(A109,[2]geoRisk!$M:$N,2,0)</f>
        <v>-0.32333173317363401</v>
      </c>
      <c r="I109" s="1" t="str">
        <f>VLOOKUP(A109,[1]Sheet1!$L:$M,2,0)</f>
        <v>GSE32062</v>
      </c>
    </row>
    <row r="110" spans="1:9" x14ac:dyDescent="0.3">
      <c r="A110" s="1" t="s">
        <v>108</v>
      </c>
      <c r="B110" s="1">
        <v>1.31506849315068</v>
      </c>
      <c r="C110" s="1">
        <f t="shared" si="1"/>
        <v>479.99999999999818</v>
      </c>
      <c r="D110" s="1">
        <v>1</v>
      </c>
      <c r="E110" s="1" t="str">
        <f>VLOOKUP(A110,[1]Sheet1!$E:$F,2,0)</f>
        <v>unknown</v>
      </c>
      <c r="F110" s="1" t="str">
        <f>VLOOKUP(A110,[1]Sheet1!$H:$I,2,0)</f>
        <v>IIIc</v>
      </c>
      <c r="G110" s="1">
        <f>VLOOKUP(A110,[1]Sheet1!$J:$K,2,0)</f>
        <v>2</v>
      </c>
      <c r="H110" s="6">
        <f>VLOOKUP(A110,[2]geoRisk!$M:$N,2,0)</f>
        <v>0.22875063572552001</v>
      </c>
      <c r="I110" s="1" t="str">
        <f>VLOOKUP(A110,[1]Sheet1!$L:$M,2,0)</f>
        <v>GSE32062</v>
      </c>
    </row>
    <row r="111" spans="1:9" x14ac:dyDescent="0.3">
      <c r="A111" s="1" t="s">
        <v>109</v>
      </c>
      <c r="B111" s="1">
        <v>1.3333333328767101</v>
      </c>
      <c r="C111" s="1">
        <f t="shared" si="1"/>
        <v>486.66666649999917</v>
      </c>
      <c r="D111" s="1">
        <v>0</v>
      </c>
      <c r="E111" s="1">
        <f>VLOOKUP(A111,[1]Sheet1!$E:$F,2,0)</f>
        <v>55</v>
      </c>
      <c r="F111" s="1" t="str">
        <f>VLOOKUP(A111,[1]Sheet1!$H:$I,2,0)</f>
        <v>III</v>
      </c>
      <c r="G111" s="1">
        <f>VLOOKUP(A111,[1]Sheet1!$J:$K,2,0)</f>
        <v>3</v>
      </c>
      <c r="H111" s="6">
        <f>VLOOKUP(A111,[2]geoRisk!$M:$N,2,0)</f>
        <v>-0.52180064246364</v>
      </c>
      <c r="I111" s="1" t="str">
        <f>VLOOKUP(A111,[1]Sheet1!$L:$M,2,0)</f>
        <v>GSE49997</v>
      </c>
    </row>
    <row r="112" spans="1:9" x14ac:dyDescent="0.3">
      <c r="A112" s="1" t="s">
        <v>110</v>
      </c>
      <c r="B112" s="1">
        <v>1.3333333328767101</v>
      </c>
      <c r="C112" s="1">
        <f t="shared" si="1"/>
        <v>486.66666649999917</v>
      </c>
      <c r="D112" s="1">
        <v>0</v>
      </c>
      <c r="E112" s="1">
        <f>VLOOKUP(A112,[1]Sheet1!$E:$F,2,0)</f>
        <v>62</v>
      </c>
      <c r="F112" s="1" t="str">
        <f>VLOOKUP(A112,[1]Sheet1!$H:$I,2,0)</f>
        <v>IV</v>
      </c>
      <c r="G112" s="1">
        <f>VLOOKUP(A112,[1]Sheet1!$J:$K,2,0)</f>
        <v>3</v>
      </c>
      <c r="H112" s="6">
        <f>VLOOKUP(A112,[2]geoRisk!$M:$N,2,0)</f>
        <v>-0.11329336506594501</v>
      </c>
      <c r="I112" s="1" t="str">
        <f>VLOOKUP(A112,[1]Sheet1!$L:$M,2,0)</f>
        <v>GSE49997</v>
      </c>
    </row>
    <row r="113" spans="1:9" x14ac:dyDescent="0.3">
      <c r="A113" s="1" t="s">
        <v>111</v>
      </c>
      <c r="B113" s="1">
        <v>1.3333333328767101</v>
      </c>
      <c r="C113" s="1">
        <f t="shared" si="1"/>
        <v>486.66666649999917</v>
      </c>
      <c r="D113" s="1">
        <v>1</v>
      </c>
      <c r="E113" s="1">
        <f>VLOOKUP(A113,[1]Sheet1!$E:$F,2,0)</f>
        <v>46</v>
      </c>
      <c r="F113" s="1" t="str">
        <f>VLOOKUP(A113,[1]Sheet1!$H:$I,2,0)</f>
        <v>IV</v>
      </c>
      <c r="G113" s="1">
        <f>VLOOKUP(A113,[1]Sheet1!$J:$K,2,0)</f>
        <v>3</v>
      </c>
      <c r="H113" s="6">
        <f>VLOOKUP(A113,[2]geoRisk!$M:$N,2,0)</f>
        <v>1.03724850002578E-2</v>
      </c>
      <c r="I113" s="1" t="str">
        <f>VLOOKUP(A113,[1]Sheet1!$L:$M,2,0)</f>
        <v>GSE49997</v>
      </c>
    </row>
    <row r="114" spans="1:9" x14ac:dyDescent="0.3">
      <c r="A114" s="1" t="s">
        <v>112</v>
      </c>
      <c r="B114" s="1">
        <v>1.3333333328767101</v>
      </c>
      <c r="C114" s="1">
        <f t="shared" si="1"/>
        <v>486.66666649999917</v>
      </c>
      <c r="D114" s="1">
        <v>0</v>
      </c>
      <c r="E114" s="1">
        <f>VLOOKUP(A114,[1]Sheet1!$E:$F,2,0)</f>
        <v>54</v>
      </c>
      <c r="F114" s="1" t="str">
        <f>VLOOKUP(A114,[1]Sheet1!$H:$I,2,0)</f>
        <v>III</v>
      </c>
      <c r="G114" s="1">
        <f>VLOOKUP(A114,[1]Sheet1!$J:$K,2,0)</f>
        <v>3</v>
      </c>
      <c r="H114" s="6">
        <f>VLOOKUP(A114,[2]geoRisk!$M:$N,2,0)</f>
        <v>-0.32711199432832899</v>
      </c>
      <c r="I114" s="1" t="str">
        <f>VLOOKUP(A114,[1]Sheet1!$L:$M,2,0)</f>
        <v>GSE49997</v>
      </c>
    </row>
    <row r="115" spans="1:9" x14ac:dyDescent="0.3">
      <c r="A115" s="1" t="s">
        <v>113</v>
      </c>
      <c r="B115" s="1">
        <v>1.3333333328767101</v>
      </c>
      <c r="C115" s="1">
        <f t="shared" si="1"/>
        <v>486.66666649999917</v>
      </c>
      <c r="D115" s="1">
        <v>1</v>
      </c>
      <c r="E115" s="1">
        <f>VLOOKUP(A115,[1]Sheet1!$E:$F,2,0)</f>
        <v>75</v>
      </c>
      <c r="F115" s="1" t="str">
        <f>VLOOKUP(A115,[1]Sheet1!$H:$I,2,0)</f>
        <v>III</v>
      </c>
      <c r="G115" s="1">
        <f>VLOOKUP(A115,[1]Sheet1!$J:$K,2,0)</f>
        <v>3</v>
      </c>
      <c r="H115" s="6">
        <f>VLOOKUP(A115,[2]geoRisk!$M:$N,2,0)</f>
        <v>0.56410578697497105</v>
      </c>
      <c r="I115" s="1" t="str">
        <f>VLOOKUP(A115,[1]Sheet1!$L:$M,2,0)</f>
        <v>GSE49997</v>
      </c>
    </row>
    <row r="116" spans="1:9" x14ac:dyDescent="0.3">
      <c r="A116" s="1" t="s">
        <v>114</v>
      </c>
      <c r="B116" s="1">
        <v>1.3333333328767101</v>
      </c>
      <c r="C116" s="1">
        <f t="shared" si="1"/>
        <v>486.66666649999917</v>
      </c>
      <c r="D116" s="1">
        <v>0</v>
      </c>
      <c r="E116" s="1">
        <f>VLOOKUP(A116,[1]Sheet1!$E:$F,2,0)</f>
        <v>72</v>
      </c>
      <c r="F116" s="1" t="str">
        <f>VLOOKUP(A116,[1]Sheet1!$H:$I,2,0)</f>
        <v>III</v>
      </c>
      <c r="G116" s="1">
        <f>VLOOKUP(A116,[1]Sheet1!$J:$K,2,0)</f>
        <v>3</v>
      </c>
      <c r="H116" s="6">
        <f>VLOOKUP(A116,[2]geoRisk!$M:$N,2,0)</f>
        <v>0.86467545990371497</v>
      </c>
      <c r="I116" s="1" t="str">
        <f>VLOOKUP(A116,[1]Sheet1!$L:$M,2,0)</f>
        <v>GSE49997</v>
      </c>
    </row>
    <row r="117" spans="1:9" x14ac:dyDescent="0.3">
      <c r="A117" s="1" t="s">
        <v>115</v>
      </c>
      <c r="B117" s="1">
        <v>1.3333333328767101</v>
      </c>
      <c r="C117" s="1">
        <f t="shared" si="1"/>
        <v>486.66666649999917</v>
      </c>
      <c r="D117" s="1">
        <v>0</v>
      </c>
      <c r="E117" s="1">
        <f>VLOOKUP(A117,[1]Sheet1!$E:$F,2,0)</f>
        <v>48</v>
      </c>
      <c r="F117" s="1" t="str">
        <f>VLOOKUP(A117,[1]Sheet1!$H:$I,2,0)</f>
        <v>III</v>
      </c>
      <c r="G117" s="1">
        <f>VLOOKUP(A117,[1]Sheet1!$J:$K,2,0)</f>
        <v>3</v>
      </c>
      <c r="H117" s="6">
        <f>VLOOKUP(A117,[2]geoRisk!$M:$N,2,0)</f>
        <v>-0.76920569912026704</v>
      </c>
      <c r="I117" s="1" t="str">
        <f>VLOOKUP(A117,[1]Sheet1!$L:$M,2,0)</f>
        <v>GSE49997</v>
      </c>
    </row>
    <row r="118" spans="1:9" x14ac:dyDescent="0.3">
      <c r="A118" s="1" t="s">
        <v>116</v>
      </c>
      <c r="B118" s="1">
        <v>1.34</v>
      </c>
      <c r="C118" s="1">
        <f t="shared" si="1"/>
        <v>489.1</v>
      </c>
      <c r="D118" s="1">
        <v>1</v>
      </c>
      <c r="E118" s="1" t="str">
        <f>VLOOKUP(A118,[1]Sheet1!$E:$F,2,0)</f>
        <v>unknown</v>
      </c>
      <c r="F118" s="1" t="str">
        <f>VLOOKUP(A118,[1]Sheet1!$H:$I,2,0)</f>
        <v>3&amp;4</v>
      </c>
      <c r="G118" s="1" t="str">
        <f>VLOOKUP(A118,[1]Sheet1!$J:$K,2,0)</f>
        <v>high grade</v>
      </c>
      <c r="H118" s="6">
        <f>VLOOKUP(A118,[2]geoRisk!$M:$N,2,0)</f>
        <v>0.62378302205759495</v>
      </c>
      <c r="I118" s="1" t="str">
        <f>VLOOKUP(A118,[1]Sheet1!$L:$M,2,0)</f>
        <v>GSE26712</v>
      </c>
    </row>
    <row r="119" spans="1:9" x14ac:dyDescent="0.3">
      <c r="A119" s="1" t="s">
        <v>117</v>
      </c>
      <c r="B119" s="1">
        <v>1.37</v>
      </c>
      <c r="C119" s="1">
        <f t="shared" si="1"/>
        <v>500.05</v>
      </c>
      <c r="D119" s="1">
        <v>1</v>
      </c>
      <c r="E119" s="1" t="str">
        <f>VLOOKUP(A119,[1]Sheet1!$E:$F,2,0)</f>
        <v>unknown</v>
      </c>
      <c r="F119" s="1" t="str">
        <f>VLOOKUP(A119,[1]Sheet1!$H:$I,2,0)</f>
        <v>3&amp;4</v>
      </c>
      <c r="G119" s="1" t="str">
        <f>VLOOKUP(A119,[1]Sheet1!$J:$K,2,0)</f>
        <v>high grade</v>
      </c>
      <c r="H119" s="6">
        <f>VLOOKUP(A119,[2]geoRisk!$M:$N,2,0)</f>
        <v>-0.27684027087304902</v>
      </c>
      <c r="I119" s="1" t="str">
        <f>VLOOKUP(A119,[1]Sheet1!$L:$M,2,0)</f>
        <v>GSE26712</v>
      </c>
    </row>
    <row r="120" spans="1:9" x14ac:dyDescent="0.3">
      <c r="A120" s="1" t="s">
        <v>118</v>
      </c>
      <c r="B120" s="1">
        <v>1.3780821917808199</v>
      </c>
      <c r="C120" s="1">
        <f t="shared" si="1"/>
        <v>502.99999999999926</v>
      </c>
      <c r="D120" s="1">
        <v>1</v>
      </c>
      <c r="E120" s="1">
        <f>VLOOKUP(A120,[1]Sheet1!$E:$F,2,0)</f>
        <v>73</v>
      </c>
      <c r="F120" s="1" t="str">
        <f>VLOOKUP(A120,[1]Sheet1!$H:$I,2,0)</f>
        <v>III</v>
      </c>
      <c r="G120" s="1" t="str">
        <f>VLOOKUP(A120,[1]Sheet1!$J:$K,2,0)</f>
        <v>high.grade</v>
      </c>
      <c r="H120" s="6">
        <f>VLOOKUP(A120,[2]geoRisk!$M:$N,2,0)</f>
        <v>-0.14628074524819901</v>
      </c>
      <c r="I120" s="1" t="str">
        <f>VLOOKUP(A120,[1]Sheet1!$L:$M,2,0)</f>
        <v>GSE140082</v>
      </c>
    </row>
    <row r="121" spans="1:9" x14ac:dyDescent="0.3">
      <c r="A121" s="1" t="s">
        <v>119</v>
      </c>
      <c r="B121" s="1">
        <v>1.3808219178082199</v>
      </c>
      <c r="C121" s="1">
        <f t="shared" si="1"/>
        <v>504.00000000000028</v>
      </c>
      <c r="D121" s="1">
        <v>1</v>
      </c>
      <c r="E121" s="1">
        <f>VLOOKUP(A121,[1]Sheet1!$E:$F,2,0)</f>
        <v>68</v>
      </c>
      <c r="F121" s="1" t="str">
        <f>VLOOKUP(A121,[1]Sheet1!$H:$I,2,0)</f>
        <v>III</v>
      </c>
      <c r="G121" s="1" t="str">
        <f>VLOOKUP(A121,[1]Sheet1!$J:$K,2,0)</f>
        <v>high.grade</v>
      </c>
      <c r="H121" s="6">
        <f>VLOOKUP(A121,[2]geoRisk!$M:$N,2,0)</f>
        <v>-0.73385399519208305</v>
      </c>
      <c r="I121" s="1" t="str">
        <f>VLOOKUP(A121,[1]Sheet1!$L:$M,2,0)</f>
        <v>GSE140082</v>
      </c>
    </row>
    <row r="122" spans="1:9" x14ac:dyDescent="0.3">
      <c r="A122" s="1" t="s">
        <v>120</v>
      </c>
      <c r="B122" s="1">
        <v>1.3972602739726001</v>
      </c>
      <c r="C122" s="1">
        <f t="shared" si="1"/>
        <v>509.99999999999903</v>
      </c>
      <c r="D122" s="1">
        <v>1</v>
      </c>
      <c r="E122" s="1" t="str">
        <f>VLOOKUP(A122,[1]Sheet1!$E:$F,2,0)</f>
        <v>unknown</v>
      </c>
      <c r="F122" s="1" t="str">
        <f>VLOOKUP(A122,[1]Sheet1!$H:$I,2,0)</f>
        <v>IIIc</v>
      </c>
      <c r="G122" s="1">
        <f>VLOOKUP(A122,[1]Sheet1!$J:$K,2,0)</f>
        <v>3</v>
      </c>
      <c r="H122" s="6">
        <f>VLOOKUP(A122,[2]geoRisk!$M:$N,2,0)</f>
        <v>0.388629421935</v>
      </c>
      <c r="I122" s="1" t="str">
        <f>VLOOKUP(A122,[1]Sheet1!$L:$M,2,0)</f>
        <v>GSE32062</v>
      </c>
    </row>
    <row r="123" spans="1:9" x14ac:dyDescent="0.3">
      <c r="A123" s="1" t="s">
        <v>121</v>
      </c>
      <c r="B123" s="1">
        <v>1.3972602739726001</v>
      </c>
      <c r="C123" s="1">
        <f t="shared" si="1"/>
        <v>509.99999999999903</v>
      </c>
      <c r="D123" s="1">
        <v>1</v>
      </c>
      <c r="E123" s="1" t="str">
        <f>VLOOKUP(A123,[1]Sheet1!$E:$F,2,0)</f>
        <v>unknown</v>
      </c>
      <c r="F123" s="1" t="str">
        <f>VLOOKUP(A123,[1]Sheet1!$H:$I,2,0)</f>
        <v>IIIb</v>
      </c>
      <c r="G123" s="1">
        <f>VLOOKUP(A123,[1]Sheet1!$J:$K,2,0)</f>
        <v>2</v>
      </c>
      <c r="H123" s="6">
        <f>VLOOKUP(A123,[2]geoRisk!$M:$N,2,0)</f>
        <v>-0.33614450642336902</v>
      </c>
      <c r="I123" s="1" t="str">
        <f>VLOOKUP(A123,[1]Sheet1!$L:$M,2,0)</f>
        <v>GSE32062</v>
      </c>
    </row>
    <row r="124" spans="1:9" x14ac:dyDescent="0.3">
      <c r="A124" s="1" t="s">
        <v>122</v>
      </c>
      <c r="B124" s="1">
        <v>1.3972602739726001</v>
      </c>
      <c r="C124" s="1">
        <f t="shared" si="1"/>
        <v>509.99999999999903</v>
      </c>
      <c r="D124" s="1">
        <v>1</v>
      </c>
      <c r="E124" s="1" t="str">
        <f>VLOOKUP(A124,[1]Sheet1!$E:$F,2,0)</f>
        <v>unknown</v>
      </c>
      <c r="F124" s="1" t="str">
        <f>VLOOKUP(A124,[1]Sheet1!$H:$I,2,0)</f>
        <v>IIIc</v>
      </c>
      <c r="G124" s="1">
        <f>VLOOKUP(A124,[1]Sheet1!$J:$K,2,0)</f>
        <v>3</v>
      </c>
      <c r="H124" s="6">
        <f>VLOOKUP(A124,[2]geoRisk!$M:$N,2,0)</f>
        <v>-0.409883564342643</v>
      </c>
      <c r="I124" s="1" t="str">
        <f>VLOOKUP(A124,[1]Sheet1!$L:$M,2,0)</f>
        <v>GSE32062</v>
      </c>
    </row>
    <row r="125" spans="1:9" x14ac:dyDescent="0.3">
      <c r="A125" s="1" t="s">
        <v>123</v>
      </c>
      <c r="B125" s="1">
        <v>1.3972602739726001</v>
      </c>
      <c r="C125" s="1">
        <f t="shared" si="1"/>
        <v>509.99999999999903</v>
      </c>
      <c r="D125" s="1">
        <v>1</v>
      </c>
      <c r="E125" s="1" t="str">
        <f>VLOOKUP(A125,[1]Sheet1!$E:$F,2,0)</f>
        <v>unknown</v>
      </c>
      <c r="F125" s="1" t="str">
        <f>VLOOKUP(A125,[1]Sheet1!$H:$I,2,0)</f>
        <v>IIIc</v>
      </c>
      <c r="G125" s="1">
        <f>VLOOKUP(A125,[1]Sheet1!$J:$K,2,0)</f>
        <v>3</v>
      </c>
      <c r="H125" s="6">
        <f>VLOOKUP(A125,[2]geoRisk!$M:$N,2,0)</f>
        <v>0.26754095688042601</v>
      </c>
      <c r="I125" s="1" t="str">
        <f>VLOOKUP(A125,[1]Sheet1!$L:$M,2,0)</f>
        <v>GSE32062</v>
      </c>
    </row>
    <row r="126" spans="1:9" x14ac:dyDescent="0.3">
      <c r="A126" s="1" t="s">
        <v>124</v>
      </c>
      <c r="B126" s="1">
        <v>1.4166666671232899</v>
      </c>
      <c r="C126" s="1">
        <f t="shared" si="1"/>
        <v>517.08333350000078</v>
      </c>
      <c r="D126" s="1">
        <v>1</v>
      </c>
      <c r="E126" s="1">
        <f>VLOOKUP(A126,[1]Sheet1!$E:$F,2,0)</f>
        <v>67</v>
      </c>
      <c r="F126" s="1" t="str">
        <f>VLOOKUP(A126,[1]Sheet1!$H:$I,2,0)</f>
        <v>III</v>
      </c>
      <c r="G126" s="1">
        <f>VLOOKUP(A126,[1]Sheet1!$J:$K,2,0)</f>
        <v>3</v>
      </c>
      <c r="H126" s="6">
        <f>VLOOKUP(A126,[2]geoRisk!$M:$N,2,0)</f>
        <v>-0.26768580733029601</v>
      </c>
      <c r="I126" s="1" t="str">
        <f>VLOOKUP(A126,[1]Sheet1!$L:$M,2,0)</f>
        <v>GSE49997</v>
      </c>
    </row>
    <row r="127" spans="1:9" x14ac:dyDescent="0.3">
      <c r="A127" s="1" t="s">
        <v>125</v>
      </c>
      <c r="B127" s="1">
        <v>1.4166666671232899</v>
      </c>
      <c r="C127" s="1">
        <f t="shared" si="1"/>
        <v>517.08333350000078</v>
      </c>
      <c r="D127" s="1">
        <v>0</v>
      </c>
      <c r="E127" s="1">
        <f>VLOOKUP(A127,[1]Sheet1!$E:$F,2,0)</f>
        <v>45</v>
      </c>
      <c r="F127" s="1" t="str">
        <f>VLOOKUP(A127,[1]Sheet1!$H:$I,2,0)</f>
        <v>III</v>
      </c>
      <c r="G127" s="1">
        <f>VLOOKUP(A127,[1]Sheet1!$J:$K,2,0)</f>
        <v>3</v>
      </c>
      <c r="H127" s="6">
        <f>VLOOKUP(A127,[2]geoRisk!$M:$N,2,0)</f>
        <v>-0.54565681869550198</v>
      </c>
      <c r="I127" s="1" t="str">
        <f>VLOOKUP(A127,[1]Sheet1!$L:$M,2,0)</f>
        <v>GSE49997</v>
      </c>
    </row>
    <row r="128" spans="1:9" x14ac:dyDescent="0.3">
      <c r="A128" s="1" t="s">
        <v>126</v>
      </c>
      <c r="B128" s="1">
        <v>1.4166666671232899</v>
      </c>
      <c r="C128" s="1">
        <f t="shared" si="1"/>
        <v>517.08333350000078</v>
      </c>
      <c r="D128" s="1">
        <v>0</v>
      </c>
      <c r="E128" s="1">
        <f>VLOOKUP(A128,[1]Sheet1!$E:$F,2,0)</f>
        <v>35</v>
      </c>
      <c r="F128" s="1" t="str">
        <f>VLOOKUP(A128,[1]Sheet1!$H:$I,2,0)</f>
        <v>III</v>
      </c>
      <c r="G128" s="1">
        <f>VLOOKUP(A128,[1]Sheet1!$J:$K,2,0)</f>
        <v>3</v>
      </c>
      <c r="H128" s="6">
        <f>VLOOKUP(A128,[2]geoRisk!$M:$N,2,0)</f>
        <v>0.41706654775690499</v>
      </c>
      <c r="I128" s="1" t="str">
        <f>VLOOKUP(A128,[1]Sheet1!$L:$M,2,0)</f>
        <v>GSE49997</v>
      </c>
    </row>
    <row r="129" spans="1:9" x14ac:dyDescent="0.3">
      <c r="A129" s="1" t="s">
        <v>127</v>
      </c>
      <c r="B129" s="1">
        <v>1.4219178082191799</v>
      </c>
      <c r="C129" s="1">
        <f t="shared" si="1"/>
        <v>519.00000000000068</v>
      </c>
      <c r="D129" s="1">
        <v>0</v>
      </c>
      <c r="E129" s="1">
        <f>VLOOKUP(A129,[1]Sheet1!$E:$F,2,0)</f>
        <v>68</v>
      </c>
      <c r="F129" s="1" t="str">
        <f>VLOOKUP(A129,[1]Sheet1!$H:$I,2,0)</f>
        <v>III</v>
      </c>
      <c r="G129" s="1" t="str">
        <f>VLOOKUP(A129,[1]Sheet1!$J:$K,2,0)</f>
        <v>high.grade</v>
      </c>
      <c r="H129" s="6">
        <f>VLOOKUP(A129,[2]geoRisk!$M:$N,2,0)</f>
        <v>-0.78979655928405501</v>
      </c>
      <c r="I129" s="1" t="str">
        <f>VLOOKUP(A129,[1]Sheet1!$L:$M,2,0)</f>
        <v>GSE140082</v>
      </c>
    </row>
    <row r="130" spans="1:9" x14ac:dyDescent="0.3">
      <c r="A130" s="1" t="s">
        <v>128</v>
      </c>
      <c r="B130" s="1">
        <v>1.4246575342465799</v>
      </c>
      <c r="C130" s="1">
        <f t="shared" si="1"/>
        <v>520.00000000000171</v>
      </c>
      <c r="D130" s="1">
        <v>1</v>
      </c>
      <c r="E130" s="1">
        <f>VLOOKUP(A130,[1]Sheet1!$E:$F,2,0)</f>
        <v>80</v>
      </c>
      <c r="F130" s="1" t="str">
        <f>VLOOKUP(A130,[1]Sheet1!$H:$I,2,0)</f>
        <v>IV</v>
      </c>
      <c r="G130" s="1" t="str">
        <f>VLOOKUP(A130,[1]Sheet1!$J:$K,2,0)</f>
        <v>high.grade</v>
      </c>
      <c r="H130" s="6">
        <f>VLOOKUP(A130,[2]geoRisk!$M:$N,2,0)</f>
        <v>-0.50123798365313799</v>
      </c>
      <c r="I130" s="1" t="str">
        <f>VLOOKUP(A130,[1]Sheet1!$L:$M,2,0)</f>
        <v>GSE140082</v>
      </c>
    </row>
    <row r="131" spans="1:9" x14ac:dyDescent="0.3">
      <c r="A131" s="1" t="s">
        <v>129</v>
      </c>
      <c r="B131" s="1">
        <v>1.43561643835616</v>
      </c>
      <c r="C131" s="1">
        <f t="shared" ref="C131:C194" si="2">B131*365</f>
        <v>523.99999999999841</v>
      </c>
      <c r="D131" s="1">
        <v>1</v>
      </c>
      <c r="E131" s="1">
        <f>VLOOKUP(A131,[1]Sheet1!$E:$F,2,0)</f>
        <v>70</v>
      </c>
      <c r="F131" s="1" t="str">
        <f>VLOOKUP(A131,[1]Sheet1!$H:$I,2,0)</f>
        <v>III</v>
      </c>
      <c r="G131" s="1" t="str">
        <f>VLOOKUP(A131,[1]Sheet1!$J:$K,2,0)</f>
        <v>high.grade</v>
      </c>
      <c r="H131" s="6">
        <f>VLOOKUP(A131,[2]geoRisk!$M:$N,2,0)</f>
        <v>-0.10014660353124499</v>
      </c>
      <c r="I131" s="1" t="str">
        <f>VLOOKUP(A131,[1]Sheet1!$L:$M,2,0)</f>
        <v>GSE140082</v>
      </c>
    </row>
    <row r="132" spans="1:9" x14ac:dyDescent="0.3">
      <c r="A132" s="1" t="s">
        <v>130</v>
      </c>
      <c r="B132" s="1">
        <v>1.47</v>
      </c>
      <c r="C132" s="1">
        <f t="shared" si="2"/>
        <v>536.54999999999995</v>
      </c>
      <c r="D132" s="1">
        <v>1</v>
      </c>
      <c r="E132" s="1" t="str">
        <f>VLOOKUP(A132,[1]Sheet1!$E:$F,2,0)</f>
        <v>unknown</v>
      </c>
      <c r="F132" s="1" t="str">
        <f>VLOOKUP(A132,[1]Sheet1!$H:$I,2,0)</f>
        <v>3&amp;4</v>
      </c>
      <c r="G132" s="1" t="str">
        <f>VLOOKUP(A132,[1]Sheet1!$J:$K,2,0)</f>
        <v>high grade</v>
      </c>
      <c r="H132" s="6">
        <f>VLOOKUP(A132,[2]geoRisk!$M:$N,2,0)</f>
        <v>-0.50460546805763795</v>
      </c>
      <c r="I132" s="1" t="str">
        <f>VLOOKUP(A132,[1]Sheet1!$L:$M,2,0)</f>
        <v>GSE26712</v>
      </c>
    </row>
    <row r="133" spans="1:9" x14ac:dyDescent="0.3">
      <c r="A133" s="1" t="s">
        <v>131</v>
      </c>
      <c r="B133" s="1">
        <v>1.47</v>
      </c>
      <c r="C133" s="1">
        <f t="shared" si="2"/>
        <v>536.54999999999995</v>
      </c>
      <c r="D133" s="1">
        <v>1</v>
      </c>
      <c r="E133" s="1" t="str">
        <f>VLOOKUP(A133,[1]Sheet1!$E:$F,2,0)</f>
        <v>unknown</v>
      </c>
      <c r="F133" s="1" t="str">
        <f>VLOOKUP(A133,[1]Sheet1!$H:$I,2,0)</f>
        <v>3&amp;4</v>
      </c>
      <c r="G133" s="1" t="str">
        <f>VLOOKUP(A133,[1]Sheet1!$J:$K,2,0)</f>
        <v>high grade</v>
      </c>
      <c r="H133" s="6">
        <f>VLOOKUP(A133,[2]geoRisk!$M:$N,2,0)</f>
        <v>-0.52607635577891299</v>
      </c>
      <c r="I133" s="1" t="str">
        <f>VLOOKUP(A133,[1]Sheet1!$L:$M,2,0)</f>
        <v>GSE26712</v>
      </c>
    </row>
    <row r="134" spans="1:9" x14ac:dyDescent="0.3">
      <c r="A134" s="1" t="s">
        <v>132</v>
      </c>
      <c r="B134" s="1">
        <v>1.47945205479452</v>
      </c>
      <c r="C134" s="1">
        <f t="shared" si="2"/>
        <v>539.99999999999977</v>
      </c>
      <c r="D134" s="1">
        <v>0</v>
      </c>
      <c r="E134" s="1">
        <f>VLOOKUP(A134,[1]Sheet1!$E:$F,2,0)</f>
        <v>57</v>
      </c>
      <c r="F134" s="1" t="str">
        <f>VLOOKUP(A134,[1]Sheet1!$H:$I,2,0)</f>
        <v>III</v>
      </c>
      <c r="G134" s="1" t="str">
        <f>VLOOKUP(A134,[1]Sheet1!$J:$K,2,0)</f>
        <v>high.grade</v>
      </c>
      <c r="H134" s="6">
        <f>VLOOKUP(A134,[2]geoRisk!$M:$N,2,0)</f>
        <v>3.0833372589170998E-3</v>
      </c>
      <c r="I134" s="1" t="str">
        <f>VLOOKUP(A134,[1]Sheet1!$L:$M,2,0)</f>
        <v>GSE140082</v>
      </c>
    </row>
    <row r="135" spans="1:9" x14ac:dyDescent="0.3">
      <c r="A135" s="1" t="s">
        <v>133</v>
      </c>
      <c r="B135" s="1">
        <v>1.47945205479452</v>
      </c>
      <c r="C135" s="1">
        <f t="shared" si="2"/>
        <v>539.99999999999977</v>
      </c>
      <c r="D135" s="1">
        <v>0</v>
      </c>
      <c r="E135" s="1" t="str">
        <f>VLOOKUP(A135,[1]Sheet1!$E:$F,2,0)</f>
        <v>unknown</v>
      </c>
      <c r="F135" s="1" t="str">
        <f>VLOOKUP(A135,[1]Sheet1!$H:$I,2,0)</f>
        <v>IIIc</v>
      </c>
      <c r="G135" s="1">
        <f>VLOOKUP(A135,[1]Sheet1!$J:$K,2,0)</f>
        <v>2</v>
      </c>
      <c r="H135" s="6">
        <f>VLOOKUP(A135,[2]geoRisk!$M:$N,2,0)</f>
        <v>0.43551081802845298</v>
      </c>
      <c r="I135" s="1" t="str">
        <f>VLOOKUP(A135,[1]Sheet1!$L:$M,2,0)</f>
        <v>GSE32062</v>
      </c>
    </row>
    <row r="136" spans="1:9" x14ac:dyDescent="0.3">
      <c r="A136" s="1" t="s">
        <v>134</v>
      </c>
      <c r="B136" s="1">
        <v>1.47945205479452</v>
      </c>
      <c r="C136" s="1">
        <f t="shared" si="2"/>
        <v>539.99999999999977</v>
      </c>
      <c r="D136" s="1">
        <v>1</v>
      </c>
      <c r="E136" s="1" t="str">
        <f>VLOOKUP(A136,[1]Sheet1!$E:$F,2,0)</f>
        <v>unknown</v>
      </c>
      <c r="F136" s="1" t="str">
        <f>VLOOKUP(A136,[1]Sheet1!$H:$I,2,0)</f>
        <v>IV</v>
      </c>
      <c r="G136" s="1">
        <f>VLOOKUP(A136,[1]Sheet1!$J:$K,2,0)</f>
        <v>2</v>
      </c>
      <c r="H136" s="6">
        <f>VLOOKUP(A136,[2]geoRisk!$M:$N,2,0)</f>
        <v>0.61515427204100404</v>
      </c>
      <c r="I136" s="1" t="str">
        <f>VLOOKUP(A136,[1]Sheet1!$L:$M,2,0)</f>
        <v>GSE32062</v>
      </c>
    </row>
    <row r="137" spans="1:9" x14ac:dyDescent="0.3">
      <c r="A137" s="1" t="s">
        <v>135</v>
      </c>
      <c r="B137" s="1">
        <v>1.48</v>
      </c>
      <c r="C137" s="1">
        <f t="shared" si="2"/>
        <v>540.20000000000005</v>
      </c>
      <c r="D137" s="1">
        <v>1</v>
      </c>
      <c r="E137" s="1" t="str">
        <f>VLOOKUP(A137,[1]Sheet1!$E:$F,2,0)</f>
        <v>unknown</v>
      </c>
      <c r="F137" s="1" t="str">
        <f>VLOOKUP(A137,[1]Sheet1!$H:$I,2,0)</f>
        <v>3&amp;4</v>
      </c>
      <c r="G137" s="1" t="str">
        <f>VLOOKUP(A137,[1]Sheet1!$J:$K,2,0)</f>
        <v>high grade</v>
      </c>
      <c r="H137" s="6">
        <f>VLOOKUP(A137,[2]geoRisk!$M:$N,2,0)</f>
        <v>-0.26261109126975302</v>
      </c>
      <c r="I137" s="1" t="str">
        <f>VLOOKUP(A137,[1]Sheet1!$L:$M,2,0)</f>
        <v>GSE26712</v>
      </c>
    </row>
    <row r="138" spans="1:9" x14ac:dyDescent="0.3">
      <c r="A138" s="1" t="s">
        <v>136</v>
      </c>
      <c r="B138" s="1">
        <v>1.4849315068493101</v>
      </c>
      <c r="C138" s="1">
        <f t="shared" si="2"/>
        <v>541.99999999999818</v>
      </c>
      <c r="D138" s="1">
        <v>1</v>
      </c>
      <c r="E138" s="1">
        <f>VLOOKUP(A138,[1]Sheet1!$E:$F,2,0)</f>
        <v>67</v>
      </c>
      <c r="F138" s="1" t="str">
        <f>VLOOKUP(A138,[1]Sheet1!$H:$I,2,0)</f>
        <v>III</v>
      </c>
      <c r="G138" s="1" t="str">
        <f>VLOOKUP(A138,[1]Sheet1!$J:$K,2,0)</f>
        <v>high.grade</v>
      </c>
      <c r="H138" s="6">
        <f>VLOOKUP(A138,[2]geoRisk!$M:$N,2,0)</f>
        <v>0.33765797725574898</v>
      </c>
      <c r="I138" s="1" t="str">
        <f>VLOOKUP(A138,[1]Sheet1!$L:$M,2,0)</f>
        <v>GSE140082</v>
      </c>
    </row>
    <row r="139" spans="1:9" x14ac:dyDescent="0.3">
      <c r="A139" s="1" t="s">
        <v>137</v>
      </c>
      <c r="B139" s="1">
        <v>1.5</v>
      </c>
      <c r="C139" s="1">
        <f t="shared" si="2"/>
        <v>547.5</v>
      </c>
      <c r="D139" s="1">
        <v>0</v>
      </c>
      <c r="E139" s="1">
        <f>VLOOKUP(A139,[1]Sheet1!$E:$F,2,0)</f>
        <v>76</v>
      </c>
      <c r="F139" s="1" t="str">
        <f>VLOOKUP(A139,[1]Sheet1!$H:$I,2,0)</f>
        <v>III</v>
      </c>
      <c r="G139" s="1">
        <f>VLOOKUP(A139,[1]Sheet1!$J:$K,2,0)</f>
        <v>3</v>
      </c>
      <c r="H139" s="6">
        <f>VLOOKUP(A139,[2]geoRisk!$M:$N,2,0)</f>
        <v>-0.226663361267124</v>
      </c>
      <c r="I139" s="1" t="str">
        <f>VLOOKUP(A139,[1]Sheet1!$L:$M,2,0)</f>
        <v>GSE49997</v>
      </c>
    </row>
    <row r="140" spans="1:9" x14ac:dyDescent="0.3">
      <c r="A140" s="1" t="s">
        <v>138</v>
      </c>
      <c r="B140" s="1">
        <v>1.5</v>
      </c>
      <c r="C140" s="1">
        <f t="shared" si="2"/>
        <v>547.5</v>
      </c>
      <c r="D140" s="1">
        <v>0</v>
      </c>
      <c r="E140" s="1">
        <f>VLOOKUP(A140,[1]Sheet1!$E:$F,2,0)</f>
        <v>69</v>
      </c>
      <c r="F140" s="1" t="str">
        <f>VLOOKUP(A140,[1]Sheet1!$H:$I,2,0)</f>
        <v>IV</v>
      </c>
      <c r="G140" s="1">
        <f>VLOOKUP(A140,[1]Sheet1!$J:$K,2,0)</f>
        <v>3</v>
      </c>
      <c r="H140" s="6">
        <f>VLOOKUP(A140,[2]geoRisk!$M:$N,2,0)</f>
        <v>0.43642061060259701</v>
      </c>
      <c r="I140" s="1" t="str">
        <f>VLOOKUP(A140,[1]Sheet1!$L:$M,2,0)</f>
        <v>GSE49997</v>
      </c>
    </row>
    <row r="141" spans="1:9" x14ac:dyDescent="0.3">
      <c r="A141" s="1" t="s">
        <v>139</v>
      </c>
      <c r="B141" s="1">
        <v>1.5</v>
      </c>
      <c r="C141" s="1">
        <f t="shared" si="2"/>
        <v>547.5</v>
      </c>
      <c r="D141" s="1">
        <v>0</v>
      </c>
      <c r="E141" s="1">
        <f>VLOOKUP(A141,[1]Sheet1!$E:$F,2,0)</f>
        <v>49</v>
      </c>
      <c r="F141" s="1" t="str">
        <f>VLOOKUP(A141,[1]Sheet1!$H:$I,2,0)</f>
        <v>III</v>
      </c>
      <c r="G141" s="1">
        <f>VLOOKUP(A141,[1]Sheet1!$J:$K,2,0)</f>
        <v>3</v>
      </c>
      <c r="H141" s="6">
        <f>VLOOKUP(A141,[2]geoRisk!$M:$N,2,0)</f>
        <v>0.71768573908483502</v>
      </c>
      <c r="I141" s="1" t="str">
        <f>VLOOKUP(A141,[1]Sheet1!$L:$M,2,0)</f>
        <v>GSE49997</v>
      </c>
    </row>
    <row r="142" spans="1:9" x14ac:dyDescent="0.3">
      <c r="A142" s="1" t="s">
        <v>140</v>
      </c>
      <c r="B142" s="1">
        <v>1.51780821917808</v>
      </c>
      <c r="C142" s="1">
        <f t="shared" si="2"/>
        <v>553.9999999999992</v>
      </c>
      <c r="D142" s="1">
        <v>0</v>
      </c>
      <c r="E142" s="1">
        <f>VLOOKUP(A142,[1]Sheet1!$E:$F,2,0)</f>
        <v>45</v>
      </c>
      <c r="F142" s="1" t="str">
        <f>VLOOKUP(A142,[1]Sheet1!$H:$I,2,0)</f>
        <v>III</v>
      </c>
      <c r="G142" s="1" t="str">
        <f>VLOOKUP(A142,[1]Sheet1!$J:$K,2,0)</f>
        <v>high.grade</v>
      </c>
      <c r="H142" s="6">
        <f>VLOOKUP(A142,[2]geoRisk!$M:$N,2,0)</f>
        <v>-0.44465071177746002</v>
      </c>
      <c r="I142" s="1" t="str">
        <f>VLOOKUP(A142,[1]Sheet1!$L:$M,2,0)</f>
        <v>GSE140082</v>
      </c>
    </row>
    <row r="143" spans="1:9" x14ac:dyDescent="0.3">
      <c r="A143" s="1" t="s">
        <v>141</v>
      </c>
      <c r="B143" s="1">
        <v>1.52602739726027</v>
      </c>
      <c r="C143" s="1">
        <f t="shared" si="2"/>
        <v>556.99999999999852</v>
      </c>
      <c r="D143" s="1">
        <v>0</v>
      </c>
      <c r="E143" s="1">
        <f>VLOOKUP(A143,[1]Sheet1!$E:$F,2,0)</f>
        <v>46</v>
      </c>
      <c r="F143" s="1" t="str">
        <f>VLOOKUP(A143,[1]Sheet1!$H:$I,2,0)</f>
        <v>III</v>
      </c>
      <c r="G143" s="1" t="str">
        <f>VLOOKUP(A143,[1]Sheet1!$J:$K,2,0)</f>
        <v>high.grade</v>
      </c>
      <c r="H143" s="6">
        <f>VLOOKUP(A143,[2]geoRisk!$M:$N,2,0)</f>
        <v>-1.2503070828818901</v>
      </c>
      <c r="I143" s="1" t="str">
        <f>VLOOKUP(A143,[1]Sheet1!$L:$M,2,0)</f>
        <v>GSE140082</v>
      </c>
    </row>
    <row r="144" spans="1:9" x14ac:dyDescent="0.3">
      <c r="A144" s="1" t="s">
        <v>142</v>
      </c>
      <c r="B144" s="1">
        <v>1.54246575342466</v>
      </c>
      <c r="C144" s="1">
        <f t="shared" si="2"/>
        <v>563.00000000000091</v>
      </c>
      <c r="D144" s="1">
        <v>0</v>
      </c>
      <c r="E144" s="1">
        <f>VLOOKUP(A144,[1]Sheet1!$E:$F,2,0)</f>
        <v>76</v>
      </c>
      <c r="F144" s="1" t="str">
        <f>VLOOKUP(A144,[1]Sheet1!$H:$I,2,0)</f>
        <v>III</v>
      </c>
      <c r="G144" s="1" t="str">
        <f>VLOOKUP(A144,[1]Sheet1!$J:$K,2,0)</f>
        <v>high.grade</v>
      </c>
      <c r="H144" s="6">
        <f>VLOOKUP(A144,[2]geoRisk!$M:$N,2,0)</f>
        <v>-1.03289365598489</v>
      </c>
      <c r="I144" s="1" t="str">
        <f>VLOOKUP(A144,[1]Sheet1!$L:$M,2,0)</f>
        <v>GSE140082</v>
      </c>
    </row>
    <row r="145" spans="1:9" x14ac:dyDescent="0.3">
      <c r="A145" s="1" t="s">
        <v>143</v>
      </c>
      <c r="B145" s="1">
        <v>1.55</v>
      </c>
      <c r="C145" s="1">
        <f t="shared" si="2"/>
        <v>565.75</v>
      </c>
      <c r="D145" s="1">
        <v>1</v>
      </c>
      <c r="E145" s="1" t="str">
        <f>VLOOKUP(A145,[1]Sheet1!$E:$F,2,0)</f>
        <v>unknown</v>
      </c>
      <c r="F145" s="1" t="str">
        <f>VLOOKUP(A145,[1]Sheet1!$H:$I,2,0)</f>
        <v>3&amp;4</v>
      </c>
      <c r="G145" s="1" t="str">
        <f>VLOOKUP(A145,[1]Sheet1!$J:$K,2,0)</f>
        <v>high grade</v>
      </c>
      <c r="H145" s="6">
        <f>VLOOKUP(A145,[2]geoRisk!$M:$N,2,0)</f>
        <v>-0.73419788624422999</v>
      </c>
      <c r="I145" s="1" t="str">
        <f>VLOOKUP(A145,[1]Sheet1!$L:$M,2,0)</f>
        <v>GSE26712</v>
      </c>
    </row>
    <row r="146" spans="1:9" x14ac:dyDescent="0.3">
      <c r="A146" s="1" t="s">
        <v>144</v>
      </c>
      <c r="B146" s="1">
        <v>1.56</v>
      </c>
      <c r="C146" s="1">
        <f t="shared" si="2"/>
        <v>569.4</v>
      </c>
      <c r="D146" s="1">
        <v>1</v>
      </c>
      <c r="E146" s="1" t="str">
        <f>VLOOKUP(A146,[1]Sheet1!$E:$F,2,0)</f>
        <v>unknown</v>
      </c>
      <c r="F146" s="1" t="str">
        <f>VLOOKUP(A146,[1]Sheet1!$H:$I,2,0)</f>
        <v>3&amp;4</v>
      </c>
      <c r="G146" s="1" t="str">
        <f>VLOOKUP(A146,[1]Sheet1!$J:$K,2,0)</f>
        <v>high grade</v>
      </c>
      <c r="H146" s="6">
        <f>VLOOKUP(A146,[2]geoRisk!$M:$N,2,0)</f>
        <v>5.9627701353147301E-2</v>
      </c>
      <c r="I146" s="1" t="str">
        <f>VLOOKUP(A146,[1]Sheet1!$L:$M,2,0)</f>
        <v>GSE26712</v>
      </c>
    </row>
    <row r="147" spans="1:9" x14ac:dyDescent="0.3">
      <c r="A147" s="1" t="s">
        <v>145</v>
      </c>
      <c r="B147" s="1">
        <v>1.5616438356164399</v>
      </c>
      <c r="C147" s="1">
        <f t="shared" si="2"/>
        <v>570.00000000000057</v>
      </c>
      <c r="D147" s="1">
        <v>0</v>
      </c>
      <c r="E147" s="1">
        <f>VLOOKUP(A147,[1]Sheet1!$E:$F,2,0)</f>
        <v>49</v>
      </c>
      <c r="F147" s="1" t="str">
        <f>VLOOKUP(A147,[1]Sheet1!$H:$I,2,0)</f>
        <v>III</v>
      </c>
      <c r="G147" s="1" t="str">
        <f>VLOOKUP(A147,[1]Sheet1!$J:$K,2,0)</f>
        <v>high.grade</v>
      </c>
      <c r="H147" s="6">
        <f>VLOOKUP(A147,[2]geoRisk!$M:$N,2,0)</f>
        <v>-0.790778508341349</v>
      </c>
      <c r="I147" s="1" t="str">
        <f>VLOOKUP(A147,[1]Sheet1!$L:$M,2,0)</f>
        <v>GSE140082</v>
      </c>
    </row>
    <row r="148" spans="1:9" x14ac:dyDescent="0.3">
      <c r="A148" s="1" t="s">
        <v>146</v>
      </c>
      <c r="B148" s="1">
        <v>1.56438356164384</v>
      </c>
      <c r="C148" s="1">
        <f t="shared" si="2"/>
        <v>571.00000000000159</v>
      </c>
      <c r="D148" s="1">
        <v>0</v>
      </c>
      <c r="E148" s="1">
        <f>VLOOKUP(A148,[1]Sheet1!$E:$F,2,0)</f>
        <v>72</v>
      </c>
      <c r="F148" s="1" t="str">
        <f>VLOOKUP(A148,[1]Sheet1!$H:$I,2,0)</f>
        <v>III</v>
      </c>
      <c r="G148" s="1" t="str">
        <f>VLOOKUP(A148,[1]Sheet1!$J:$K,2,0)</f>
        <v>high.grade</v>
      </c>
      <c r="H148" s="6">
        <f>VLOOKUP(A148,[2]geoRisk!$M:$N,2,0)</f>
        <v>0.918345814085054</v>
      </c>
      <c r="I148" s="1" t="str">
        <f>VLOOKUP(A148,[1]Sheet1!$L:$M,2,0)</f>
        <v>GSE140082</v>
      </c>
    </row>
    <row r="149" spans="1:9" x14ac:dyDescent="0.3">
      <c r="A149" s="1" t="s">
        <v>147</v>
      </c>
      <c r="B149" s="1">
        <v>1.56438356164384</v>
      </c>
      <c r="C149" s="1">
        <f t="shared" si="2"/>
        <v>571.00000000000159</v>
      </c>
      <c r="D149" s="1">
        <v>1</v>
      </c>
      <c r="E149" s="1">
        <f>VLOOKUP(A149,[1]Sheet1!$E:$F,2,0)</f>
        <v>67</v>
      </c>
      <c r="F149" s="1" t="str">
        <f>VLOOKUP(A149,[1]Sheet1!$H:$I,2,0)</f>
        <v>III</v>
      </c>
      <c r="G149" s="1" t="str">
        <f>VLOOKUP(A149,[1]Sheet1!$J:$K,2,0)</f>
        <v>high.grade</v>
      </c>
      <c r="H149" s="6">
        <f>VLOOKUP(A149,[2]geoRisk!$M:$N,2,0)</f>
        <v>9.8395027018064102E-2</v>
      </c>
      <c r="I149" s="1" t="str">
        <f>VLOOKUP(A149,[1]Sheet1!$L:$M,2,0)</f>
        <v>GSE140082</v>
      </c>
    </row>
    <row r="150" spans="1:9" x14ac:dyDescent="0.3">
      <c r="A150" s="1" t="s">
        <v>148</v>
      </c>
      <c r="B150" s="1">
        <v>1.5780821917808201</v>
      </c>
      <c r="C150" s="1">
        <f t="shared" si="2"/>
        <v>575.99999999999932</v>
      </c>
      <c r="D150" s="1">
        <v>1</v>
      </c>
      <c r="E150" s="1">
        <f>VLOOKUP(A150,[1]Sheet1!$E:$F,2,0)</f>
        <v>65</v>
      </c>
      <c r="F150" s="1" t="str">
        <f>VLOOKUP(A150,[1]Sheet1!$H:$I,2,0)</f>
        <v>III</v>
      </c>
      <c r="G150" s="1" t="str">
        <f>VLOOKUP(A150,[1]Sheet1!$J:$K,2,0)</f>
        <v>high.grade</v>
      </c>
      <c r="H150" s="6">
        <f>VLOOKUP(A150,[2]geoRisk!$M:$N,2,0)</f>
        <v>-0.53046892615013297</v>
      </c>
      <c r="I150" s="1" t="str">
        <f>VLOOKUP(A150,[1]Sheet1!$L:$M,2,0)</f>
        <v>GSE140082</v>
      </c>
    </row>
    <row r="151" spans="1:9" x14ac:dyDescent="0.3">
      <c r="A151" s="1" t="s">
        <v>149</v>
      </c>
      <c r="B151" s="1">
        <v>1.5780821917808201</v>
      </c>
      <c r="C151" s="1">
        <f t="shared" si="2"/>
        <v>575.99999999999932</v>
      </c>
      <c r="D151" s="1">
        <v>0</v>
      </c>
      <c r="E151" s="1">
        <f>VLOOKUP(A151,[1]Sheet1!$E:$F,2,0)</f>
        <v>57</v>
      </c>
      <c r="F151" s="1" t="str">
        <f>VLOOKUP(A151,[1]Sheet1!$H:$I,2,0)</f>
        <v>III</v>
      </c>
      <c r="G151" s="1" t="str">
        <f>VLOOKUP(A151,[1]Sheet1!$J:$K,2,0)</f>
        <v>high.grade</v>
      </c>
      <c r="H151" s="6">
        <f>VLOOKUP(A151,[2]geoRisk!$M:$N,2,0)</f>
        <v>-0.25111282674760299</v>
      </c>
      <c r="I151" s="1" t="str">
        <f>VLOOKUP(A151,[1]Sheet1!$L:$M,2,0)</f>
        <v>GSE140082</v>
      </c>
    </row>
    <row r="152" spans="1:9" x14ac:dyDescent="0.3">
      <c r="A152" s="1" t="s">
        <v>150</v>
      </c>
      <c r="B152" s="1">
        <v>1.5808219178082199</v>
      </c>
      <c r="C152" s="1">
        <f t="shared" si="2"/>
        <v>577.00000000000023</v>
      </c>
      <c r="D152" s="1">
        <v>0</v>
      </c>
      <c r="E152" s="1">
        <f>VLOOKUP(A152,[1]Sheet1!$E:$F,2,0)</f>
        <v>45</v>
      </c>
      <c r="F152" s="1" t="str">
        <f>VLOOKUP(A152,[1]Sheet1!$H:$I,2,0)</f>
        <v>IV</v>
      </c>
      <c r="G152" s="1" t="str">
        <f>VLOOKUP(A152,[1]Sheet1!$J:$K,2,0)</f>
        <v>high.grade</v>
      </c>
      <c r="H152" s="6">
        <f>VLOOKUP(A152,[2]geoRisk!$M:$N,2,0)</f>
        <v>-0.55411316017739298</v>
      </c>
      <c r="I152" s="1" t="str">
        <f>VLOOKUP(A152,[1]Sheet1!$L:$M,2,0)</f>
        <v>GSE140082</v>
      </c>
    </row>
    <row r="153" spans="1:9" x14ac:dyDescent="0.3">
      <c r="A153" s="1" t="s">
        <v>151</v>
      </c>
      <c r="B153" s="1">
        <v>1.5833333328767101</v>
      </c>
      <c r="C153" s="1">
        <f t="shared" si="2"/>
        <v>577.91666649999922</v>
      </c>
      <c r="D153" s="1">
        <v>0</v>
      </c>
      <c r="E153" s="1">
        <f>VLOOKUP(A153,[1]Sheet1!$E:$F,2,0)</f>
        <v>47</v>
      </c>
      <c r="F153" s="1" t="str">
        <f>VLOOKUP(A153,[1]Sheet1!$H:$I,2,0)</f>
        <v>III</v>
      </c>
      <c r="G153" s="1">
        <f>VLOOKUP(A153,[1]Sheet1!$J:$K,2,0)</f>
        <v>3</v>
      </c>
      <c r="H153" s="6">
        <f>VLOOKUP(A153,[2]geoRisk!$M:$N,2,0)</f>
        <v>-0.79558947518844203</v>
      </c>
      <c r="I153" s="1" t="str">
        <f>VLOOKUP(A153,[1]Sheet1!$L:$M,2,0)</f>
        <v>GSE49997</v>
      </c>
    </row>
    <row r="154" spans="1:9" x14ac:dyDescent="0.3">
      <c r="A154" s="1" t="s">
        <v>152</v>
      </c>
      <c r="B154" s="1">
        <v>1.5833333328767101</v>
      </c>
      <c r="C154" s="1">
        <f t="shared" si="2"/>
        <v>577.91666649999922</v>
      </c>
      <c r="D154" s="1">
        <v>0</v>
      </c>
      <c r="E154" s="1">
        <f>VLOOKUP(A154,[1]Sheet1!$E:$F,2,0)</f>
        <v>69</v>
      </c>
      <c r="F154" s="1" t="str">
        <f>VLOOKUP(A154,[1]Sheet1!$H:$I,2,0)</f>
        <v>IV</v>
      </c>
      <c r="G154" s="1">
        <f>VLOOKUP(A154,[1]Sheet1!$J:$K,2,0)</f>
        <v>3</v>
      </c>
      <c r="H154" s="6">
        <f>VLOOKUP(A154,[2]geoRisk!$M:$N,2,0)</f>
        <v>-1.9288999969748299</v>
      </c>
      <c r="I154" s="1" t="str">
        <f>VLOOKUP(A154,[1]Sheet1!$L:$M,2,0)</f>
        <v>GSE49997</v>
      </c>
    </row>
    <row r="155" spans="1:9" x14ac:dyDescent="0.3">
      <c r="A155" s="1" t="s">
        <v>153</v>
      </c>
      <c r="B155" s="1">
        <v>1.5833333328767101</v>
      </c>
      <c r="C155" s="1">
        <f t="shared" si="2"/>
        <v>577.91666649999922</v>
      </c>
      <c r="D155" s="1">
        <v>0</v>
      </c>
      <c r="E155" s="1">
        <f>VLOOKUP(A155,[1]Sheet1!$E:$F,2,0)</f>
        <v>81</v>
      </c>
      <c r="F155" s="1" t="str">
        <f>VLOOKUP(A155,[1]Sheet1!$H:$I,2,0)</f>
        <v>III</v>
      </c>
      <c r="G155" s="1">
        <f>VLOOKUP(A155,[1]Sheet1!$J:$K,2,0)</f>
        <v>3</v>
      </c>
      <c r="H155" s="6">
        <f>VLOOKUP(A155,[2]geoRisk!$M:$N,2,0)</f>
        <v>-0.52719376544963603</v>
      </c>
      <c r="I155" s="1" t="str">
        <f>VLOOKUP(A155,[1]Sheet1!$L:$M,2,0)</f>
        <v>GSE49997</v>
      </c>
    </row>
    <row r="156" spans="1:9" x14ac:dyDescent="0.3">
      <c r="A156" s="1" t="s">
        <v>154</v>
      </c>
      <c r="B156" s="1">
        <v>1.5833333328767101</v>
      </c>
      <c r="C156" s="1">
        <f t="shared" si="2"/>
        <v>577.91666649999922</v>
      </c>
      <c r="D156" s="1">
        <v>1</v>
      </c>
      <c r="E156" s="1">
        <f>VLOOKUP(A156,[1]Sheet1!$E:$F,2,0)</f>
        <v>59</v>
      </c>
      <c r="F156" s="1" t="str">
        <f>VLOOKUP(A156,[1]Sheet1!$H:$I,2,0)</f>
        <v>III</v>
      </c>
      <c r="G156" s="1">
        <f>VLOOKUP(A156,[1]Sheet1!$J:$K,2,0)</f>
        <v>3</v>
      </c>
      <c r="H156" s="6">
        <f>VLOOKUP(A156,[2]geoRisk!$M:$N,2,0)</f>
        <v>0.16160580023113599</v>
      </c>
      <c r="I156" s="1" t="str">
        <f>VLOOKUP(A156,[1]Sheet1!$L:$M,2,0)</f>
        <v>GSE49997</v>
      </c>
    </row>
    <row r="157" spans="1:9" x14ac:dyDescent="0.3">
      <c r="A157" s="1" t="s">
        <v>155</v>
      </c>
      <c r="B157" s="1">
        <v>1.5833333328767101</v>
      </c>
      <c r="C157" s="1">
        <f t="shared" si="2"/>
        <v>577.91666649999922</v>
      </c>
      <c r="D157" s="1">
        <v>1</v>
      </c>
      <c r="E157" s="1">
        <f>VLOOKUP(A157,[1]Sheet1!$E:$F,2,0)</f>
        <v>54</v>
      </c>
      <c r="F157" s="1" t="str">
        <f>VLOOKUP(A157,[1]Sheet1!$H:$I,2,0)</f>
        <v>III</v>
      </c>
      <c r="G157" s="1">
        <f>VLOOKUP(A157,[1]Sheet1!$J:$K,2,0)</f>
        <v>3</v>
      </c>
      <c r="H157" s="6">
        <f>VLOOKUP(A157,[2]geoRisk!$M:$N,2,0)</f>
        <v>-0.123122434762441</v>
      </c>
      <c r="I157" s="1" t="str">
        <f>VLOOKUP(A157,[1]Sheet1!$L:$M,2,0)</f>
        <v>GSE49997</v>
      </c>
    </row>
    <row r="158" spans="1:9" x14ac:dyDescent="0.3">
      <c r="A158" s="1" t="s">
        <v>156</v>
      </c>
      <c r="B158" s="1">
        <v>1.5833333328767101</v>
      </c>
      <c r="C158" s="1">
        <f t="shared" si="2"/>
        <v>577.91666649999922</v>
      </c>
      <c r="D158" s="1">
        <v>1</v>
      </c>
      <c r="E158" s="1">
        <f>VLOOKUP(A158,[1]Sheet1!$E:$F,2,0)</f>
        <v>67</v>
      </c>
      <c r="F158" s="1" t="str">
        <f>VLOOKUP(A158,[1]Sheet1!$H:$I,2,0)</f>
        <v>III</v>
      </c>
      <c r="G158" s="1">
        <f>VLOOKUP(A158,[1]Sheet1!$J:$K,2,0)</f>
        <v>3</v>
      </c>
      <c r="H158" s="6">
        <f>VLOOKUP(A158,[2]geoRisk!$M:$N,2,0)</f>
        <v>-0.166695023093682</v>
      </c>
      <c r="I158" s="1" t="str">
        <f>VLOOKUP(A158,[1]Sheet1!$L:$M,2,0)</f>
        <v>GSE49997</v>
      </c>
    </row>
    <row r="159" spans="1:9" x14ac:dyDescent="0.3">
      <c r="A159" s="1" t="s">
        <v>157</v>
      </c>
      <c r="B159" s="1">
        <v>1.5833333328767101</v>
      </c>
      <c r="C159" s="1">
        <f t="shared" si="2"/>
        <v>577.91666649999922</v>
      </c>
      <c r="D159" s="1">
        <v>1</v>
      </c>
      <c r="E159" s="1">
        <f>VLOOKUP(A159,[1]Sheet1!$E:$F,2,0)</f>
        <v>69</v>
      </c>
      <c r="F159" s="1" t="str">
        <f>VLOOKUP(A159,[1]Sheet1!$H:$I,2,0)</f>
        <v>III</v>
      </c>
      <c r="G159" s="1">
        <f>VLOOKUP(A159,[1]Sheet1!$J:$K,2,0)</f>
        <v>3</v>
      </c>
      <c r="H159" s="6">
        <f>VLOOKUP(A159,[2]geoRisk!$M:$N,2,0)</f>
        <v>-0.118501961518927</v>
      </c>
      <c r="I159" s="1" t="str">
        <f>VLOOKUP(A159,[1]Sheet1!$L:$M,2,0)</f>
        <v>GSE49997</v>
      </c>
    </row>
    <row r="160" spans="1:9" x14ac:dyDescent="0.3">
      <c r="A160" s="1" t="s">
        <v>158</v>
      </c>
      <c r="B160" s="1">
        <v>1.5833333328767101</v>
      </c>
      <c r="C160" s="1">
        <f t="shared" si="2"/>
        <v>577.91666649999922</v>
      </c>
      <c r="D160" s="1">
        <v>0</v>
      </c>
      <c r="E160" s="1">
        <f>VLOOKUP(A160,[1]Sheet1!$E:$F,2,0)</f>
        <v>45</v>
      </c>
      <c r="F160" s="1" t="str">
        <f>VLOOKUP(A160,[1]Sheet1!$H:$I,2,0)</f>
        <v>III</v>
      </c>
      <c r="G160" s="1">
        <f>VLOOKUP(A160,[1]Sheet1!$J:$K,2,0)</f>
        <v>3</v>
      </c>
      <c r="H160" s="6">
        <f>VLOOKUP(A160,[2]geoRisk!$M:$N,2,0)</f>
        <v>-4.0502970039549398E-2</v>
      </c>
      <c r="I160" s="1" t="str">
        <f>VLOOKUP(A160,[1]Sheet1!$L:$M,2,0)</f>
        <v>GSE49997</v>
      </c>
    </row>
    <row r="161" spans="1:9" x14ac:dyDescent="0.3">
      <c r="A161" s="1" t="s">
        <v>159</v>
      </c>
      <c r="B161" s="1">
        <v>1.5833333328767101</v>
      </c>
      <c r="C161" s="1">
        <f t="shared" si="2"/>
        <v>577.91666649999922</v>
      </c>
      <c r="D161" s="1">
        <v>1</v>
      </c>
      <c r="E161" s="1">
        <f>VLOOKUP(A161,[1]Sheet1!$E:$F,2,0)</f>
        <v>50</v>
      </c>
      <c r="F161" s="1" t="str">
        <f>VLOOKUP(A161,[1]Sheet1!$H:$I,2,0)</f>
        <v>III</v>
      </c>
      <c r="G161" s="1">
        <f>VLOOKUP(A161,[1]Sheet1!$J:$K,2,0)</f>
        <v>3</v>
      </c>
      <c r="H161" s="6">
        <f>VLOOKUP(A161,[2]geoRisk!$M:$N,2,0)</f>
        <v>-0.47096539817573102</v>
      </c>
      <c r="I161" s="1" t="str">
        <f>VLOOKUP(A161,[1]Sheet1!$L:$M,2,0)</f>
        <v>GSE49997</v>
      </c>
    </row>
    <row r="162" spans="1:9" x14ac:dyDescent="0.3">
      <c r="A162" s="1" t="s">
        <v>160</v>
      </c>
      <c r="B162" s="1">
        <v>1.59</v>
      </c>
      <c r="C162" s="1">
        <f t="shared" si="2"/>
        <v>580.35</v>
      </c>
      <c r="D162" s="1">
        <v>1</v>
      </c>
      <c r="E162" s="1" t="str">
        <f>VLOOKUP(A162,[1]Sheet1!$E:$F,2,0)</f>
        <v>unknown</v>
      </c>
      <c r="F162" s="1" t="str">
        <f>VLOOKUP(A162,[1]Sheet1!$H:$I,2,0)</f>
        <v>3&amp;4</v>
      </c>
      <c r="G162" s="1" t="str">
        <f>VLOOKUP(A162,[1]Sheet1!$J:$K,2,0)</f>
        <v>high grade</v>
      </c>
      <c r="H162" s="6">
        <f>VLOOKUP(A162,[2]geoRisk!$M:$N,2,0)</f>
        <v>-0.31019116496176002</v>
      </c>
      <c r="I162" s="1" t="str">
        <f>VLOOKUP(A162,[1]Sheet1!$L:$M,2,0)</f>
        <v>GSE26712</v>
      </c>
    </row>
    <row r="163" spans="1:9" x14ac:dyDescent="0.3">
      <c r="A163" s="1" t="s">
        <v>161</v>
      </c>
      <c r="B163" s="1">
        <v>1.6</v>
      </c>
      <c r="C163" s="1">
        <f t="shared" si="2"/>
        <v>584</v>
      </c>
      <c r="D163" s="1">
        <v>1</v>
      </c>
      <c r="E163" s="1">
        <f>VLOOKUP(A163,[1]Sheet1!$E:$F,2,0)</f>
        <v>53</v>
      </c>
      <c r="F163" s="1" t="str">
        <f>VLOOKUP(A163,[1]Sheet1!$H:$I,2,0)</f>
        <v>III</v>
      </c>
      <c r="G163" s="1" t="str">
        <f>VLOOKUP(A163,[1]Sheet1!$J:$K,2,0)</f>
        <v>high.grade</v>
      </c>
      <c r="H163" s="6">
        <f>VLOOKUP(A163,[2]geoRisk!$M:$N,2,0)</f>
        <v>0.135126153891547</v>
      </c>
      <c r="I163" s="1" t="str">
        <f>VLOOKUP(A163,[1]Sheet1!$L:$M,2,0)</f>
        <v>GSE140082</v>
      </c>
    </row>
    <row r="164" spans="1:9" x14ac:dyDescent="0.3">
      <c r="A164" s="1" t="s">
        <v>162</v>
      </c>
      <c r="B164" s="1">
        <v>1.6246575342465801</v>
      </c>
      <c r="C164" s="1">
        <f t="shared" si="2"/>
        <v>593.00000000000171</v>
      </c>
      <c r="D164" s="1">
        <v>0</v>
      </c>
      <c r="E164" s="1">
        <f>VLOOKUP(A164,[1]Sheet1!$E:$F,2,0)</f>
        <v>66</v>
      </c>
      <c r="F164" s="1" t="str">
        <f>VLOOKUP(A164,[1]Sheet1!$H:$I,2,0)</f>
        <v>III</v>
      </c>
      <c r="G164" s="1" t="str">
        <f>VLOOKUP(A164,[1]Sheet1!$J:$K,2,0)</f>
        <v>high.grade</v>
      </c>
      <c r="H164" s="6">
        <f>VLOOKUP(A164,[2]geoRisk!$M:$N,2,0)</f>
        <v>-1.62928214481319</v>
      </c>
      <c r="I164" s="1" t="str">
        <f>VLOOKUP(A164,[1]Sheet1!$L:$M,2,0)</f>
        <v>GSE140082</v>
      </c>
    </row>
    <row r="165" spans="1:9" x14ac:dyDescent="0.3">
      <c r="A165" s="1" t="s">
        <v>163</v>
      </c>
      <c r="B165" s="1">
        <v>1.6273972602739699</v>
      </c>
      <c r="C165" s="1">
        <f t="shared" si="2"/>
        <v>593.99999999999898</v>
      </c>
      <c r="D165" s="1">
        <v>1</v>
      </c>
      <c r="E165" s="1">
        <f>VLOOKUP(A165,[1]Sheet1!$E:$F,2,0)</f>
        <v>35</v>
      </c>
      <c r="F165" s="1" t="str">
        <f>VLOOKUP(A165,[1]Sheet1!$H:$I,2,0)</f>
        <v>III</v>
      </c>
      <c r="G165" s="1" t="str">
        <f>VLOOKUP(A165,[1]Sheet1!$J:$K,2,0)</f>
        <v>high.grade</v>
      </c>
      <c r="H165" s="6">
        <f>VLOOKUP(A165,[2]geoRisk!$M:$N,2,0)</f>
        <v>0.520705955591245</v>
      </c>
      <c r="I165" s="1" t="str">
        <f>VLOOKUP(A165,[1]Sheet1!$L:$M,2,0)</f>
        <v>GSE140082</v>
      </c>
    </row>
    <row r="166" spans="1:9" x14ac:dyDescent="0.3">
      <c r="A166" s="1" t="s">
        <v>164</v>
      </c>
      <c r="B166" s="1">
        <v>1.6301369863013699</v>
      </c>
      <c r="C166" s="1">
        <f t="shared" si="2"/>
        <v>595</v>
      </c>
      <c r="D166" s="1">
        <v>1</v>
      </c>
      <c r="E166" s="1">
        <f>VLOOKUP(A166,[1]Sheet1!$E:$F,2,0)</f>
        <v>68</v>
      </c>
      <c r="F166" s="1" t="str">
        <f>VLOOKUP(A166,[1]Sheet1!$H:$I,2,0)</f>
        <v>IV</v>
      </c>
      <c r="G166" s="1" t="str">
        <f>VLOOKUP(A166,[1]Sheet1!$J:$K,2,0)</f>
        <v>high.grade</v>
      </c>
      <c r="H166" s="6">
        <f>VLOOKUP(A166,[2]geoRisk!$M:$N,2,0)</f>
        <v>0.14351244587936399</v>
      </c>
      <c r="I166" s="1" t="str">
        <f>VLOOKUP(A166,[1]Sheet1!$L:$M,2,0)</f>
        <v>GSE140082</v>
      </c>
    </row>
    <row r="167" spans="1:9" x14ac:dyDescent="0.3">
      <c r="A167" s="1" t="s">
        <v>165</v>
      </c>
      <c r="B167" s="1">
        <v>1.6438356164383601</v>
      </c>
      <c r="C167" s="1">
        <f t="shared" si="2"/>
        <v>600.00000000000148</v>
      </c>
      <c r="D167" s="1">
        <v>0</v>
      </c>
      <c r="E167" s="1" t="str">
        <f>VLOOKUP(A167,[1]Sheet1!$E:$F,2,0)</f>
        <v>unknown</v>
      </c>
      <c r="F167" s="1" t="str">
        <f>VLOOKUP(A167,[1]Sheet1!$H:$I,2,0)</f>
        <v>IIIc</v>
      </c>
      <c r="G167" s="1">
        <f>VLOOKUP(A167,[1]Sheet1!$J:$K,2,0)</f>
        <v>2</v>
      </c>
      <c r="H167" s="6">
        <f>VLOOKUP(A167,[2]geoRisk!$M:$N,2,0)</f>
        <v>0.38719467924842799</v>
      </c>
      <c r="I167" s="1" t="str">
        <f>VLOOKUP(A167,[1]Sheet1!$L:$M,2,0)</f>
        <v>GSE32062</v>
      </c>
    </row>
    <row r="168" spans="1:9" x14ac:dyDescent="0.3">
      <c r="A168" s="1" t="s">
        <v>166</v>
      </c>
      <c r="B168" s="1">
        <v>1.6438356164383601</v>
      </c>
      <c r="C168" s="1">
        <f t="shared" si="2"/>
        <v>600.00000000000148</v>
      </c>
      <c r="D168" s="1">
        <v>1</v>
      </c>
      <c r="E168" s="1" t="str">
        <f>VLOOKUP(A168,[1]Sheet1!$E:$F,2,0)</f>
        <v>unknown</v>
      </c>
      <c r="F168" s="1" t="str">
        <f>VLOOKUP(A168,[1]Sheet1!$H:$I,2,0)</f>
        <v>IIIc</v>
      </c>
      <c r="G168" s="1">
        <f>VLOOKUP(A168,[1]Sheet1!$J:$K,2,0)</f>
        <v>2</v>
      </c>
      <c r="H168" s="6">
        <f>VLOOKUP(A168,[2]geoRisk!$M:$N,2,0)</f>
        <v>0.193049474488454</v>
      </c>
      <c r="I168" s="1" t="str">
        <f>VLOOKUP(A168,[1]Sheet1!$L:$M,2,0)</f>
        <v>GSE32062</v>
      </c>
    </row>
    <row r="169" spans="1:9" x14ac:dyDescent="0.3">
      <c r="A169" s="1" t="s">
        <v>167</v>
      </c>
      <c r="B169" s="1">
        <v>1.66</v>
      </c>
      <c r="C169" s="1">
        <f t="shared" si="2"/>
        <v>605.9</v>
      </c>
      <c r="D169" s="1">
        <v>1</v>
      </c>
      <c r="E169" s="1" t="str">
        <f>VLOOKUP(A169,[1]Sheet1!$E:$F,2,0)</f>
        <v>unknown</v>
      </c>
      <c r="F169" s="1" t="str">
        <f>VLOOKUP(A169,[1]Sheet1!$H:$I,2,0)</f>
        <v>3&amp;4</v>
      </c>
      <c r="G169" s="1" t="str">
        <f>VLOOKUP(A169,[1]Sheet1!$J:$K,2,0)</f>
        <v>high grade</v>
      </c>
      <c r="H169" s="6">
        <f>VLOOKUP(A169,[2]geoRisk!$M:$N,2,0)</f>
        <v>0.52463835860366204</v>
      </c>
      <c r="I169" s="1" t="str">
        <f>VLOOKUP(A169,[1]Sheet1!$L:$M,2,0)</f>
        <v>GSE26712</v>
      </c>
    </row>
    <row r="170" spans="1:9" x14ac:dyDescent="0.3">
      <c r="A170" s="1" t="s">
        <v>168</v>
      </c>
      <c r="B170" s="1">
        <v>1.6666666671232899</v>
      </c>
      <c r="C170" s="1">
        <f t="shared" si="2"/>
        <v>608.33333350000078</v>
      </c>
      <c r="D170" s="1">
        <v>0</v>
      </c>
      <c r="E170" s="1">
        <f>VLOOKUP(A170,[1]Sheet1!$E:$F,2,0)</f>
        <v>44</v>
      </c>
      <c r="F170" s="1" t="str">
        <f>VLOOKUP(A170,[1]Sheet1!$H:$I,2,0)</f>
        <v>III</v>
      </c>
      <c r="G170" s="1">
        <f>VLOOKUP(A170,[1]Sheet1!$J:$K,2,0)</f>
        <v>3</v>
      </c>
      <c r="H170" s="6">
        <f>VLOOKUP(A170,[2]geoRisk!$M:$N,2,0)</f>
        <v>0.22692292523268301</v>
      </c>
      <c r="I170" s="1" t="str">
        <f>VLOOKUP(A170,[1]Sheet1!$L:$M,2,0)</f>
        <v>GSE49997</v>
      </c>
    </row>
    <row r="171" spans="1:9" x14ac:dyDescent="0.3">
      <c r="A171" s="1" t="s">
        <v>169</v>
      </c>
      <c r="B171" s="1">
        <v>1.6666666671232899</v>
      </c>
      <c r="C171" s="1">
        <f t="shared" si="2"/>
        <v>608.33333350000078</v>
      </c>
      <c r="D171" s="1">
        <v>1</v>
      </c>
      <c r="E171" s="1">
        <f>VLOOKUP(A171,[1]Sheet1!$E:$F,2,0)</f>
        <v>60</v>
      </c>
      <c r="F171" s="1" t="str">
        <f>VLOOKUP(A171,[1]Sheet1!$H:$I,2,0)</f>
        <v>III</v>
      </c>
      <c r="G171" s="1">
        <f>VLOOKUP(A171,[1]Sheet1!$J:$K,2,0)</f>
        <v>3</v>
      </c>
      <c r="H171" s="6">
        <f>VLOOKUP(A171,[2]geoRisk!$M:$N,2,0)</f>
        <v>-0.73081950824937303</v>
      </c>
      <c r="I171" s="1" t="str">
        <f>VLOOKUP(A171,[1]Sheet1!$L:$M,2,0)</f>
        <v>GSE49997</v>
      </c>
    </row>
    <row r="172" spans="1:9" x14ac:dyDescent="0.3">
      <c r="A172" s="1" t="s">
        <v>170</v>
      </c>
      <c r="B172" s="1">
        <v>1.6666666671232899</v>
      </c>
      <c r="C172" s="1">
        <f t="shared" si="2"/>
        <v>608.33333350000078</v>
      </c>
      <c r="D172" s="1">
        <v>0</v>
      </c>
      <c r="E172" s="1">
        <f>VLOOKUP(A172,[1]Sheet1!$E:$F,2,0)</f>
        <v>52</v>
      </c>
      <c r="F172" s="1" t="str">
        <f>VLOOKUP(A172,[1]Sheet1!$H:$I,2,0)</f>
        <v>III</v>
      </c>
      <c r="G172" s="1">
        <f>VLOOKUP(A172,[1]Sheet1!$J:$K,2,0)</f>
        <v>3</v>
      </c>
      <c r="H172" s="6">
        <f>VLOOKUP(A172,[2]geoRisk!$M:$N,2,0)</f>
        <v>6.8919151516470004E-2</v>
      </c>
      <c r="I172" s="1" t="str">
        <f>VLOOKUP(A172,[1]Sheet1!$L:$M,2,0)</f>
        <v>GSE49997</v>
      </c>
    </row>
    <row r="173" spans="1:9" x14ac:dyDescent="0.3">
      <c r="A173" s="1" t="s">
        <v>171</v>
      </c>
      <c r="B173" s="1">
        <v>1.6666666671232899</v>
      </c>
      <c r="C173" s="1">
        <f t="shared" si="2"/>
        <v>608.33333350000078</v>
      </c>
      <c r="D173" s="1">
        <v>0</v>
      </c>
      <c r="E173" s="1">
        <f>VLOOKUP(A173,[1]Sheet1!$E:$F,2,0)</f>
        <v>68</v>
      </c>
      <c r="F173" s="1" t="str">
        <f>VLOOKUP(A173,[1]Sheet1!$H:$I,2,0)</f>
        <v>III</v>
      </c>
      <c r="G173" s="1">
        <f>VLOOKUP(A173,[1]Sheet1!$J:$K,2,0)</f>
        <v>3</v>
      </c>
      <c r="H173" s="6">
        <f>VLOOKUP(A173,[2]geoRisk!$M:$N,2,0)</f>
        <v>0.43027492239323001</v>
      </c>
      <c r="I173" s="1" t="str">
        <f>VLOOKUP(A173,[1]Sheet1!$L:$M,2,0)</f>
        <v>GSE49997</v>
      </c>
    </row>
    <row r="174" spans="1:9" x14ac:dyDescent="0.3">
      <c r="A174" s="1" t="s">
        <v>172</v>
      </c>
      <c r="B174" s="1">
        <v>1.6666666671232899</v>
      </c>
      <c r="C174" s="1">
        <f t="shared" si="2"/>
        <v>608.33333350000078</v>
      </c>
      <c r="D174" s="1">
        <v>0</v>
      </c>
      <c r="E174" s="1">
        <f>VLOOKUP(A174,[1]Sheet1!$E:$F,2,0)</f>
        <v>56</v>
      </c>
      <c r="F174" s="1" t="str">
        <f>VLOOKUP(A174,[1]Sheet1!$H:$I,2,0)</f>
        <v>III</v>
      </c>
      <c r="G174" s="1">
        <f>VLOOKUP(A174,[1]Sheet1!$J:$K,2,0)</f>
        <v>3</v>
      </c>
      <c r="H174" s="6">
        <f>VLOOKUP(A174,[2]geoRisk!$M:$N,2,0)</f>
        <v>-0.43663242716588102</v>
      </c>
      <c r="I174" s="1" t="str">
        <f>VLOOKUP(A174,[1]Sheet1!$L:$M,2,0)</f>
        <v>GSE49997</v>
      </c>
    </row>
    <row r="175" spans="1:9" x14ac:dyDescent="0.3">
      <c r="A175" s="1" t="s">
        <v>173</v>
      </c>
      <c r="B175" s="1">
        <v>1.6666666671232899</v>
      </c>
      <c r="C175" s="1">
        <f t="shared" si="2"/>
        <v>608.33333350000078</v>
      </c>
      <c r="D175" s="1">
        <v>0</v>
      </c>
      <c r="E175" s="1">
        <f>VLOOKUP(A175,[1]Sheet1!$E:$F,2,0)</f>
        <v>38</v>
      </c>
      <c r="F175" s="1" t="str">
        <f>VLOOKUP(A175,[1]Sheet1!$H:$I,2,0)</f>
        <v>III</v>
      </c>
      <c r="G175" s="1">
        <f>VLOOKUP(A175,[1]Sheet1!$J:$K,2,0)</f>
        <v>3</v>
      </c>
      <c r="H175" s="6">
        <f>VLOOKUP(A175,[2]geoRisk!$M:$N,2,0)</f>
        <v>-0.22676627425506801</v>
      </c>
      <c r="I175" s="1" t="str">
        <f>VLOOKUP(A175,[1]Sheet1!$L:$M,2,0)</f>
        <v>GSE49997</v>
      </c>
    </row>
    <row r="176" spans="1:9" x14ac:dyDescent="0.3">
      <c r="A176" s="1" t="s">
        <v>174</v>
      </c>
      <c r="B176" s="1">
        <v>1.6666666671232899</v>
      </c>
      <c r="C176" s="1">
        <f t="shared" si="2"/>
        <v>608.33333350000078</v>
      </c>
      <c r="D176" s="1">
        <v>0</v>
      </c>
      <c r="E176" s="1">
        <f>VLOOKUP(A176,[1]Sheet1!$E:$F,2,0)</f>
        <v>40</v>
      </c>
      <c r="F176" s="1" t="str">
        <f>VLOOKUP(A176,[1]Sheet1!$H:$I,2,0)</f>
        <v>III</v>
      </c>
      <c r="G176" s="1">
        <f>VLOOKUP(A176,[1]Sheet1!$J:$K,2,0)</f>
        <v>3</v>
      </c>
      <c r="H176" s="6">
        <f>VLOOKUP(A176,[2]geoRisk!$M:$N,2,0)</f>
        <v>-1.86785301164764E-2</v>
      </c>
      <c r="I176" s="1" t="str">
        <f>VLOOKUP(A176,[1]Sheet1!$L:$M,2,0)</f>
        <v>GSE49997</v>
      </c>
    </row>
    <row r="177" spans="1:9" x14ac:dyDescent="0.3">
      <c r="A177" s="1" t="s">
        <v>175</v>
      </c>
      <c r="B177" s="1">
        <v>1.6712328767123299</v>
      </c>
      <c r="C177" s="1">
        <f t="shared" si="2"/>
        <v>610.00000000000045</v>
      </c>
      <c r="D177" s="1">
        <v>0</v>
      </c>
      <c r="E177" s="1">
        <f>VLOOKUP(A177,[1]Sheet1!$E:$F,2,0)</f>
        <v>70</v>
      </c>
      <c r="F177" s="1" t="str">
        <f>VLOOKUP(A177,[1]Sheet1!$H:$I,2,0)</f>
        <v>III</v>
      </c>
      <c r="G177" s="1" t="str">
        <f>VLOOKUP(A177,[1]Sheet1!$J:$K,2,0)</f>
        <v>high.grade</v>
      </c>
      <c r="H177" s="6">
        <f>VLOOKUP(A177,[2]geoRisk!$M:$N,2,0)</f>
        <v>4.4594540821032598E-2</v>
      </c>
      <c r="I177" s="1" t="str">
        <f>VLOOKUP(A177,[1]Sheet1!$L:$M,2,0)</f>
        <v>GSE140082</v>
      </c>
    </row>
    <row r="178" spans="1:9" x14ac:dyDescent="0.3">
      <c r="A178" s="1" t="s">
        <v>176</v>
      </c>
      <c r="B178" s="1">
        <v>1.68219178082192</v>
      </c>
      <c r="C178" s="1">
        <f t="shared" si="2"/>
        <v>614.0000000000008</v>
      </c>
      <c r="D178" s="1">
        <v>1</v>
      </c>
      <c r="E178" s="1">
        <f>VLOOKUP(A178,[1]Sheet1!$E:$F,2,0)</f>
        <v>66</v>
      </c>
      <c r="F178" s="1" t="str">
        <f>VLOOKUP(A178,[1]Sheet1!$H:$I,2,0)</f>
        <v>IV</v>
      </c>
      <c r="G178" s="1" t="str">
        <f>VLOOKUP(A178,[1]Sheet1!$J:$K,2,0)</f>
        <v>high.grade</v>
      </c>
      <c r="H178" s="6">
        <f>VLOOKUP(A178,[2]geoRisk!$M:$N,2,0)</f>
        <v>-0.95108988752955503</v>
      </c>
      <c r="I178" s="1" t="str">
        <f>VLOOKUP(A178,[1]Sheet1!$L:$M,2,0)</f>
        <v>GSE140082</v>
      </c>
    </row>
    <row r="179" spans="1:9" x14ac:dyDescent="0.3">
      <c r="A179" s="1" t="s">
        <v>177</v>
      </c>
      <c r="B179" s="1">
        <v>1.69</v>
      </c>
      <c r="C179" s="1">
        <f t="shared" si="2"/>
        <v>616.85</v>
      </c>
      <c r="D179" s="1">
        <v>1</v>
      </c>
      <c r="E179" s="1" t="str">
        <f>VLOOKUP(A179,[1]Sheet1!$E:$F,2,0)</f>
        <v>unknown</v>
      </c>
      <c r="F179" s="1" t="str">
        <f>VLOOKUP(A179,[1]Sheet1!$H:$I,2,0)</f>
        <v>3&amp;4</v>
      </c>
      <c r="G179" s="1" t="str">
        <f>VLOOKUP(A179,[1]Sheet1!$J:$K,2,0)</f>
        <v>high grade</v>
      </c>
      <c r="H179" s="6">
        <f>VLOOKUP(A179,[2]geoRisk!$M:$N,2,0)</f>
        <v>3.1636917631904599E-2</v>
      </c>
      <c r="I179" s="1" t="str">
        <f>VLOOKUP(A179,[1]Sheet1!$L:$M,2,0)</f>
        <v>GSE26712</v>
      </c>
    </row>
    <row r="180" spans="1:9" x14ac:dyDescent="0.3">
      <c r="A180" s="1" t="s">
        <v>178</v>
      </c>
      <c r="B180" s="1">
        <v>1.7013698630137</v>
      </c>
      <c r="C180" s="1">
        <f t="shared" si="2"/>
        <v>621.00000000000045</v>
      </c>
      <c r="D180" s="1">
        <v>1</v>
      </c>
      <c r="E180" s="1">
        <f>VLOOKUP(A180,[1]Sheet1!$E:$F,2,0)</f>
        <v>49</v>
      </c>
      <c r="F180" s="1" t="str">
        <f>VLOOKUP(A180,[1]Sheet1!$H:$I,2,0)</f>
        <v>III</v>
      </c>
      <c r="G180" s="1" t="str">
        <f>VLOOKUP(A180,[1]Sheet1!$J:$K,2,0)</f>
        <v>high.grade</v>
      </c>
      <c r="H180" s="6">
        <f>VLOOKUP(A180,[2]geoRisk!$M:$N,2,0)</f>
        <v>-1.0300995968967599</v>
      </c>
      <c r="I180" s="1" t="str">
        <f>VLOOKUP(A180,[1]Sheet1!$L:$M,2,0)</f>
        <v>GSE140082</v>
      </c>
    </row>
    <row r="181" spans="1:9" x14ac:dyDescent="0.3">
      <c r="A181" s="1" t="s">
        <v>179</v>
      </c>
      <c r="B181" s="1">
        <v>1.70684931506849</v>
      </c>
      <c r="C181" s="1">
        <f t="shared" si="2"/>
        <v>622.99999999999886</v>
      </c>
      <c r="D181" s="1">
        <v>1</v>
      </c>
      <c r="E181" s="1">
        <f>VLOOKUP(A181,[1]Sheet1!$E:$F,2,0)</f>
        <v>63</v>
      </c>
      <c r="F181" s="1" t="str">
        <f>VLOOKUP(A181,[1]Sheet1!$H:$I,2,0)</f>
        <v>III</v>
      </c>
      <c r="G181" s="1" t="str">
        <f>VLOOKUP(A181,[1]Sheet1!$J:$K,2,0)</f>
        <v>high.grade</v>
      </c>
      <c r="H181" s="6">
        <f>VLOOKUP(A181,[2]geoRisk!$M:$N,2,0)</f>
        <v>0.52977792197417894</v>
      </c>
      <c r="I181" s="1" t="str">
        <f>VLOOKUP(A181,[1]Sheet1!$L:$M,2,0)</f>
        <v>GSE140082</v>
      </c>
    </row>
    <row r="182" spans="1:9" x14ac:dyDescent="0.3">
      <c r="A182" s="1" t="s">
        <v>180</v>
      </c>
      <c r="B182" s="1">
        <v>1.7123287671232901</v>
      </c>
      <c r="C182" s="1">
        <f t="shared" si="2"/>
        <v>625.00000000000091</v>
      </c>
      <c r="D182" s="1">
        <v>0</v>
      </c>
      <c r="E182" s="1">
        <f>VLOOKUP(A182,[1]Sheet1!$E:$F,2,0)</f>
        <v>50</v>
      </c>
      <c r="F182" s="1" t="str">
        <f>VLOOKUP(A182,[1]Sheet1!$H:$I,2,0)</f>
        <v>III</v>
      </c>
      <c r="G182" s="1" t="str">
        <f>VLOOKUP(A182,[1]Sheet1!$J:$K,2,0)</f>
        <v>high.grade</v>
      </c>
      <c r="H182" s="6">
        <f>VLOOKUP(A182,[2]geoRisk!$M:$N,2,0)</f>
        <v>0.59476646326451399</v>
      </c>
      <c r="I182" s="1" t="str">
        <f>VLOOKUP(A182,[1]Sheet1!$L:$M,2,0)</f>
        <v>GSE140082</v>
      </c>
    </row>
    <row r="183" spans="1:9" x14ac:dyDescent="0.3">
      <c r="A183" s="1" t="s">
        <v>181</v>
      </c>
      <c r="B183" s="1">
        <v>1.7123287671232901</v>
      </c>
      <c r="C183" s="1">
        <f t="shared" si="2"/>
        <v>625.00000000000091</v>
      </c>
      <c r="D183" s="1">
        <v>0</v>
      </c>
      <c r="E183" s="1">
        <f>VLOOKUP(A183,[1]Sheet1!$E:$F,2,0)</f>
        <v>69</v>
      </c>
      <c r="F183" s="1" t="str">
        <f>VLOOKUP(A183,[1]Sheet1!$H:$I,2,0)</f>
        <v>III</v>
      </c>
      <c r="G183" s="1" t="str">
        <f>VLOOKUP(A183,[1]Sheet1!$J:$K,2,0)</f>
        <v>high.grade</v>
      </c>
      <c r="H183" s="6">
        <f>VLOOKUP(A183,[2]geoRisk!$M:$N,2,0)</f>
        <v>0.12963402975591101</v>
      </c>
      <c r="I183" s="1" t="str">
        <f>VLOOKUP(A183,[1]Sheet1!$L:$M,2,0)</f>
        <v>GSE140082</v>
      </c>
    </row>
    <row r="184" spans="1:9" x14ac:dyDescent="0.3">
      <c r="A184" s="1" t="s">
        <v>182</v>
      </c>
      <c r="B184" s="1">
        <v>1.7150684931506801</v>
      </c>
      <c r="C184" s="1">
        <f t="shared" si="2"/>
        <v>625.99999999999829</v>
      </c>
      <c r="D184" s="1">
        <v>0</v>
      </c>
      <c r="E184" s="1">
        <f>VLOOKUP(A184,[1]Sheet1!$E:$F,2,0)</f>
        <v>77</v>
      </c>
      <c r="F184" s="1" t="str">
        <f>VLOOKUP(A184,[1]Sheet1!$H:$I,2,0)</f>
        <v>III</v>
      </c>
      <c r="G184" s="1" t="str">
        <f>VLOOKUP(A184,[1]Sheet1!$J:$K,2,0)</f>
        <v>high.grade</v>
      </c>
      <c r="H184" s="6">
        <f>VLOOKUP(A184,[2]geoRisk!$M:$N,2,0)</f>
        <v>1.06297058891368E-2</v>
      </c>
      <c r="I184" s="1" t="str">
        <f>VLOOKUP(A184,[1]Sheet1!$L:$M,2,0)</f>
        <v>GSE140082</v>
      </c>
    </row>
    <row r="185" spans="1:9" x14ac:dyDescent="0.3">
      <c r="A185" s="1" t="s">
        <v>183</v>
      </c>
      <c r="B185" s="1">
        <v>1.72</v>
      </c>
      <c r="C185" s="1">
        <f t="shared" si="2"/>
        <v>627.79999999999995</v>
      </c>
      <c r="D185" s="1">
        <v>1</v>
      </c>
      <c r="E185" s="1" t="str">
        <f>VLOOKUP(A185,[1]Sheet1!$E:$F,2,0)</f>
        <v>unknown</v>
      </c>
      <c r="F185" s="1" t="str">
        <f>VLOOKUP(A185,[1]Sheet1!$H:$I,2,0)</f>
        <v>3&amp;4</v>
      </c>
      <c r="G185" s="1" t="str">
        <f>VLOOKUP(A185,[1]Sheet1!$J:$K,2,0)</f>
        <v>high grade</v>
      </c>
      <c r="H185" s="6">
        <f>VLOOKUP(A185,[2]geoRisk!$M:$N,2,0)</f>
        <v>0.115443225842111</v>
      </c>
      <c r="I185" s="1" t="str">
        <f>VLOOKUP(A185,[1]Sheet1!$L:$M,2,0)</f>
        <v>GSE26712</v>
      </c>
    </row>
    <row r="186" spans="1:9" x14ac:dyDescent="0.3">
      <c r="A186" s="1" t="s">
        <v>184</v>
      </c>
      <c r="B186" s="1">
        <v>1.72</v>
      </c>
      <c r="C186" s="1">
        <f t="shared" si="2"/>
        <v>627.79999999999995</v>
      </c>
      <c r="D186" s="1">
        <v>1</v>
      </c>
      <c r="E186" s="1" t="str">
        <f>VLOOKUP(A186,[1]Sheet1!$E:$F,2,0)</f>
        <v>unknown</v>
      </c>
      <c r="F186" s="1" t="str">
        <f>VLOOKUP(A186,[1]Sheet1!$H:$I,2,0)</f>
        <v>3&amp;4</v>
      </c>
      <c r="G186" s="1" t="str">
        <f>VLOOKUP(A186,[1]Sheet1!$J:$K,2,0)</f>
        <v>high grade</v>
      </c>
      <c r="H186" s="6">
        <f>VLOOKUP(A186,[2]geoRisk!$M:$N,2,0)</f>
        <v>0.62787459414652502</v>
      </c>
      <c r="I186" s="1" t="str">
        <f>VLOOKUP(A186,[1]Sheet1!$L:$M,2,0)</f>
        <v>GSE26712</v>
      </c>
    </row>
    <row r="187" spans="1:9" x14ac:dyDescent="0.3">
      <c r="A187" s="1" t="s">
        <v>185</v>
      </c>
      <c r="B187" s="1">
        <v>1.72602739726027</v>
      </c>
      <c r="C187" s="1">
        <f t="shared" si="2"/>
        <v>629.99999999999852</v>
      </c>
      <c r="D187" s="1">
        <v>1</v>
      </c>
      <c r="E187" s="1">
        <f>VLOOKUP(A187,[1]Sheet1!$E:$F,2,0)</f>
        <v>71</v>
      </c>
      <c r="F187" s="1" t="str">
        <f>VLOOKUP(A187,[1]Sheet1!$H:$I,2,0)</f>
        <v>III</v>
      </c>
      <c r="G187" s="1" t="str">
        <f>VLOOKUP(A187,[1]Sheet1!$J:$K,2,0)</f>
        <v>high.grade</v>
      </c>
      <c r="H187" s="6">
        <f>VLOOKUP(A187,[2]geoRisk!$M:$N,2,0)</f>
        <v>0.11317960727299201</v>
      </c>
      <c r="I187" s="1" t="str">
        <f>VLOOKUP(A187,[1]Sheet1!$L:$M,2,0)</f>
        <v>GSE140082</v>
      </c>
    </row>
    <row r="188" spans="1:9" x14ac:dyDescent="0.3">
      <c r="A188" s="1" t="s">
        <v>186</v>
      </c>
      <c r="B188" s="1">
        <v>1.72602739726027</v>
      </c>
      <c r="C188" s="1">
        <f t="shared" si="2"/>
        <v>629.99999999999852</v>
      </c>
      <c r="D188" s="1">
        <v>1</v>
      </c>
      <c r="E188" s="1" t="str">
        <f>VLOOKUP(A188,[1]Sheet1!$E:$F,2,0)</f>
        <v>unknown</v>
      </c>
      <c r="F188" s="1" t="str">
        <f>VLOOKUP(A188,[1]Sheet1!$H:$I,2,0)</f>
        <v>IIIc</v>
      </c>
      <c r="G188" s="1">
        <f>VLOOKUP(A188,[1]Sheet1!$J:$K,2,0)</f>
        <v>2</v>
      </c>
      <c r="H188" s="6">
        <f>VLOOKUP(A188,[2]geoRisk!$M:$N,2,0)</f>
        <v>0.406525565360498</v>
      </c>
      <c r="I188" s="1" t="str">
        <f>VLOOKUP(A188,[1]Sheet1!$L:$M,2,0)</f>
        <v>GSE32062</v>
      </c>
    </row>
    <row r="189" spans="1:9" x14ac:dyDescent="0.3">
      <c r="A189" s="1" t="s">
        <v>187</v>
      </c>
      <c r="B189" s="1">
        <v>1.72602739726027</v>
      </c>
      <c r="C189" s="1">
        <f t="shared" si="2"/>
        <v>629.99999999999852</v>
      </c>
      <c r="D189" s="1">
        <v>0</v>
      </c>
      <c r="E189" s="1" t="str">
        <f>VLOOKUP(A189,[1]Sheet1!$E:$F,2,0)</f>
        <v>unknown</v>
      </c>
      <c r="F189" s="1" t="str">
        <f>VLOOKUP(A189,[1]Sheet1!$H:$I,2,0)</f>
        <v>IV</v>
      </c>
      <c r="G189" s="1">
        <f>VLOOKUP(A189,[1]Sheet1!$J:$K,2,0)</f>
        <v>2</v>
      </c>
      <c r="H189" s="6">
        <f>VLOOKUP(A189,[2]geoRisk!$M:$N,2,0)</f>
        <v>0.41332488086496</v>
      </c>
      <c r="I189" s="1" t="str">
        <f>VLOOKUP(A189,[1]Sheet1!$L:$M,2,0)</f>
        <v>GSE32062</v>
      </c>
    </row>
    <row r="190" spans="1:9" x14ac:dyDescent="0.3">
      <c r="A190" s="1" t="s">
        <v>188</v>
      </c>
      <c r="B190" s="1">
        <v>1.72602739726027</v>
      </c>
      <c r="C190" s="1">
        <f t="shared" si="2"/>
        <v>629.99999999999852</v>
      </c>
      <c r="D190" s="1">
        <v>0</v>
      </c>
      <c r="E190" s="1" t="str">
        <f>VLOOKUP(A190,[1]Sheet1!$E:$F,2,0)</f>
        <v>unknown</v>
      </c>
      <c r="F190" s="1" t="str">
        <f>VLOOKUP(A190,[1]Sheet1!$H:$I,2,0)</f>
        <v>IIIb</v>
      </c>
      <c r="G190" s="1">
        <f>VLOOKUP(A190,[1]Sheet1!$J:$K,2,0)</f>
        <v>2</v>
      </c>
      <c r="H190" s="6">
        <f>VLOOKUP(A190,[2]geoRisk!$M:$N,2,0)</f>
        <v>-0.54793447195814404</v>
      </c>
      <c r="I190" s="1" t="str">
        <f>VLOOKUP(A190,[1]Sheet1!$L:$M,2,0)</f>
        <v>GSE32062</v>
      </c>
    </row>
    <row r="191" spans="1:9" x14ac:dyDescent="0.3">
      <c r="A191" s="1" t="s">
        <v>189</v>
      </c>
      <c r="B191" s="1">
        <v>1.72602739726027</v>
      </c>
      <c r="C191" s="1">
        <f t="shared" si="2"/>
        <v>629.99999999999852</v>
      </c>
      <c r="D191" s="1">
        <v>1</v>
      </c>
      <c r="E191" s="1" t="str">
        <f>VLOOKUP(A191,[1]Sheet1!$E:$F,2,0)</f>
        <v>unknown</v>
      </c>
      <c r="F191" s="1" t="str">
        <f>VLOOKUP(A191,[1]Sheet1!$H:$I,2,0)</f>
        <v>IV</v>
      </c>
      <c r="G191" s="1">
        <f>VLOOKUP(A191,[1]Sheet1!$J:$K,2,0)</f>
        <v>3</v>
      </c>
      <c r="H191" s="6">
        <f>VLOOKUP(A191,[2]geoRisk!$M:$N,2,0)</f>
        <v>0.170090883181961</v>
      </c>
      <c r="I191" s="1" t="str">
        <f>VLOOKUP(A191,[1]Sheet1!$L:$M,2,0)</f>
        <v>GSE32062</v>
      </c>
    </row>
    <row r="192" spans="1:9" x14ac:dyDescent="0.3">
      <c r="A192" s="1" t="s">
        <v>190</v>
      </c>
      <c r="B192" s="1">
        <v>1.72602739726027</v>
      </c>
      <c r="C192" s="1">
        <f t="shared" si="2"/>
        <v>629.99999999999852</v>
      </c>
      <c r="D192" s="1">
        <v>1</v>
      </c>
      <c r="E192" s="1" t="str">
        <f>VLOOKUP(A192,[1]Sheet1!$E:$F,2,0)</f>
        <v>unknown</v>
      </c>
      <c r="F192" s="1" t="str">
        <f>VLOOKUP(A192,[1]Sheet1!$H:$I,2,0)</f>
        <v>IV</v>
      </c>
      <c r="G192" s="1">
        <f>VLOOKUP(A192,[1]Sheet1!$J:$K,2,0)</f>
        <v>3</v>
      </c>
      <c r="H192" s="6">
        <f>VLOOKUP(A192,[2]geoRisk!$M:$N,2,0)</f>
        <v>0.25952059911360098</v>
      </c>
      <c r="I192" s="1" t="str">
        <f>VLOOKUP(A192,[1]Sheet1!$L:$M,2,0)</f>
        <v>GSE32062</v>
      </c>
    </row>
    <row r="193" spans="1:9" x14ac:dyDescent="0.3">
      <c r="A193" s="1" t="s">
        <v>191</v>
      </c>
      <c r="B193" s="1">
        <v>1.72602739726027</v>
      </c>
      <c r="C193" s="1">
        <f t="shared" si="2"/>
        <v>629.99999999999852</v>
      </c>
      <c r="D193" s="1">
        <v>0</v>
      </c>
      <c r="E193" s="1" t="str">
        <f>VLOOKUP(A193,[1]Sheet1!$E:$F,2,0)</f>
        <v>unknown</v>
      </c>
      <c r="F193" s="1" t="str">
        <f>VLOOKUP(A193,[1]Sheet1!$H:$I,2,0)</f>
        <v>IIIb</v>
      </c>
      <c r="G193" s="1">
        <f>VLOOKUP(A193,[1]Sheet1!$J:$K,2,0)</f>
        <v>2</v>
      </c>
      <c r="H193" s="6">
        <f>VLOOKUP(A193,[2]geoRisk!$M:$N,2,0)</f>
        <v>0.58102526269682098</v>
      </c>
      <c r="I193" s="1" t="str">
        <f>VLOOKUP(A193,[1]Sheet1!$L:$M,2,0)</f>
        <v>GSE32062</v>
      </c>
    </row>
    <row r="194" spans="1:9" x14ac:dyDescent="0.3">
      <c r="A194" s="1" t="s">
        <v>192</v>
      </c>
      <c r="B194" s="1">
        <v>1.7424657534246599</v>
      </c>
      <c r="C194" s="1">
        <f t="shared" si="2"/>
        <v>636.00000000000091</v>
      </c>
      <c r="D194" s="1">
        <v>0</v>
      </c>
      <c r="E194" s="1">
        <f>VLOOKUP(A194,[1]Sheet1!$E:$F,2,0)</f>
        <v>38</v>
      </c>
      <c r="F194" s="1" t="str">
        <f>VLOOKUP(A194,[1]Sheet1!$H:$I,2,0)</f>
        <v>IV</v>
      </c>
      <c r="G194" s="1" t="str">
        <f>VLOOKUP(A194,[1]Sheet1!$J:$K,2,0)</f>
        <v>high.grade</v>
      </c>
      <c r="H194" s="6">
        <f>VLOOKUP(A194,[2]geoRisk!$M:$N,2,0)</f>
        <v>1.2109926500599399</v>
      </c>
      <c r="I194" s="1" t="str">
        <f>VLOOKUP(A194,[1]Sheet1!$L:$M,2,0)</f>
        <v>GSE140082</v>
      </c>
    </row>
    <row r="195" spans="1:9" x14ac:dyDescent="0.3">
      <c r="A195" s="1" t="s">
        <v>193</v>
      </c>
      <c r="B195" s="1">
        <v>1.74794520547945</v>
      </c>
      <c r="C195" s="1">
        <f t="shared" ref="C195:C258" si="3">B195*365</f>
        <v>637.9999999999992</v>
      </c>
      <c r="D195" s="1">
        <v>0</v>
      </c>
      <c r="E195" s="1">
        <f>VLOOKUP(A195,[1]Sheet1!$E:$F,2,0)</f>
        <v>56</v>
      </c>
      <c r="F195" s="1" t="str">
        <f>VLOOKUP(A195,[1]Sheet1!$H:$I,2,0)</f>
        <v>III</v>
      </c>
      <c r="G195" s="1" t="str">
        <f>VLOOKUP(A195,[1]Sheet1!$J:$K,2,0)</f>
        <v>high.grade</v>
      </c>
      <c r="H195" s="6">
        <f>VLOOKUP(A195,[2]geoRisk!$M:$N,2,0)</f>
        <v>0.34312142112515598</v>
      </c>
      <c r="I195" s="1" t="str">
        <f>VLOOKUP(A195,[1]Sheet1!$L:$M,2,0)</f>
        <v>GSE140082</v>
      </c>
    </row>
    <row r="196" spans="1:9" x14ac:dyDescent="0.3">
      <c r="A196" s="1" t="s">
        <v>194</v>
      </c>
      <c r="B196" s="1">
        <v>1.75</v>
      </c>
      <c r="C196" s="1">
        <f t="shared" si="3"/>
        <v>638.75</v>
      </c>
      <c r="D196" s="1">
        <v>0</v>
      </c>
      <c r="E196" s="1">
        <f>VLOOKUP(A196,[1]Sheet1!$E:$F,2,0)</f>
        <v>69</v>
      </c>
      <c r="F196" s="1" t="str">
        <f>VLOOKUP(A196,[1]Sheet1!$H:$I,2,0)</f>
        <v>IV</v>
      </c>
      <c r="G196" s="1">
        <f>VLOOKUP(A196,[1]Sheet1!$J:$K,2,0)</f>
        <v>3</v>
      </c>
      <c r="H196" s="6">
        <f>VLOOKUP(A196,[2]geoRisk!$M:$N,2,0)</f>
        <v>-0.35411454421732802</v>
      </c>
      <c r="I196" s="1" t="str">
        <f>VLOOKUP(A196,[1]Sheet1!$L:$M,2,0)</f>
        <v>GSE49997</v>
      </c>
    </row>
    <row r="197" spans="1:9" x14ac:dyDescent="0.3">
      <c r="A197" s="1" t="s">
        <v>195</v>
      </c>
      <c r="B197" s="1">
        <v>1.75</v>
      </c>
      <c r="C197" s="1">
        <f t="shared" si="3"/>
        <v>638.75</v>
      </c>
      <c r="D197" s="1">
        <v>0</v>
      </c>
      <c r="E197" s="1">
        <f>VLOOKUP(A197,[1]Sheet1!$E:$F,2,0)</f>
        <v>40</v>
      </c>
      <c r="F197" s="1" t="str">
        <f>VLOOKUP(A197,[1]Sheet1!$H:$I,2,0)</f>
        <v>II</v>
      </c>
      <c r="G197" s="1">
        <f>VLOOKUP(A197,[1]Sheet1!$J:$K,2,0)</f>
        <v>3</v>
      </c>
      <c r="H197" s="6">
        <f>VLOOKUP(A197,[2]geoRisk!$M:$N,2,0)</f>
        <v>0.23532537137998799</v>
      </c>
      <c r="I197" s="1" t="str">
        <f>VLOOKUP(A197,[1]Sheet1!$L:$M,2,0)</f>
        <v>GSE49997</v>
      </c>
    </row>
    <row r="198" spans="1:9" x14ac:dyDescent="0.3">
      <c r="A198" s="1" t="s">
        <v>196</v>
      </c>
      <c r="B198" s="1">
        <v>1.75</v>
      </c>
      <c r="C198" s="1">
        <f t="shared" si="3"/>
        <v>638.75</v>
      </c>
      <c r="D198" s="1">
        <v>0</v>
      </c>
      <c r="E198" s="1">
        <f>VLOOKUP(A198,[1]Sheet1!$E:$F,2,0)</f>
        <v>64</v>
      </c>
      <c r="F198" s="1" t="str">
        <f>VLOOKUP(A198,[1]Sheet1!$H:$I,2,0)</f>
        <v>IV</v>
      </c>
      <c r="G198" s="1">
        <f>VLOOKUP(A198,[1]Sheet1!$J:$K,2,0)</f>
        <v>3</v>
      </c>
      <c r="H198" s="6">
        <f>VLOOKUP(A198,[2]geoRisk!$M:$N,2,0)</f>
        <v>0.55465899563320697</v>
      </c>
      <c r="I198" s="1" t="str">
        <f>VLOOKUP(A198,[1]Sheet1!$L:$M,2,0)</f>
        <v>GSE49997</v>
      </c>
    </row>
    <row r="199" spans="1:9" x14ac:dyDescent="0.3">
      <c r="A199" s="1" t="s">
        <v>197</v>
      </c>
      <c r="B199" s="1">
        <v>1.75</v>
      </c>
      <c r="C199" s="1">
        <f t="shared" si="3"/>
        <v>638.75</v>
      </c>
      <c r="D199" s="1">
        <v>0</v>
      </c>
      <c r="E199" s="1">
        <f>VLOOKUP(A199,[1]Sheet1!$E:$F,2,0)</f>
        <v>50</v>
      </c>
      <c r="F199" s="1" t="str">
        <f>VLOOKUP(A199,[1]Sheet1!$H:$I,2,0)</f>
        <v>IV</v>
      </c>
      <c r="G199" s="1">
        <f>VLOOKUP(A199,[1]Sheet1!$J:$K,2,0)</f>
        <v>3</v>
      </c>
      <c r="H199" s="6">
        <f>VLOOKUP(A199,[2]geoRisk!$M:$N,2,0)</f>
        <v>0.17325119254823401</v>
      </c>
      <c r="I199" s="1" t="str">
        <f>VLOOKUP(A199,[1]Sheet1!$L:$M,2,0)</f>
        <v>GSE49997</v>
      </c>
    </row>
    <row r="200" spans="1:9" x14ac:dyDescent="0.3">
      <c r="A200" s="1" t="s">
        <v>198</v>
      </c>
      <c r="B200" s="1">
        <v>1.75</v>
      </c>
      <c r="C200" s="1">
        <f t="shared" si="3"/>
        <v>638.75</v>
      </c>
      <c r="D200" s="1">
        <v>0</v>
      </c>
      <c r="E200" s="1">
        <f>VLOOKUP(A200,[1]Sheet1!$E:$F,2,0)</f>
        <v>64</v>
      </c>
      <c r="F200" s="1" t="str">
        <f>VLOOKUP(A200,[1]Sheet1!$H:$I,2,0)</f>
        <v>III</v>
      </c>
      <c r="G200" s="1">
        <f>VLOOKUP(A200,[1]Sheet1!$J:$K,2,0)</f>
        <v>3</v>
      </c>
      <c r="H200" s="6">
        <f>VLOOKUP(A200,[2]geoRisk!$M:$N,2,0)</f>
        <v>-6.5143402627720295E-2</v>
      </c>
      <c r="I200" s="1" t="str">
        <f>VLOOKUP(A200,[1]Sheet1!$L:$M,2,0)</f>
        <v>GSE49997</v>
      </c>
    </row>
    <row r="201" spans="1:9" x14ac:dyDescent="0.3">
      <c r="A201" s="1" t="s">
        <v>199</v>
      </c>
      <c r="B201" s="1">
        <v>1.75</v>
      </c>
      <c r="C201" s="1">
        <f t="shared" si="3"/>
        <v>638.75</v>
      </c>
      <c r="D201" s="1">
        <v>0</v>
      </c>
      <c r="E201" s="1">
        <f>VLOOKUP(A201,[1]Sheet1!$E:$F,2,0)</f>
        <v>64</v>
      </c>
      <c r="F201" s="1" t="str">
        <f>VLOOKUP(A201,[1]Sheet1!$H:$I,2,0)</f>
        <v>IV</v>
      </c>
      <c r="G201" s="1">
        <f>VLOOKUP(A201,[1]Sheet1!$J:$K,2,0)</f>
        <v>3</v>
      </c>
      <c r="H201" s="6">
        <f>VLOOKUP(A201,[2]geoRisk!$M:$N,2,0)</f>
        <v>-0.62987991870115301</v>
      </c>
      <c r="I201" s="1" t="str">
        <f>VLOOKUP(A201,[1]Sheet1!$L:$M,2,0)</f>
        <v>GSE49997</v>
      </c>
    </row>
    <row r="202" spans="1:9" x14ac:dyDescent="0.3">
      <c r="A202" s="1" t="s">
        <v>200</v>
      </c>
      <c r="B202" s="1">
        <v>1.75</v>
      </c>
      <c r="C202" s="1">
        <f t="shared" si="3"/>
        <v>638.75</v>
      </c>
      <c r="D202" s="1">
        <v>1</v>
      </c>
      <c r="E202" s="1" t="str">
        <f>VLOOKUP(A202,[1]Sheet1!$E:$F,2,0)</f>
        <v>unknown</v>
      </c>
      <c r="F202" s="1" t="str">
        <f>VLOOKUP(A202,[1]Sheet1!$H:$I,2,0)</f>
        <v>3&amp;4</v>
      </c>
      <c r="G202" s="1" t="str">
        <f>VLOOKUP(A202,[1]Sheet1!$J:$K,2,0)</f>
        <v>high grade</v>
      </c>
      <c r="H202" s="6">
        <f>VLOOKUP(A202,[2]geoRisk!$M:$N,2,0)</f>
        <v>5.6415415768473601E-2</v>
      </c>
      <c r="I202" s="1" t="str">
        <f>VLOOKUP(A202,[1]Sheet1!$L:$M,2,0)</f>
        <v>GSE26712</v>
      </c>
    </row>
    <row r="203" spans="1:9" x14ac:dyDescent="0.3">
      <c r="A203" s="1" t="s">
        <v>201</v>
      </c>
      <c r="B203" s="1">
        <v>1.75068493150685</v>
      </c>
      <c r="C203" s="1">
        <f t="shared" si="3"/>
        <v>639.00000000000023</v>
      </c>
      <c r="D203" s="1">
        <v>0</v>
      </c>
      <c r="E203" s="1">
        <f>VLOOKUP(A203,[1]Sheet1!$E:$F,2,0)</f>
        <v>65</v>
      </c>
      <c r="F203" s="1" t="str">
        <f>VLOOKUP(A203,[1]Sheet1!$H:$I,2,0)</f>
        <v>III</v>
      </c>
      <c r="G203" s="1" t="str">
        <f>VLOOKUP(A203,[1]Sheet1!$J:$K,2,0)</f>
        <v>high.grade</v>
      </c>
      <c r="H203" s="6">
        <f>VLOOKUP(A203,[2]geoRisk!$M:$N,2,0)</f>
        <v>-0.92869756175266704</v>
      </c>
      <c r="I203" s="1" t="str">
        <f>VLOOKUP(A203,[1]Sheet1!$L:$M,2,0)</f>
        <v>GSE140082</v>
      </c>
    </row>
    <row r="204" spans="1:9" x14ac:dyDescent="0.3">
      <c r="A204" s="1" t="s">
        <v>202</v>
      </c>
      <c r="B204" s="1">
        <v>1.7561643835616401</v>
      </c>
      <c r="C204" s="1">
        <f t="shared" si="3"/>
        <v>640.99999999999864</v>
      </c>
      <c r="D204" s="1">
        <v>0</v>
      </c>
      <c r="E204" s="1">
        <f>VLOOKUP(A204,[1]Sheet1!$E:$F,2,0)</f>
        <v>56</v>
      </c>
      <c r="F204" s="1" t="str">
        <f>VLOOKUP(A204,[1]Sheet1!$H:$I,2,0)</f>
        <v>III</v>
      </c>
      <c r="G204" s="1" t="str">
        <f>VLOOKUP(A204,[1]Sheet1!$J:$K,2,0)</f>
        <v>high.grade</v>
      </c>
      <c r="H204" s="6">
        <f>VLOOKUP(A204,[2]geoRisk!$M:$N,2,0)</f>
        <v>-0.79282569419337001</v>
      </c>
      <c r="I204" s="1" t="str">
        <f>VLOOKUP(A204,[1]Sheet1!$L:$M,2,0)</f>
        <v>GSE140082</v>
      </c>
    </row>
    <row r="205" spans="1:9" x14ac:dyDescent="0.3">
      <c r="A205" s="1" t="s">
        <v>203</v>
      </c>
      <c r="B205" s="1">
        <v>1.7561643835616401</v>
      </c>
      <c r="C205" s="1">
        <f t="shared" si="3"/>
        <v>640.99999999999864</v>
      </c>
      <c r="D205" s="1">
        <v>0</v>
      </c>
      <c r="E205" s="1">
        <f>VLOOKUP(A205,[1]Sheet1!$E:$F,2,0)</f>
        <v>60</v>
      </c>
      <c r="F205" s="1" t="str">
        <f>VLOOKUP(A205,[1]Sheet1!$H:$I,2,0)</f>
        <v>III</v>
      </c>
      <c r="G205" s="1" t="str">
        <f>VLOOKUP(A205,[1]Sheet1!$J:$K,2,0)</f>
        <v>high.grade</v>
      </c>
      <c r="H205" s="6">
        <f>VLOOKUP(A205,[2]geoRisk!$M:$N,2,0)</f>
        <v>6.9268078469200698E-3</v>
      </c>
      <c r="I205" s="1" t="str">
        <f>VLOOKUP(A205,[1]Sheet1!$L:$M,2,0)</f>
        <v>GSE140082</v>
      </c>
    </row>
    <row r="206" spans="1:9" x14ac:dyDescent="0.3">
      <c r="A206" s="1" t="s">
        <v>204</v>
      </c>
      <c r="B206" s="1">
        <v>1.7616438356164399</v>
      </c>
      <c r="C206" s="1">
        <f t="shared" si="3"/>
        <v>643.00000000000057</v>
      </c>
      <c r="D206" s="1">
        <v>0</v>
      </c>
      <c r="E206" s="1">
        <f>VLOOKUP(A206,[1]Sheet1!$E:$F,2,0)</f>
        <v>70</v>
      </c>
      <c r="F206" s="1" t="str">
        <f>VLOOKUP(A206,[1]Sheet1!$H:$I,2,0)</f>
        <v>III</v>
      </c>
      <c r="G206" s="1" t="str">
        <f>VLOOKUP(A206,[1]Sheet1!$J:$K,2,0)</f>
        <v>high.grade</v>
      </c>
      <c r="H206" s="6">
        <f>VLOOKUP(A206,[2]geoRisk!$M:$N,2,0)</f>
        <v>-2.6687831623922499E-2</v>
      </c>
      <c r="I206" s="1" t="str">
        <f>VLOOKUP(A206,[1]Sheet1!$L:$M,2,0)</f>
        <v>GSE140082</v>
      </c>
    </row>
    <row r="207" spans="1:9" x14ac:dyDescent="0.3">
      <c r="A207" s="1" t="s">
        <v>205</v>
      </c>
      <c r="B207" s="1">
        <v>1.7671232876712299</v>
      </c>
      <c r="C207" s="1">
        <f t="shared" si="3"/>
        <v>644.99999999999898</v>
      </c>
      <c r="D207" s="1">
        <v>0</v>
      </c>
      <c r="E207" s="1">
        <f>VLOOKUP(A207,[1]Sheet1!$E:$F,2,0)</f>
        <v>55</v>
      </c>
      <c r="F207" s="1" t="str">
        <f>VLOOKUP(A207,[1]Sheet1!$H:$I,2,0)</f>
        <v>III</v>
      </c>
      <c r="G207" s="1" t="str">
        <f>VLOOKUP(A207,[1]Sheet1!$J:$K,2,0)</f>
        <v>high.grade</v>
      </c>
      <c r="H207" s="6">
        <f>VLOOKUP(A207,[2]geoRisk!$M:$N,2,0)</f>
        <v>0.468127375124474</v>
      </c>
      <c r="I207" s="1" t="str">
        <f>VLOOKUP(A207,[1]Sheet1!$L:$M,2,0)</f>
        <v>GSE140082</v>
      </c>
    </row>
    <row r="208" spans="1:9" x14ac:dyDescent="0.3">
      <c r="A208" s="1" t="s">
        <v>206</v>
      </c>
      <c r="B208" s="1">
        <v>1.7671232876712299</v>
      </c>
      <c r="C208" s="1">
        <f t="shared" si="3"/>
        <v>644.99999999999898</v>
      </c>
      <c r="D208" s="1">
        <v>0</v>
      </c>
      <c r="E208" s="1">
        <f>VLOOKUP(A208,[1]Sheet1!$E:$F,2,0)</f>
        <v>46</v>
      </c>
      <c r="F208" s="1" t="str">
        <f>VLOOKUP(A208,[1]Sheet1!$H:$I,2,0)</f>
        <v>III</v>
      </c>
      <c r="G208" s="1" t="str">
        <f>VLOOKUP(A208,[1]Sheet1!$J:$K,2,0)</f>
        <v>high.grade</v>
      </c>
      <c r="H208" s="6">
        <f>VLOOKUP(A208,[2]geoRisk!$M:$N,2,0)</f>
        <v>-0.16318209205084599</v>
      </c>
      <c r="I208" s="1" t="str">
        <f>VLOOKUP(A208,[1]Sheet1!$L:$M,2,0)</f>
        <v>GSE140082</v>
      </c>
    </row>
    <row r="209" spans="1:9" x14ac:dyDescent="0.3">
      <c r="A209" s="1" t="s">
        <v>207</v>
      </c>
      <c r="B209" s="1">
        <v>1.7671232876712299</v>
      </c>
      <c r="C209" s="1">
        <f t="shared" si="3"/>
        <v>644.99999999999898</v>
      </c>
      <c r="D209" s="1">
        <v>0</v>
      </c>
      <c r="E209" s="1">
        <f>VLOOKUP(A209,[1]Sheet1!$E:$F,2,0)</f>
        <v>70</v>
      </c>
      <c r="F209" s="1" t="str">
        <f>VLOOKUP(A209,[1]Sheet1!$H:$I,2,0)</f>
        <v>III</v>
      </c>
      <c r="G209" s="1" t="str">
        <f>VLOOKUP(A209,[1]Sheet1!$J:$K,2,0)</f>
        <v>high.grade</v>
      </c>
      <c r="H209" s="6">
        <f>VLOOKUP(A209,[2]geoRisk!$M:$N,2,0)</f>
        <v>-0.892130225419971</v>
      </c>
      <c r="I209" s="1" t="str">
        <f>VLOOKUP(A209,[1]Sheet1!$L:$M,2,0)</f>
        <v>GSE140082</v>
      </c>
    </row>
    <row r="210" spans="1:9" x14ac:dyDescent="0.3">
      <c r="A210" s="1" t="s">
        <v>208</v>
      </c>
      <c r="B210" s="1">
        <v>1.76986301369863</v>
      </c>
      <c r="C210" s="1">
        <f t="shared" si="3"/>
        <v>645.99999999999989</v>
      </c>
      <c r="D210" s="1">
        <v>1</v>
      </c>
      <c r="E210" s="1">
        <f>VLOOKUP(A210,[1]Sheet1!$E:$F,2,0)</f>
        <v>68</v>
      </c>
      <c r="F210" s="1" t="str">
        <f>VLOOKUP(A210,[1]Sheet1!$H:$I,2,0)</f>
        <v>III</v>
      </c>
      <c r="G210" s="1" t="str">
        <f>VLOOKUP(A210,[1]Sheet1!$J:$K,2,0)</f>
        <v>high.grade</v>
      </c>
      <c r="H210" s="6">
        <f>VLOOKUP(A210,[2]geoRisk!$M:$N,2,0)</f>
        <v>-0.37544760536272598</v>
      </c>
      <c r="I210" s="1" t="str">
        <f>VLOOKUP(A210,[1]Sheet1!$L:$M,2,0)</f>
        <v>GSE140082</v>
      </c>
    </row>
    <row r="211" spans="1:9" x14ac:dyDescent="0.3">
      <c r="A211" s="1" t="s">
        <v>209</v>
      </c>
      <c r="B211" s="1">
        <v>1.76986301369863</v>
      </c>
      <c r="C211" s="1">
        <f t="shared" si="3"/>
        <v>645.99999999999989</v>
      </c>
      <c r="D211" s="1">
        <v>0</v>
      </c>
      <c r="E211" s="1">
        <f>VLOOKUP(A211,[1]Sheet1!$E:$F,2,0)</f>
        <v>57</v>
      </c>
      <c r="F211" s="1" t="str">
        <f>VLOOKUP(A211,[1]Sheet1!$H:$I,2,0)</f>
        <v>II</v>
      </c>
      <c r="G211" s="1" t="str">
        <f>VLOOKUP(A211,[1]Sheet1!$J:$K,2,0)</f>
        <v>high.grade</v>
      </c>
      <c r="H211" s="6">
        <f>VLOOKUP(A211,[2]geoRisk!$M:$N,2,0)</f>
        <v>0.36319135529818197</v>
      </c>
      <c r="I211" s="1" t="str">
        <f>VLOOKUP(A211,[1]Sheet1!$L:$M,2,0)</f>
        <v>GSE140082</v>
      </c>
    </row>
    <row r="212" spans="1:9" x14ac:dyDescent="0.3">
      <c r="A212" s="1" t="s">
        <v>210</v>
      </c>
      <c r="B212" s="1">
        <v>1.77260273972603</v>
      </c>
      <c r="C212" s="1">
        <f t="shared" si="3"/>
        <v>647.00000000000091</v>
      </c>
      <c r="D212" s="1">
        <v>0</v>
      </c>
      <c r="E212" s="1">
        <f>VLOOKUP(A212,[1]Sheet1!$E:$F,2,0)</f>
        <v>72</v>
      </c>
      <c r="F212" s="1" t="str">
        <f>VLOOKUP(A212,[1]Sheet1!$H:$I,2,0)</f>
        <v>III</v>
      </c>
      <c r="G212" s="1" t="str">
        <f>VLOOKUP(A212,[1]Sheet1!$J:$K,2,0)</f>
        <v>high.grade</v>
      </c>
      <c r="H212" s="6">
        <f>VLOOKUP(A212,[2]geoRisk!$M:$N,2,0)</f>
        <v>-0.785393321540231</v>
      </c>
      <c r="I212" s="1" t="str">
        <f>VLOOKUP(A212,[1]Sheet1!$L:$M,2,0)</f>
        <v>GSE140082</v>
      </c>
    </row>
    <row r="213" spans="1:9" x14ac:dyDescent="0.3">
      <c r="A213" s="1" t="s">
        <v>211</v>
      </c>
      <c r="B213" s="1">
        <v>1.7780821917808201</v>
      </c>
      <c r="C213" s="1">
        <f t="shared" si="3"/>
        <v>648.99999999999932</v>
      </c>
      <c r="D213" s="1">
        <v>0</v>
      </c>
      <c r="E213" s="1">
        <f>VLOOKUP(A213,[1]Sheet1!$E:$F,2,0)</f>
        <v>52</v>
      </c>
      <c r="F213" s="1" t="str">
        <f>VLOOKUP(A213,[1]Sheet1!$H:$I,2,0)</f>
        <v>III</v>
      </c>
      <c r="G213" s="1" t="str">
        <f>VLOOKUP(A213,[1]Sheet1!$J:$K,2,0)</f>
        <v>high.grade</v>
      </c>
      <c r="H213" s="6">
        <f>VLOOKUP(A213,[2]geoRisk!$M:$N,2,0)</f>
        <v>-0.41976382234061299</v>
      </c>
      <c r="I213" s="1" t="str">
        <f>VLOOKUP(A213,[1]Sheet1!$L:$M,2,0)</f>
        <v>GSE140082</v>
      </c>
    </row>
    <row r="214" spans="1:9" x14ac:dyDescent="0.3">
      <c r="A214" s="1" t="s">
        <v>212</v>
      </c>
      <c r="B214" s="1">
        <v>1.7835616438356201</v>
      </c>
      <c r="C214" s="1">
        <f t="shared" si="3"/>
        <v>651.00000000000136</v>
      </c>
      <c r="D214" s="1">
        <v>0</v>
      </c>
      <c r="E214" s="1">
        <f>VLOOKUP(A214,[1]Sheet1!$E:$F,2,0)</f>
        <v>48</v>
      </c>
      <c r="F214" s="1" t="str">
        <f>VLOOKUP(A214,[1]Sheet1!$H:$I,2,0)</f>
        <v>III</v>
      </c>
      <c r="G214" s="1" t="str">
        <f>VLOOKUP(A214,[1]Sheet1!$J:$K,2,0)</f>
        <v>high.grade</v>
      </c>
      <c r="H214" s="6">
        <f>VLOOKUP(A214,[2]geoRisk!$M:$N,2,0)</f>
        <v>-0.39483172929735999</v>
      </c>
      <c r="I214" s="1" t="str">
        <f>VLOOKUP(A214,[1]Sheet1!$L:$M,2,0)</f>
        <v>GSE140082</v>
      </c>
    </row>
    <row r="215" spans="1:9" x14ac:dyDescent="0.3">
      <c r="A215" s="1" t="s">
        <v>213</v>
      </c>
      <c r="B215" s="1">
        <v>1.79178082191781</v>
      </c>
      <c r="C215" s="1">
        <f t="shared" si="3"/>
        <v>654.00000000000068</v>
      </c>
      <c r="D215" s="1">
        <v>0</v>
      </c>
      <c r="E215" s="1">
        <f>VLOOKUP(A215,[1]Sheet1!$E:$F,2,0)</f>
        <v>54</v>
      </c>
      <c r="F215" s="1" t="str">
        <f>VLOOKUP(A215,[1]Sheet1!$H:$I,2,0)</f>
        <v>III</v>
      </c>
      <c r="G215" s="1" t="str">
        <f>VLOOKUP(A215,[1]Sheet1!$J:$K,2,0)</f>
        <v>high.grade</v>
      </c>
      <c r="H215" s="6">
        <f>VLOOKUP(A215,[2]geoRisk!$M:$N,2,0)</f>
        <v>-1.0162454431596899</v>
      </c>
      <c r="I215" s="1" t="str">
        <f>VLOOKUP(A215,[1]Sheet1!$L:$M,2,0)</f>
        <v>GSE140082</v>
      </c>
    </row>
    <row r="216" spans="1:9" x14ac:dyDescent="0.3">
      <c r="A216" s="1" t="s">
        <v>214</v>
      </c>
      <c r="B216" s="1">
        <v>1.8027397260274001</v>
      </c>
      <c r="C216" s="1">
        <f t="shared" si="3"/>
        <v>658.00000000000102</v>
      </c>
      <c r="D216" s="1">
        <v>0</v>
      </c>
      <c r="E216" s="1">
        <f>VLOOKUP(A216,[1]Sheet1!$E:$F,2,0)</f>
        <v>57</v>
      </c>
      <c r="F216" s="1" t="str">
        <f>VLOOKUP(A216,[1]Sheet1!$H:$I,2,0)</f>
        <v>II</v>
      </c>
      <c r="G216" s="1" t="str">
        <f>VLOOKUP(A216,[1]Sheet1!$J:$K,2,0)</f>
        <v>high.grade</v>
      </c>
      <c r="H216" s="6">
        <f>VLOOKUP(A216,[2]geoRisk!$M:$N,2,0)</f>
        <v>-0.17137075925645101</v>
      </c>
      <c r="I216" s="1" t="str">
        <f>VLOOKUP(A216,[1]Sheet1!$L:$M,2,0)</f>
        <v>GSE140082</v>
      </c>
    </row>
    <row r="217" spans="1:9" x14ac:dyDescent="0.3">
      <c r="A217" s="1" t="s">
        <v>215</v>
      </c>
      <c r="B217" s="1">
        <v>1.8054794520547901</v>
      </c>
      <c r="C217" s="1">
        <f t="shared" si="3"/>
        <v>658.99999999999841</v>
      </c>
      <c r="D217" s="1">
        <v>0</v>
      </c>
      <c r="E217" s="1">
        <f>VLOOKUP(A217,[1]Sheet1!$E:$F,2,0)</f>
        <v>57</v>
      </c>
      <c r="F217" s="1" t="str">
        <f>VLOOKUP(A217,[1]Sheet1!$H:$I,2,0)</f>
        <v>III</v>
      </c>
      <c r="G217" s="1" t="str">
        <f>VLOOKUP(A217,[1]Sheet1!$J:$K,2,0)</f>
        <v>high.grade</v>
      </c>
      <c r="H217" s="6">
        <f>VLOOKUP(A217,[2]geoRisk!$M:$N,2,0)</f>
        <v>6.9155858860813907E-2</v>
      </c>
      <c r="I217" s="1" t="str">
        <f>VLOOKUP(A217,[1]Sheet1!$L:$M,2,0)</f>
        <v>GSE140082</v>
      </c>
    </row>
    <row r="218" spans="1:9" x14ac:dyDescent="0.3">
      <c r="A218" s="1" t="s">
        <v>216</v>
      </c>
      <c r="B218" s="1">
        <v>1.8082191780821899</v>
      </c>
      <c r="C218" s="1">
        <f t="shared" si="3"/>
        <v>659.99999999999932</v>
      </c>
      <c r="D218" s="1">
        <v>0</v>
      </c>
      <c r="E218" s="1">
        <f>VLOOKUP(A218,[1]Sheet1!$E:$F,2,0)</f>
        <v>54</v>
      </c>
      <c r="F218" s="1" t="str">
        <f>VLOOKUP(A218,[1]Sheet1!$H:$I,2,0)</f>
        <v>III</v>
      </c>
      <c r="G218" s="1" t="str">
        <f>VLOOKUP(A218,[1]Sheet1!$J:$K,2,0)</f>
        <v>high.grade</v>
      </c>
      <c r="H218" s="6">
        <f>VLOOKUP(A218,[2]geoRisk!$M:$N,2,0)</f>
        <v>-0.18699306151769499</v>
      </c>
      <c r="I218" s="1" t="str">
        <f>VLOOKUP(A218,[1]Sheet1!$L:$M,2,0)</f>
        <v>GSE140082</v>
      </c>
    </row>
    <row r="219" spans="1:9" x14ac:dyDescent="0.3">
      <c r="A219" s="1" t="s">
        <v>217</v>
      </c>
      <c r="B219" s="1">
        <v>1.8082191780821899</v>
      </c>
      <c r="C219" s="1">
        <f t="shared" si="3"/>
        <v>659.99999999999932</v>
      </c>
      <c r="D219" s="1">
        <v>1</v>
      </c>
      <c r="E219" s="1" t="str">
        <f>VLOOKUP(A219,[1]Sheet1!$E:$F,2,0)</f>
        <v>unknown</v>
      </c>
      <c r="F219" s="1" t="str">
        <f>VLOOKUP(A219,[1]Sheet1!$H:$I,2,0)</f>
        <v>IIIc</v>
      </c>
      <c r="G219" s="1">
        <f>VLOOKUP(A219,[1]Sheet1!$J:$K,2,0)</f>
        <v>2</v>
      </c>
      <c r="H219" s="6">
        <f>VLOOKUP(A219,[2]geoRisk!$M:$N,2,0)</f>
        <v>-7.3664042559429002E-2</v>
      </c>
      <c r="I219" s="1" t="str">
        <f>VLOOKUP(A219,[1]Sheet1!$L:$M,2,0)</f>
        <v>GSE32062</v>
      </c>
    </row>
    <row r="220" spans="1:9" x14ac:dyDescent="0.3">
      <c r="A220" s="1" t="s">
        <v>218</v>
      </c>
      <c r="B220" s="1">
        <v>1.8082191780821899</v>
      </c>
      <c r="C220" s="1">
        <f t="shared" si="3"/>
        <v>659.99999999999932</v>
      </c>
      <c r="D220" s="1">
        <v>1</v>
      </c>
      <c r="E220" s="1" t="str">
        <f>VLOOKUP(A220,[1]Sheet1!$E:$F,2,0)</f>
        <v>unknown</v>
      </c>
      <c r="F220" s="1" t="str">
        <f>VLOOKUP(A220,[1]Sheet1!$H:$I,2,0)</f>
        <v>IIIc</v>
      </c>
      <c r="G220" s="1">
        <f>VLOOKUP(A220,[1]Sheet1!$J:$K,2,0)</f>
        <v>2</v>
      </c>
      <c r="H220" s="6">
        <f>VLOOKUP(A220,[2]geoRisk!$M:$N,2,0)</f>
        <v>0.47376104810418701</v>
      </c>
      <c r="I220" s="1" t="str">
        <f>VLOOKUP(A220,[1]Sheet1!$L:$M,2,0)</f>
        <v>GSE32062</v>
      </c>
    </row>
    <row r="221" spans="1:9" x14ac:dyDescent="0.3">
      <c r="A221" s="1" t="s">
        <v>219</v>
      </c>
      <c r="B221" s="1">
        <v>1.8082191780821899</v>
      </c>
      <c r="C221" s="1">
        <f t="shared" si="3"/>
        <v>659.99999999999932</v>
      </c>
      <c r="D221" s="1">
        <v>1</v>
      </c>
      <c r="E221" s="1" t="str">
        <f>VLOOKUP(A221,[1]Sheet1!$E:$F,2,0)</f>
        <v>unknown</v>
      </c>
      <c r="F221" s="1" t="str">
        <f>VLOOKUP(A221,[1]Sheet1!$H:$I,2,0)</f>
        <v>IIIc</v>
      </c>
      <c r="G221" s="1">
        <f>VLOOKUP(A221,[1]Sheet1!$J:$K,2,0)</f>
        <v>3</v>
      </c>
      <c r="H221" s="6">
        <f>VLOOKUP(A221,[2]geoRisk!$M:$N,2,0)</f>
        <v>-0.24370138140002101</v>
      </c>
      <c r="I221" s="1" t="str">
        <f>VLOOKUP(A221,[1]Sheet1!$L:$M,2,0)</f>
        <v>GSE32062</v>
      </c>
    </row>
    <row r="222" spans="1:9" x14ac:dyDescent="0.3">
      <c r="A222" s="1" t="s">
        <v>220</v>
      </c>
      <c r="B222" s="1">
        <v>1.8082191780821899</v>
      </c>
      <c r="C222" s="1">
        <f t="shared" si="3"/>
        <v>659.99999999999932</v>
      </c>
      <c r="D222" s="1">
        <v>0</v>
      </c>
      <c r="E222" s="1" t="str">
        <f>VLOOKUP(A222,[1]Sheet1!$E:$F,2,0)</f>
        <v>unknown</v>
      </c>
      <c r="F222" s="1" t="str">
        <f>VLOOKUP(A222,[1]Sheet1!$H:$I,2,0)</f>
        <v>IV</v>
      </c>
      <c r="G222" s="1">
        <f>VLOOKUP(A222,[1]Sheet1!$J:$K,2,0)</f>
        <v>2</v>
      </c>
      <c r="H222" s="6">
        <f>VLOOKUP(A222,[2]geoRisk!$M:$N,2,0)</f>
        <v>-0.189115649452754</v>
      </c>
      <c r="I222" s="1" t="str">
        <f>VLOOKUP(A222,[1]Sheet1!$L:$M,2,0)</f>
        <v>GSE32062</v>
      </c>
    </row>
    <row r="223" spans="1:9" x14ac:dyDescent="0.3">
      <c r="A223" s="1" t="s">
        <v>221</v>
      </c>
      <c r="B223" s="1">
        <v>1.81</v>
      </c>
      <c r="C223" s="1">
        <f t="shared" si="3"/>
        <v>660.65</v>
      </c>
      <c r="D223" s="1">
        <v>1</v>
      </c>
      <c r="E223" s="1" t="str">
        <f>VLOOKUP(A223,[1]Sheet1!$E:$F,2,0)</f>
        <v>unknown</v>
      </c>
      <c r="F223" s="1" t="str">
        <f>VLOOKUP(A223,[1]Sheet1!$H:$I,2,0)</f>
        <v>3&amp;4</v>
      </c>
      <c r="G223" s="1" t="str">
        <f>VLOOKUP(A223,[1]Sheet1!$J:$K,2,0)</f>
        <v>high grade</v>
      </c>
      <c r="H223" s="6">
        <f>VLOOKUP(A223,[2]geoRisk!$M:$N,2,0)</f>
        <v>0.47352962511139302</v>
      </c>
      <c r="I223" s="1" t="str">
        <f>VLOOKUP(A223,[1]Sheet1!$L:$M,2,0)</f>
        <v>GSE26712</v>
      </c>
    </row>
    <row r="224" spans="1:9" x14ac:dyDescent="0.3">
      <c r="A224" s="1" t="s">
        <v>222</v>
      </c>
      <c r="B224" s="1">
        <v>1.81369863013699</v>
      </c>
      <c r="C224" s="1">
        <f t="shared" si="3"/>
        <v>662.00000000000136</v>
      </c>
      <c r="D224" s="1">
        <v>1</v>
      </c>
      <c r="E224" s="1">
        <f>VLOOKUP(A224,[1]Sheet1!$E:$F,2,0)</f>
        <v>55</v>
      </c>
      <c r="F224" s="1" t="str">
        <f>VLOOKUP(A224,[1]Sheet1!$H:$I,2,0)</f>
        <v>III</v>
      </c>
      <c r="G224" s="1" t="str">
        <f>VLOOKUP(A224,[1]Sheet1!$J:$K,2,0)</f>
        <v>high.grade</v>
      </c>
      <c r="H224" s="6">
        <f>VLOOKUP(A224,[2]geoRisk!$M:$N,2,0)</f>
        <v>-0.73767031878050204</v>
      </c>
      <c r="I224" s="1" t="str">
        <f>VLOOKUP(A224,[1]Sheet1!$L:$M,2,0)</f>
        <v>GSE140082</v>
      </c>
    </row>
    <row r="225" spans="1:9" x14ac:dyDescent="0.3">
      <c r="A225" s="1" t="s">
        <v>223</v>
      </c>
      <c r="B225" s="1">
        <v>1.81369863013699</v>
      </c>
      <c r="C225" s="1">
        <f t="shared" si="3"/>
        <v>662.00000000000136</v>
      </c>
      <c r="D225" s="1">
        <v>0</v>
      </c>
      <c r="E225" s="1">
        <f>VLOOKUP(A225,[1]Sheet1!$E:$F,2,0)</f>
        <v>57</v>
      </c>
      <c r="F225" s="1" t="str">
        <f>VLOOKUP(A225,[1]Sheet1!$H:$I,2,0)</f>
        <v>I</v>
      </c>
      <c r="G225" s="1" t="str">
        <f>VLOOKUP(A225,[1]Sheet1!$J:$K,2,0)</f>
        <v>high.grade</v>
      </c>
      <c r="H225" s="6">
        <f>VLOOKUP(A225,[2]geoRisk!$M:$N,2,0)</f>
        <v>-1.4824288471362701</v>
      </c>
      <c r="I225" s="1" t="str">
        <f>VLOOKUP(A225,[1]Sheet1!$L:$M,2,0)</f>
        <v>GSE140082</v>
      </c>
    </row>
    <row r="226" spans="1:9" x14ac:dyDescent="0.3">
      <c r="A226" s="1" t="s">
        <v>224</v>
      </c>
      <c r="B226" s="1">
        <v>1.8333333328767101</v>
      </c>
      <c r="C226" s="1">
        <f t="shared" si="3"/>
        <v>669.16666649999922</v>
      </c>
      <c r="D226" s="1">
        <v>1</v>
      </c>
      <c r="E226" s="1">
        <f>VLOOKUP(A226,[1]Sheet1!$E:$F,2,0)</f>
        <v>54</v>
      </c>
      <c r="F226" s="1" t="str">
        <f>VLOOKUP(A226,[1]Sheet1!$H:$I,2,0)</f>
        <v>III</v>
      </c>
      <c r="G226" s="1">
        <f>VLOOKUP(A226,[1]Sheet1!$J:$K,2,0)</f>
        <v>3</v>
      </c>
      <c r="H226" s="6">
        <f>VLOOKUP(A226,[2]geoRisk!$M:$N,2,0)</f>
        <v>0.69856699147478096</v>
      </c>
      <c r="I226" s="1" t="str">
        <f>VLOOKUP(A226,[1]Sheet1!$L:$M,2,0)</f>
        <v>GSE49997</v>
      </c>
    </row>
    <row r="227" spans="1:9" x14ac:dyDescent="0.3">
      <c r="A227" s="1" t="s">
        <v>225</v>
      </c>
      <c r="B227" s="1">
        <v>1.8333333328767101</v>
      </c>
      <c r="C227" s="1">
        <f t="shared" si="3"/>
        <v>669.16666649999922</v>
      </c>
      <c r="D227" s="1">
        <v>1</v>
      </c>
      <c r="E227" s="1">
        <f>VLOOKUP(A227,[1]Sheet1!$E:$F,2,0)</f>
        <v>43</v>
      </c>
      <c r="F227" s="1" t="str">
        <f>VLOOKUP(A227,[1]Sheet1!$H:$I,2,0)</f>
        <v>III</v>
      </c>
      <c r="G227" s="1">
        <f>VLOOKUP(A227,[1]Sheet1!$J:$K,2,0)</f>
        <v>3</v>
      </c>
      <c r="H227" s="6">
        <f>VLOOKUP(A227,[2]geoRisk!$M:$N,2,0)</f>
        <v>0.59012551683839498</v>
      </c>
      <c r="I227" s="1" t="str">
        <f>VLOOKUP(A227,[1]Sheet1!$L:$M,2,0)</f>
        <v>GSE49997</v>
      </c>
    </row>
    <row r="228" spans="1:9" x14ac:dyDescent="0.3">
      <c r="A228" s="1" t="s">
        <v>226</v>
      </c>
      <c r="B228" s="1">
        <v>1.8333333328767101</v>
      </c>
      <c r="C228" s="1">
        <f t="shared" si="3"/>
        <v>669.16666649999922</v>
      </c>
      <c r="D228" s="1">
        <v>0</v>
      </c>
      <c r="E228" s="1">
        <f>VLOOKUP(A228,[1]Sheet1!$E:$F,2,0)</f>
        <v>66</v>
      </c>
      <c r="F228" s="1" t="str">
        <f>VLOOKUP(A228,[1]Sheet1!$H:$I,2,0)</f>
        <v>III</v>
      </c>
      <c r="G228" s="1">
        <f>VLOOKUP(A228,[1]Sheet1!$J:$K,2,0)</f>
        <v>3</v>
      </c>
      <c r="H228" s="6">
        <f>VLOOKUP(A228,[2]geoRisk!$M:$N,2,0)</f>
        <v>-0.56882853673776601</v>
      </c>
      <c r="I228" s="1" t="str">
        <f>VLOOKUP(A228,[1]Sheet1!$L:$M,2,0)</f>
        <v>GSE49997</v>
      </c>
    </row>
    <row r="229" spans="1:9" x14ac:dyDescent="0.3">
      <c r="A229" s="1" t="s">
        <v>227</v>
      </c>
      <c r="B229" s="1">
        <v>1.8333333328767101</v>
      </c>
      <c r="C229" s="1">
        <f t="shared" si="3"/>
        <v>669.16666649999922</v>
      </c>
      <c r="D229" s="1">
        <v>0</v>
      </c>
      <c r="E229" s="1">
        <f>VLOOKUP(A229,[1]Sheet1!$E:$F,2,0)</f>
        <v>62</v>
      </c>
      <c r="F229" s="1" t="str">
        <f>VLOOKUP(A229,[1]Sheet1!$H:$I,2,0)</f>
        <v>III</v>
      </c>
      <c r="G229" s="1">
        <f>VLOOKUP(A229,[1]Sheet1!$J:$K,2,0)</f>
        <v>3</v>
      </c>
      <c r="H229" s="6">
        <f>VLOOKUP(A229,[2]geoRisk!$M:$N,2,0)</f>
        <v>0.15053490434223801</v>
      </c>
      <c r="I229" s="1" t="str">
        <f>VLOOKUP(A229,[1]Sheet1!$L:$M,2,0)</f>
        <v>GSE49997</v>
      </c>
    </row>
    <row r="230" spans="1:9" x14ac:dyDescent="0.3">
      <c r="A230" s="1" t="s">
        <v>228</v>
      </c>
      <c r="B230" s="1">
        <v>1.8333333328767101</v>
      </c>
      <c r="C230" s="1">
        <f t="shared" si="3"/>
        <v>669.16666649999922</v>
      </c>
      <c r="D230" s="1">
        <v>1</v>
      </c>
      <c r="E230" s="1">
        <f>VLOOKUP(A230,[1]Sheet1!$E:$F,2,0)</f>
        <v>42</v>
      </c>
      <c r="F230" s="1" t="str">
        <f>VLOOKUP(A230,[1]Sheet1!$H:$I,2,0)</f>
        <v>IV</v>
      </c>
      <c r="G230" s="1">
        <f>VLOOKUP(A230,[1]Sheet1!$J:$K,2,0)</f>
        <v>3</v>
      </c>
      <c r="H230" s="6">
        <f>VLOOKUP(A230,[2]geoRisk!$M:$N,2,0)</f>
        <v>0.102663032076029</v>
      </c>
      <c r="I230" s="1" t="str">
        <f>VLOOKUP(A230,[1]Sheet1!$L:$M,2,0)</f>
        <v>GSE49997</v>
      </c>
    </row>
    <row r="231" spans="1:9" x14ac:dyDescent="0.3">
      <c r="A231" s="1" t="s">
        <v>229</v>
      </c>
      <c r="B231" s="1">
        <v>1.8333333328767101</v>
      </c>
      <c r="C231" s="1">
        <f t="shared" si="3"/>
        <v>669.16666649999922</v>
      </c>
      <c r="D231" s="1">
        <v>0</v>
      </c>
      <c r="E231" s="1">
        <f>VLOOKUP(A231,[1]Sheet1!$E:$F,2,0)</f>
        <v>47</v>
      </c>
      <c r="F231" s="1" t="str">
        <f>VLOOKUP(A231,[1]Sheet1!$H:$I,2,0)</f>
        <v>III</v>
      </c>
      <c r="G231" s="1">
        <f>VLOOKUP(A231,[1]Sheet1!$J:$K,2,0)</f>
        <v>3</v>
      </c>
      <c r="H231" s="6">
        <f>VLOOKUP(A231,[2]geoRisk!$M:$N,2,0)</f>
        <v>0.15197161388612301</v>
      </c>
      <c r="I231" s="1" t="str">
        <f>VLOOKUP(A231,[1]Sheet1!$L:$M,2,0)</f>
        <v>GSE49997</v>
      </c>
    </row>
    <row r="232" spans="1:9" x14ac:dyDescent="0.3">
      <c r="A232" s="1" t="s">
        <v>230</v>
      </c>
      <c r="B232" s="1">
        <v>1.84</v>
      </c>
      <c r="C232" s="1">
        <f t="shared" si="3"/>
        <v>671.6</v>
      </c>
      <c r="D232" s="1">
        <v>1</v>
      </c>
      <c r="E232" s="1" t="str">
        <f>VLOOKUP(A232,[1]Sheet1!$E:$F,2,0)</f>
        <v>unknown</v>
      </c>
      <c r="F232" s="1" t="str">
        <f>VLOOKUP(A232,[1]Sheet1!$H:$I,2,0)</f>
        <v>3&amp;4</v>
      </c>
      <c r="G232" s="1" t="str">
        <f>VLOOKUP(A232,[1]Sheet1!$J:$K,2,0)</f>
        <v>high grade</v>
      </c>
      <c r="H232" s="6">
        <f>VLOOKUP(A232,[2]geoRisk!$M:$N,2,0)</f>
        <v>0.15682826598744901</v>
      </c>
      <c r="I232" s="1" t="str">
        <f>VLOOKUP(A232,[1]Sheet1!$L:$M,2,0)</f>
        <v>GSE26712</v>
      </c>
    </row>
    <row r="233" spans="1:9" x14ac:dyDescent="0.3">
      <c r="A233" s="1" t="s">
        <v>231</v>
      </c>
      <c r="B233" s="1">
        <v>1.84109589041096</v>
      </c>
      <c r="C233" s="1">
        <f t="shared" si="3"/>
        <v>672.00000000000045</v>
      </c>
      <c r="D233" s="1">
        <v>0</v>
      </c>
      <c r="E233" s="1">
        <f>VLOOKUP(A233,[1]Sheet1!$E:$F,2,0)</f>
        <v>44</v>
      </c>
      <c r="F233" s="1" t="str">
        <f>VLOOKUP(A233,[1]Sheet1!$H:$I,2,0)</f>
        <v>III</v>
      </c>
      <c r="G233" s="1" t="str">
        <f>VLOOKUP(A233,[1]Sheet1!$J:$K,2,0)</f>
        <v>high.grade</v>
      </c>
      <c r="H233" s="6">
        <f>VLOOKUP(A233,[2]geoRisk!$M:$N,2,0)</f>
        <v>0.41353790560881099</v>
      </c>
      <c r="I233" s="1" t="str">
        <f>VLOOKUP(A233,[1]Sheet1!$L:$M,2,0)</f>
        <v>GSE140082</v>
      </c>
    </row>
    <row r="234" spans="1:9" x14ac:dyDescent="0.3">
      <c r="A234" s="1" t="s">
        <v>232</v>
      </c>
      <c r="B234" s="1">
        <v>1.8493150684931501</v>
      </c>
      <c r="C234" s="1">
        <f t="shared" si="3"/>
        <v>674.99999999999977</v>
      </c>
      <c r="D234" s="1">
        <v>1</v>
      </c>
      <c r="E234" s="1">
        <f>VLOOKUP(A234,[1]Sheet1!$E:$F,2,0)</f>
        <v>75</v>
      </c>
      <c r="F234" s="1" t="str">
        <f>VLOOKUP(A234,[1]Sheet1!$H:$I,2,0)</f>
        <v>III</v>
      </c>
      <c r="G234" s="1" t="str">
        <f>VLOOKUP(A234,[1]Sheet1!$J:$K,2,0)</f>
        <v>high.grade</v>
      </c>
      <c r="H234" s="6">
        <f>VLOOKUP(A234,[2]geoRisk!$M:$N,2,0)</f>
        <v>0.48203994074968398</v>
      </c>
      <c r="I234" s="1" t="str">
        <f>VLOOKUP(A234,[1]Sheet1!$L:$M,2,0)</f>
        <v>GSE140082</v>
      </c>
    </row>
    <row r="235" spans="1:9" x14ac:dyDescent="0.3">
      <c r="A235" s="1" t="s">
        <v>233</v>
      </c>
      <c r="B235" s="1">
        <v>1.8493150684931501</v>
      </c>
      <c r="C235" s="1">
        <f t="shared" si="3"/>
        <v>674.99999999999977</v>
      </c>
      <c r="D235" s="1">
        <v>0</v>
      </c>
      <c r="E235" s="1">
        <f>VLOOKUP(A235,[1]Sheet1!$E:$F,2,0)</f>
        <v>39</v>
      </c>
      <c r="F235" s="1" t="str">
        <f>VLOOKUP(A235,[1]Sheet1!$H:$I,2,0)</f>
        <v>III</v>
      </c>
      <c r="G235" s="1" t="str">
        <f>VLOOKUP(A235,[1]Sheet1!$J:$K,2,0)</f>
        <v>high.grade</v>
      </c>
      <c r="H235" s="6">
        <f>VLOOKUP(A235,[2]geoRisk!$M:$N,2,0)</f>
        <v>0.29637831427375699</v>
      </c>
      <c r="I235" s="1" t="str">
        <f>VLOOKUP(A235,[1]Sheet1!$L:$M,2,0)</f>
        <v>GSE140082</v>
      </c>
    </row>
    <row r="236" spans="1:9" x14ac:dyDescent="0.3">
      <c r="A236" s="1" t="s">
        <v>234</v>
      </c>
      <c r="B236" s="1">
        <v>1.8493150684931501</v>
      </c>
      <c r="C236" s="1">
        <f t="shared" si="3"/>
        <v>674.99999999999977</v>
      </c>
      <c r="D236" s="1">
        <v>0</v>
      </c>
      <c r="E236" s="1">
        <f>VLOOKUP(A236,[1]Sheet1!$E:$F,2,0)</f>
        <v>62</v>
      </c>
      <c r="F236" s="1" t="str">
        <f>VLOOKUP(A236,[1]Sheet1!$H:$I,2,0)</f>
        <v>III</v>
      </c>
      <c r="G236" s="1" t="str">
        <f>VLOOKUP(A236,[1]Sheet1!$J:$K,2,0)</f>
        <v>high.grade</v>
      </c>
      <c r="H236" s="6">
        <f>VLOOKUP(A236,[2]geoRisk!$M:$N,2,0)</f>
        <v>0.17187465283770101</v>
      </c>
      <c r="I236" s="1" t="str">
        <f>VLOOKUP(A236,[1]Sheet1!$L:$M,2,0)</f>
        <v>GSE140082</v>
      </c>
    </row>
    <row r="237" spans="1:9" x14ac:dyDescent="0.3">
      <c r="A237" s="1" t="s">
        <v>235</v>
      </c>
      <c r="B237" s="1">
        <v>1.8547945205479499</v>
      </c>
      <c r="C237" s="1">
        <f t="shared" si="3"/>
        <v>677.00000000000171</v>
      </c>
      <c r="D237" s="1">
        <v>0</v>
      </c>
      <c r="E237" s="1">
        <f>VLOOKUP(A237,[1]Sheet1!$E:$F,2,0)</f>
        <v>66</v>
      </c>
      <c r="F237" s="1" t="str">
        <f>VLOOKUP(A237,[1]Sheet1!$H:$I,2,0)</f>
        <v>III</v>
      </c>
      <c r="G237" s="1" t="str">
        <f>VLOOKUP(A237,[1]Sheet1!$J:$K,2,0)</f>
        <v>high.grade</v>
      </c>
      <c r="H237" s="6">
        <f>VLOOKUP(A237,[2]geoRisk!$M:$N,2,0)</f>
        <v>0.283999253186344</v>
      </c>
      <c r="I237" s="1" t="str">
        <f>VLOOKUP(A237,[1]Sheet1!$L:$M,2,0)</f>
        <v>GSE140082</v>
      </c>
    </row>
    <row r="238" spans="1:9" x14ac:dyDescent="0.3">
      <c r="A238" s="1" t="s">
        <v>236</v>
      </c>
      <c r="B238" s="1">
        <v>1.8575342465753399</v>
      </c>
      <c r="C238" s="1">
        <f t="shared" si="3"/>
        <v>677.99999999999909</v>
      </c>
      <c r="D238" s="1">
        <v>1</v>
      </c>
      <c r="E238" s="1">
        <f>VLOOKUP(A238,[1]Sheet1!$E:$F,2,0)</f>
        <v>67</v>
      </c>
      <c r="F238" s="1" t="str">
        <f>VLOOKUP(A238,[1]Sheet1!$H:$I,2,0)</f>
        <v>III</v>
      </c>
      <c r="G238" s="1" t="str">
        <f>VLOOKUP(A238,[1]Sheet1!$J:$K,2,0)</f>
        <v>high.grade</v>
      </c>
      <c r="H238" s="6">
        <f>VLOOKUP(A238,[2]geoRisk!$M:$N,2,0)</f>
        <v>0.48366758571045099</v>
      </c>
      <c r="I238" s="1" t="str">
        <f>VLOOKUP(A238,[1]Sheet1!$L:$M,2,0)</f>
        <v>GSE140082</v>
      </c>
    </row>
    <row r="239" spans="1:9" x14ac:dyDescent="0.3">
      <c r="A239" s="1" t="s">
        <v>237</v>
      </c>
      <c r="B239" s="1">
        <v>1.8575342465753399</v>
      </c>
      <c r="C239" s="1">
        <f t="shared" si="3"/>
        <v>677.99999999999909</v>
      </c>
      <c r="D239" s="1">
        <v>0</v>
      </c>
      <c r="E239" s="1">
        <f>VLOOKUP(A239,[1]Sheet1!$E:$F,2,0)</f>
        <v>64</v>
      </c>
      <c r="F239" s="1" t="str">
        <f>VLOOKUP(A239,[1]Sheet1!$H:$I,2,0)</f>
        <v>III</v>
      </c>
      <c r="G239" s="1" t="str">
        <f>VLOOKUP(A239,[1]Sheet1!$J:$K,2,0)</f>
        <v>high.grade</v>
      </c>
      <c r="H239" s="6">
        <f>VLOOKUP(A239,[2]geoRisk!$M:$N,2,0)</f>
        <v>-0.59996885418228696</v>
      </c>
      <c r="I239" s="1" t="str">
        <f>VLOOKUP(A239,[1]Sheet1!$L:$M,2,0)</f>
        <v>GSE140082</v>
      </c>
    </row>
    <row r="240" spans="1:9" x14ac:dyDescent="0.3">
      <c r="A240" s="1" t="s">
        <v>238</v>
      </c>
      <c r="B240" s="1">
        <v>1.89041095890411</v>
      </c>
      <c r="C240" s="1">
        <f t="shared" si="3"/>
        <v>690.00000000000011</v>
      </c>
      <c r="D240" s="1">
        <v>1</v>
      </c>
      <c r="E240" s="1" t="str">
        <f>VLOOKUP(A240,[1]Sheet1!$E:$F,2,0)</f>
        <v>unknown</v>
      </c>
      <c r="F240" s="1" t="str">
        <f>VLOOKUP(A240,[1]Sheet1!$H:$I,2,0)</f>
        <v>IV</v>
      </c>
      <c r="G240" s="1">
        <f>VLOOKUP(A240,[1]Sheet1!$J:$K,2,0)</f>
        <v>3</v>
      </c>
      <c r="H240" s="6">
        <f>VLOOKUP(A240,[2]geoRisk!$M:$N,2,0)</f>
        <v>-0.32078768755521198</v>
      </c>
      <c r="I240" s="1" t="str">
        <f>VLOOKUP(A240,[1]Sheet1!$L:$M,2,0)</f>
        <v>GSE32062</v>
      </c>
    </row>
    <row r="241" spans="1:9" x14ac:dyDescent="0.3">
      <c r="A241" s="1" t="s">
        <v>239</v>
      </c>
      <c r="B241" s="1">
        <v>1.89041095890411</v>
      </c>
      <c r="C241" s="1">
        <f t="shared" si="3"/>
        <v>690.00000000000011</v>
      </c>
      <c r="D241" s="1">
        <v>1</v>
      </c>
      <c r="E241" s="1" t="str">
        <f>VLOOKUP(A241,[1]Sheet1!$E:$F,2,0)</f>
        <v>unknown</v>
      </c>
      <c r="F241" s="1" t="str">
        <f>VLOOKUP(A241,[1]Sheet1!$H:$I,2,0)</f>
        <v>IV</v>
      </c>
      <c r="G241" s="1">
        <f>VLOOKUP(A241,[1]Sheet1!$J:$K,2,0)</f>
        <v>3</v>
      </c>
      <c r="H241" s="6">
        <f>VLOOKUP(A241,[2]geoRisk!$M:$N,2,0)</f>
        <v>-4.2160696785653602E-2</v>
      </c>
      <c r="I241" s="1" t="str">
        <f>VLOOKUP(A241,[1]Sheet1!$L:$M,2,0)</f>
        <v>GSE32062</v>
      </c>
    </row>
    <row r="242" spans="1:9" x14ac:dyDescent="0.3">
      <c r="A242" s="1" t="s">
        <v>240</v>
      </c>
      <c r="B242" s="1">
        <v>1.89041095890411</v>
      </c>
      <c r="C242" s="1">
        <f t="shared" si="3"/>
        <v>690.00000000000011</v>
      </c>
      <c r="D242" s="1">
        <v>0</v>
      </c>
      <c r="E242" s="1" t="str">
        <f>VLOOKUP(A242,[1]Sheet1!$E:$F,2,0)</f>
        <v>unknown</v>
      </c>
      <c r="F242" s="1" t="str">
        <f>VLOOKUP(A242,[1]Sheet1!$H:$I,2,0)</f>
        <v>IIIc</v>
      </c>
      <c r="G242" s="1">
        <f>VLOOKUP(A242,[1]Sheet1!$J:$K,2,0)</f>
        <v>2</v>
      </c>
      <c r="H242" s="6">
        <f>VLOOKUP(A242,[2]geoRisk!$M:$N,2,0)</f>
        <v>0.35251719208371501</v>
      </c>
      <c r="I242" s="1" t="str">
        <f>VLOOKUP(A242,[1]Sheet1!$L:$M,2,0)</f>
        <v>GSE32062</v>
      </c>
    </row>
    <row r="243" spans="1:9" x14ac:dyDescent="0.3">
      <c r="A243" s="1" t="s">
        <v>241</v>
      </c>
      <c r="B243" s="1">
        <v>1.8958904109589001</v>
      </c>
      <c r="C243" s="1">
        <f t="shared" si="3"/>
        <v>691.99999999999852</v>
      </c>
      <c r="D243" s="1">
        <v>0</v>
      </c>
      <c r="E243" s="1">
        <f>VLOOKUP(A243,[1]Sheet1!$E:$F,2,0)</f>
        <v>63</v>
      </c>
      <c r="F243" s="1" t="str">
        <f>VLOOKUP(A243,[1]Sheet1!$H:$I,2,0)</f>
        <v>III</v>
      </c>
      <c r="G243" s="1" t="str">
        <f>VLOOKUP(A243,[1]Sheet1!$J:$K,2,0)</f>
        <v>high.grade</v>
      </c>
      <c r="H243" s="6">
        <f>VLOOKUP(A243,[2]geoRisk!$M:$N,2,0)</f>
        <v>-0.32748191339736799</v>
      </c>
      <c r="I243" s="1" t="str">
        <f>VLOOKUP(A243,[1]Sheet1!$L:$M,2,0)</f>
        <v>GSE140082</v>
      </c>
    </row>
    <row r="244" spans="1:9" x14ac:dyDescent="0.3">
      <c r="A244" s="1" t="s">
        <v>242</v>
      </c>
      <c r="B244" s="1">
        <v>1.8986301369862999</v>
      </c>
      <c r="C244" s="1">
        <f t="shared" si="3"/>
        <v>692.99999999999943</v>
      </c>
      <c r="D244" s="1">
        <v>0</v>
      </c>
      <c r="E244" s="1">
        <f>VLOOKUP(A244,[1]Sheet1!$E:$F,2,0)</f>
        <v>39</v>
      </c>
      <c r="F244" s="1" t="str">
        <f>VLOOKUP(A244,[1]Sheet1!$H:$I,2,0)</f>
        <v>III</v>
      </c>
      <c r="G244" s="1" t="str">
        <f>VLOOKUP(A244,[1]Sheet1!$J:$K,2,0)</f>
        <v>high.grade</v>
      </c>
      <c r="H244" s="6">
        <f>VLOOKUP(A244,[2]geoRisk!$M:$N,2,0)</f>
        <v>0.464026058280535</v>
      </c>
      <c r="I244" s="1" t="str">
        <f>VLOOKUP(A244,[1]Sheet1!$L:$M,2,0)</f>
        <v>GSE140082</v>
      </c>
    </row>
    <row r="245" spans="1:9" x14ac:dyDescent="0.3">
      <c r="A245" s="1" t="s">
        <v>243</v>
      </c>
      <c r="B245" s="1">
        <v>1.9013698630136999</v>
      </c>
      <c r="C245" s="1">
        <f t="shared" si="3"/>
        <v>694.00000000000045</v>
      </c>
      <c r="D245" s="1">
        <v>0</v>
      </c>
      <c r="E245" s="1">
        <f>VLOOKUP(A245,[1]Sheet1!$E:$F,2,0)</f>
        <v>59</v>
      </c>
      <c r="F245" s="1" t="str">
        <f>VLOOKUP(A245,[1]Sheet1!$H:$I,2,0)</f>
        <v>III</v>
      </c>
      <c r="G245" s="1" t="str">
        <f>VLOOKUP(A245,[1]Sheet1!$J:$K,2,0)</f>
        <v>high.grade</v>
      </c>
      <c r="H245" s="6">
        <f>VLOOKUP(A245,[2]geoRisk!$M:$N,2,0)</f>
        <v>-0.71207062313668501</v>
      </c>
      <c r="I245" s="1" t="str">
        <f>VLOOKUP(A245,[1]Sheet1!$L:$M,2,0)</f>
        <v>GSE140082</v>
      </c>
    </row>
    <row r="246" spans="1:9" x14ac:dyDescent="0.3">
      <c r="A246" s="1" t="s">
        <v>244</v>
      </c>
      <c r="B246" s="1">
        <v>1.90684931506849</v>
      </c>
      <c r="C246" s="1">
        <f t="shared" si="3"/>
        <v>695.99999999999886</v>
      </c>
      <c r="D246" s="1">
        <v>0</v>
      </c>
      <c r="E246" s="1">
        <f>VLOOKUP(A246,[1]Sheet1!$E:$F,2,0)</f>
        <v>47</v>
      </c>
      <c r="F246" s="1" t="str">
        <f>VLOOKUP(A246,[1]Sheet1!$H:$I,2,0)</f>
        <v>III</v>
      </c>
      <c r="G246" s="1" t="str">
        <f>VLOOKUP(A246,[1]Sheet1!$J:$K,2,0)</f>
        <v>high.grade</v>
      </c>
      <c r="H246" s="6">
        <f>VLOOKUP(A246,[2]geoRisk!$M:$N,2,0)</f>
        <v>0.53220305298108495</v>
      </c>
      <c r="I246" s="1" t="str">
        <f>VLOOKUP(A246,[1]Sheet1!$L:$M,2,0)</f>
        <v>GSE140082</v>
      </c>
    </row>
    <row r="247" spans="1:9" x14ac:dyDescent="0.3">
      <c r="A247" s="1" t="s">
        <v>245</v>
      </c>
      <c r="B247" s="1">
        <v>1.91</v>
      </c>
      <c r="C247" s="1">
        <f t="shared" si="3"/>
        <v>697.15</v>
      </c>
      <c r="D247" s="1">
        <v>1</v>
      </c>
      <c r="E247" s="1" t="str">
        <f>VLOOKUP(A247,[1]Sheet1!$E:$F,2,0)</f>
        <v>unknown</v>
      </c>
      <c r="F247" s="1" t="str">
        <f>VLOOKUP(A247,[1]Sheet1!$H:$I,2,0)</f>
        <v>3&amp;4</v>
      </c>
      <c r="G247" s="1" t="str">
        <f>VLOOKUP(A247,[1]Sheet1!$J:$K,2,0)</f>
        <v>high grade</v>
      </c>
      <c r="H247" s="6">
        <f>VLOOKUP(A247,[2]geoRisk!$M:$N,2,0)</f>
        <v>-2.7546475245709402E-2</v>
      </c>
      <c r="I247" s="1" t="str">
        <f>VLOOKUP(A247,[1]Sheet1!$L:$M,2,0)</f>
        <v>GSE26712</v>
      </c>
    </row>
    <row r="248" spans="1:9" x14ac:dyDescent="0.3">
      <c r="A248" s="1" t="s">
        <v>246</v>
      </c>
      <c r="B248" s="1">
        <v>1.9166666671232899</v>
      </c>
      <c r="C248" s="1">
        <f t="shared" si="3"/>
        <v>699.58333350000078</v>
      </c>
      <c r="D248" s="1">
        <v>0</v>
      </c>
      <c r="E248" s="1">
        <f>VLOOKUP(A248,[1]Sheet1!$E:$F,2,0)</f>
        <v>56</v>
      </c>
      <c r="F248" s="1" t="str">
        <f>VLOOKUP(A248,[1]Sheet1!$H:$I,2,0)</f>
        <v>III</v>
      </c>
      <c r="G248" s="1">
        <f>VLOOKUP(A248,[1]Sheet1!$J:$K,2,0)</f>
        <v>3</v>
      </c>
      <c r="H248" s="6">
        <f>VLOOKUP(A248,[2]geoRisk!$M:$N,2,0)</f>
        <v>-0.83945166726023701</v>
      </c>
      <c r="I248" s="1" t="str">
        <f>VLOOKUP(A248,[1]Sheet1!$L:$M,2,0)</f>
        <v>GSE49997</v>
      </c>
    </row>
    <row r="249" spans="1:9" x14ac:dyDescent="0.3">
      <c r="A249" s="1" t="s">
        <v>247</v>
      </c>
      <c r="B249" s="1">
        <v>1.9166666671232899</v>
      </c>
      <c r="C249" s="1">
        <f t="shared" si="3"/>
        <v>699.58333350000078</v>
      </c>
      <c r="D249" s="1">
        <v>0</v>
      </c>
      <c r="E249" s="1">
        <f>VLOOKUP(A249,[1]Sheet1!$E:$F,2,0)</f>
        <v>60</v>
      </c>
      <c r="F249" s="1" t="str">
        <f>VLOOKUP(A249,[1]Sheet1!$H:$I,2,0)</f>
        <v>IV</v>
      </c>
      <c r="G249" s="1">
        <f>VLOOKUP(A249,[1]Sheet1!$J:$K,2,0)</f>
        <v>3</v>
      </c>
      <c r="H249" s="6">
        <f>VLOOKUP(A249,[2]geoRisk!$M:$N,2,0)</f>
        <v>-0.60071396976161495</v>
      </c>
      <c r="I249" s="1" t="str">
        <f>VLOOKUP(A249,[1]Sheet1!$L:$M,2,0)</f>
        <v>GSE49997</v>
      </c>
    </row>
    <row r="250" spans="1:9" x14ac:dyDescent="0.3">
      <c r="A250" s="1" t="s">
        <v>248</v>
      </c>
      <c r="B250" s="1">
        <v>1.9178082191780801</v>
      </c>
      <c r="C250" s="1">
        <f t="shared" si="3"/>
        <v>699.9999999999992</v>
      </c>
      <c r="D250" s="1">
        <v>0</v>
      </c>
      <c r="E250" s="1">
        <f>VLOOKUP(A250,[1]Sheet1!$E:$F,2,0)</f>
        <v>58</v>
      </c>
      <c r="F250" s="1" t="str">
        <f>VLOOKUP(A250,[1]Sheet1!$H:$I,2,0)</f>
        <v>IV</v>
      </c>
      <c r="G250" s="1" t="str">
        <f>VLOOKUP(A250,[1]Sheet1!$J:$K,2,0)</f>
        <v>high.grade</v>
      </c>
      <c r="H250" s="6">
        <f>VLOOKUP(A250,[2]geoRisk!$M:$N,2,0)</f>
        <v>-0.52902913860892298</v>
      </c>
      <c r="I250" s="1" t="str">
        <f>VLOOKUP(A250,[1]Sheet1!$L:$M,2,0)</f>
        <v>GSE140082</v>
      </c>
    </row>
    <row r="251" spans="1:9" x14ac:dyDescent="0.3">
      <c r="A251" s="1" t="s">
        <v>249</v>
      </c>
      <c r="B251" s="1">
        <v>1.94</v>
      </c>
      <c r="C251" s="1">
        <f t="shared" si="3"/>
        <v>708.1</v>
      </c>
      <c r="D251" s="1">
        <v>1</v>
      </c>
      <c r="E251" s="1" t="str">
        <f>VLOOKUP(A251,[1]Sheet1!$E:$F,2,0)</f>
        <v>unknown</v>
      </c>
      <c r="F251" s="1" t="str">
        <f>VLOOKUP(A251,[1]Sheet1!$H:$I,2,0)</f>
        <v>3&amp;4</v>
      </c>
      <c r="G251" s="1" t="str">
        <f>VLOOKUP(A251,[1]Sheet1!$J:$K,2,0)</f>
        <v>high grade</v>
      </c>
      <c r="H251" s="6">
        <f>VLOOKUP(A251,[2]geoRisk!$M:$N,2,0)</f>
        <v>-0.252676979631484</v>
      </c>
      <c r="I251" s="1" t="str">
        <f>VLOOKUP(A251,[1]Sheet1!$L:$M,2,0)</f>
        <v>GSE26712</v>
      </c>
    </row>
    <row r="252" spans="1:9" x14ac:dyDescent="0.3">
      <c r="A252" s="1" t="s">
        <v>250</v>
      </c>
      <c r="B252" s="1">
        <v>1.95068493150685</v>
      </c>
      <c r="C252" s="1">
        <f t="shared" si="3"/>
        <v>712.00000000000023</v>
      </c>
      <c r="D252" s="1">
        <v>1</v>
      </c>
      <c r="E252" s="1">
        <f>VLOOKUP(A252,[1]Sheet1!$E:$F,2,0)</f>
        <v>57</v>
      </c>
      <c r="F252" s="1" t="str">
        <f>VLOOKUP(A252,[1]Sheet1!$H:$I,2,0)</f>
        <v>III</v>
      </c>
      <c r="G252" s="1" t="str">
        <f>VLOOKUP(A252,[1]Sheet1!$J:$K,2,0)</f>
        <v>high.grade</v>
      </c>
      <c r="H252" s="6">
        <f>VLOOKUP(A252,[2]geoRisk!$M:$N,2,0)</f>
        <v>-0.190966472209146</v>
      </c>
      <c r="I252" s="1" t="str">
        <f>VLOOKUP(A252,[1]Sheet1!$L:$M,2,0)</f>
        <v>GSE140082</v>
      </c>
    </row>
    <row r="253" spans="1:9" x14ac:dyDescent="0.3">
      <c r="A253" s="1" t="s">
        <v>251</v>
      </c>
      <c r="B253" s="1">
        <v>1.95890410958904</v>
      </c>
      <c r="C253" s="1">
        <f t="shared" si="3"/>
        <v>714.99999999999966</v>
      </c>
      <c r="D253" s="1">
        <v>0</v>
      </c>
      <c r="E253" s="1">
        <f>VLOOKUP(A253,[1]Sheet1!$E:$F,2,0)</f>
        <v>46</v>
      </c>
      <c r="F253" s="1" t="str">
        <f>VLOOKUP(A253,[1]Sheet1!$H:$I,2,0)</f>
        <v>IV</v>
      </c>
      <c r="G253" s="1" t="str">
        <f>VLOOKUP(A253,[1]Sheet1!$J:$K,2,0)</f>
        <v>high.grade</v>
      </c>
      <c r="H253" s="6">
        <f>VLOOKUP(A253,[2]geoRisk!$M:$N,2,0)</f>
        <v>0.49384067804930998</v>
      </c>
      <c r="I253" s="1" t="str">
        <f>VLOOKUP(A253,[1]Sheet1!$L:$M,2,0)</f>
        <v>GSE140082</v>
      </c>
    </row>
    <row r="254" spans="1:9" x14ac:dyDescent="0.3">
      <c r="A254" s="1" t="s">
        <v>252</v>
      </c>
      <c r="B254" s="1">
        <v>1.97</v>
      </c>
      <c r="C254" s="1">
        <f t="shared" si="3"/>
        <v>719.05</v>
      </c>
      <c r="D254" s="1">
        <v>1</v>
      </c>
      <c r="E254" s="1" t="str">
        <f>VLOOKUP(A254,[1]Sheet1!$E:$F,2,0)</f>
        <v>unknown</v>
      </c>
      <c r="F254" s="1" t="str">
        <f>VLOOKUP(A254,[1]Sheet1!$H:$I,2,0)</f>
        <v>3&amp;4</v>
      </c>
      <c r="G254" s="1" t="str">
        <f>VLOOKUP(A254,[1]Sheet1!$J:$K,2,0)</f>
        <v>high grade</v>
      </c>
      <c r="H254" s="6">
        <f>VLOOKUP(A254,[2]geoRisk!$M:$N,2,0)</f>
        <v>0.124520937458105</v>
      </c>
      <c r="I254" s="1" t="str">
        <f>VLOOKUP(A254,[1]Sheet1!$L:$M,2,0)</f>
        <v>GSE26712</v>
      </c>
    </row>
    <row r="255" spans="1:9" x14ac:dyDescent="0.3">
      <c r="A255" s="1" t="s">
        <v>253</v>
      </c>
      <c r="B255" s="1">
        <v>1.97260273972603</v>
      </c>
      <c r="C255" s="1">
        <f t="shared" si="3"/>
        <v>720.00000000000091</v>
      </c>
      <c r="D255" s="1">
        <v>1</v>
      </c>
      <c r="E255" s="1" t="str">
        <f>VLOOKUP(A255,[1]Sheet1!$E:$F,2,0)</f>
        <v>unknown</v>
      </c>
      <c r="F255" s="1" t="str">
        <f>VLOOKUP(A255,[1]Sheet1!$H:$I,2,0)</f>
        <v>IIIc</v>
      </c>
      <c r="G255" s="1">
        <f>VLOOKUP(A255,[1]Sheet1!$J:$K,2,0)</f>
        <v>3</v>
      </c>
      <c r="H255" s="6">
        <f>VLOOKUP(A255,[2]geoRisk!$M:$N,2,0)</f>
        <v>-1.30618018387813</v>
      </c>
      <c r="I255" s="1" t="str">
        <f>VLOOKUP(A255,[1]Sheet1!$L:$M,2,0)</f>
        <v>GSE32062</v>
      </c>
    </row>
    <row r="256" spans="1:9" x14ac:dyDescent="0.3">
      <c r="A256" s="1" t="s">
        <v>254</v>
      </c>
      <c r="B256" s="1">
        <v>1.97260273972603</v>
      </c>
      <c r="C256" s="1">
        <f t="shared" si="3"/>
        <v>720.00000000000091</v>
      </c>
      <c r="D256" s="1">
        <v>1</v>
      </c>
      <c r="E256" s="1" t="str">
        <f>VLOOKUP(A256,[1]Sheet1!$E:$F,2,0)</f>
        <v>unknown</v>
      </c>
      <c r="F256" s="1" t="str">
        <f>VLOOKUP(A256,[1]Sheet1!$H:$I,2,0)</f>
        <v>IIIc</v>
      </c>
      <c r="G256" s="1">
        <f>VLOOKUP(A256,[1]Sheet1!$J:$K,2,0)</f>
        <v>3</v>
      </c>
      <c r="H256" s="6">
        <f>VLOOKUP(A256,[2]geoRisk!$M:$N,2,0)</f>
        <v>2.1862148848150399E-2</v>
      </c>
      <c r="I256" s="1" t="str">
        <f>VLOOKUP(A256,[1]Sheet1!$L:$M,2,0)</f>
        <v>GSE32062</v>
      </c>
    </row>
    <row r="257" spans="1:9" x14ac:dyDescent="0.3">
      <c r="A257" s="1" t="s">
        <v>255</v>
      </c>
      <c r="B257" s="1">
        <v>1.97260273972603</v>
      </c>
      <c r="C257" s="1">
        <f t="shared" si="3"/>
        <v>720.00000000000091</v>
      </c>
      <c r="D257" s="1">
        <v>1</v>
      </c>
      <c r="E257" s="1" t="str">
        <f>VLOOKUP(A257,[1]Sheet1!$E:$F,2,0)</f>
        <v>unknown</v>
      </c>
      <c r="F257" s="1" t="str">
        <f>VLOOKUP(A257,[1]Sheet1!$H:$I,2,0)</f>
        <v>IIIc</v>
      </c>
      <c r="G257" s="1">
        <f>VLOOKUP(A257,[1]Sheet1!$J:$K,2,0)</f>
        <v>3</v>
      </c>
      <c r="H257" s="6">
        <f>VLOOKUP(A257,[2]geoRisk!$M:$N,2,0)</f>
        <v>0.30155254255337499</v>
      </c>
      <c r="I257" s="1" t="str">
        <f>VLOOKUP(A257,[1]Sheet1!$L:$M,2,0)</f>
        <v>GSE32062</v>
      </c>
    </row>
    <row r="258" spans="1:9" x14ac:dyDescent="0.3">
      <c r="A258" s="1" t="s">
        <v>256</v>
      </c>
      <c r="B258" s="1">
        <v>1.97260273972603</v>
      </c>
      <c r="C258" s="1">
        <f t="shared" si="3"/>
        <v>720.00000000000091</v>
      </c>
      <c r="D258" s="1">
        <v>1</v>
      </c>
      <c r="E258" s="1" t="str">
        <f>VLOOKUP(A258,[1]Sheet1!$E:$F,2,0)</f>
        <v>unknown</v>
      </c>
      <c r="F258" s="1" t="str">
        <f>VLOOKUP(A258,[1]Sheet1!$H:$I,2,0)</f>
        <v>IV</v>
      </c>
      <c r="G258" s="1">
        <f>VLOOKUP(A258,[1]Sheet1!$J:$K,2,0)</f>
        <v>3</v>
      </c>
      <c r="H258" s="6">
        <f>VLOOKUP(A258,[2]geoRisk!$M:$N,2,0)</f>
        <v>-0.44252459252276399</v>
      </c>
      <c r="I258" s="1" t="str">
        <f>VLOOKUP(A258,[1]Sheet1!$L:$M,2,0)</f>
        <v>GSE32062</v>
      </c>
    </row>
    <row r="259" spans="1:9" x14ac:dyDescent="0.3">
      <c r="A259" s="1" t="s">
        <v>257</v>
      </c>
      <c r="B259" s="1">
        <v>1.97808219178082</v>
      </c>
      <c r="C259" s="1">
        <f t="shared" ref="C259:C322" si="4">B259*365</f>
        <v>721.99999999999932</v>
      </c>
      <c r="D259" s="1">
        <v>0</v>
      </c>
      <c r="E259" s="1">
        <f>VLOOKUP(A259,[1]Sheet1!$E:$F,2,0)</f>
        <v>44</v>
      </c>
      <c r="F259" s="1" t="str">
        <f>VLOOKUP(A259,[1]Sheet1!$H:$I,2,0)</f>
        <v>III</v>
      </c>
      <c r="G259" s="1" t="str">
        <f>VLOOKUP(A259,[1]Sheet1!$J:$K,2,0)</f>
        <v>high.grade</v>
      </c>
      <c r="H259" s="6">
        <f>VLOOKUP(A259,[2]geoRisk!$M:$N,2,0)</f>
        <v>0.12909364384059599</v>
      </c>
      <c r="I259" s="1" t="str">
        <f>VLOOKUP(A259,[1]Sheet1!$L:$M,2,0)</f>
        <v>GSE140082</v>
      </c>
    </row>
    <row r="260" spans="1:9" x14ac:dyDescent="0.3">
      <c r="A260" s="1" t="s">
        <v>258</v>
      </c>
      <c r="B260" s="1">
        <v>1.97808219178082</v>
      </c>
      <c r="C260" s="1">
        <f t="shared" si="4"/>
        <v>721.99999999999932</v>
      </c>
      <c r="D260" s="1">
        <v>0</v>
      </c>
      <c r="E260" s="1">
        <f>VLOOKUP(A260,[1]Sheet1!$E:$F,2,0)</f>
        <v>67</v>
      </c>
      <c r="F260" s="1" t="str">
        <f>VLOOKUP(A260,[1]Sheet1!$H:$I,2,0)</f>
        <v>III</v>
      </c>
      <c r="G260" s="1" t="str">
        <f>VLOOKUP(A260,[1]Sheet1!$J:$K,2,0)</f>
        <v>high.grade</v>
      </c>
      <c r="H260" s="6">
        <f>VLOOKUP(A260,[2]geoRisk!$M:$N,2,0)</f>
        <v>0.64128468955527795</v>
      </c>
      <c r="I260" s="1" t="str">
        <f>VLOOKUP(A260,[1]Sheet1!$L:$M,2,0)</f>
        <v>GSE140082</v>
      </c>
    </row>
    <row r="261" spans="1:9" x14ac:dyDescent="0.3">
      <c r="A261" s="1" t="s">
        <v>259</v>
      </c>
      <c r="B261" s="1">
        <v>1.98</v>
      </c>
      <c r="C261" s="1">
        <f t="shared" si="4"/>
        <v>722.7</v>
      </c>
      <c r="D261" s="1">
        <v>1</v>
      </c>
      <c r="E261" s="1" t="str">
        <f>VLOOKUP(A261,[1]Sheet1!$E:$F,2,0)</f>
        <v>unknown</v>
      </c>
      <c r="F261" s="1" t="str">
        <f>VLOOKUP(A261,[1]Sheet1!$H:$I,2,0)</f>
        <v>3&amp;4</v>
      </c>
      <c r="G261" s="1" t="str">
        <f>VLOOKUP(A261,[1]Sheet1!$J:$K,2,0)</f>
        <v>high grade</v>
      </c>
      <c r="H261" s="6">
        <f>VLOOKUP(A261,[2]geoRisk!$M:$N,2,0)</f>
        <v>-3.7625233822347101E-2</v>
      </c>
      <c r="I261" s="1" t="str">
        <f>VLOOKUP(A261,[1]Sheet1!$L:$M,2,0)</f>
        <v>GSE26712</v>
      </c>
    </row>
    <row r="262" spans="1:9" x14ac:dyDescent="0.3">
      <c r="A262" s="1" t="s">
        <v>260</v>
      </c>
      <c r="B262" s="1">
        <v>1.9835616438356201</v>
      </c>
      <c r="C262" s="1">
        <f t="shared" si="4"/>
        <v>724.00000000000136</v>
      </c>
      <c r="D262" s="1">
        <v>0</v>
      </c>
      <c r="E262" s="1">
        <f>VLOOKUP(A262,[1]Sheet1!$E:$F,2,0)</f>
        <v>42</v>
      </c>
      <c r="F262" s="1" t="str">
        <f>VLOOKUP(A262,[1]Sheet1!$H:$I,2,0)</f>
        <v>II</v>
      </c>
      <c r="G262" s="1" t="str">
        <f>VLOOKUP(A262,[1]Sheet1!$J:$K,2,0)</f>
        <v>high.grade</v>
      </c>
      <c r="H262" s="6">
        <f>VLOOKUP(A262,[2]geoRisk!$M:$N,2,0)</f>
        <v>-0.31865790456635401</v>
      </c>
      <c r="I262" s="1" t="str">
        <f>VLOOKUP(A262,[1]Sheet1!$L:$M,2,0)</f>
        <v>GSE140082</v>
      </c>
    </row>
    <row r="263" spans="1:9" x14ac:dyDescent="0.3">
      <c r="A263" s="1" t="s">
        <v>261</v>
      </c>
      <c r="B263" s="1">
        <v>1.9835616438356201</v>
      </c>
      <c r="C263" s="1">
        <f t="shared" si="4"/>
        <v>724.00000000000136</v>
      </c>
      <c r="D263" s="1">
        <v>0</v>
      </c>
      <c r="E263" s="1">
        <f>VLOOKUP(A263,[1]Sheet1!$E:$F,2,0)</f>
        <v>50</v>
      </c>
      <c r="F263" s="1" t="str">
        <f>VLOOKUP(A263,[1]Sheet1!$H:$I,2,0)</f>
        <v>III</v>
      </c>
      <c r="G263" s="1" t="str">
        <f>VLOOKUP(A263,[1]Sheet1!$J:$K,2,0)</f>
        <v>high.grade</v>
      </c>
      <c r="H263" s="6">
        <f>VLOOKUP(A263,[2]geoRisk!$M:$N,2,0)</f>
        <v>-1.5982182962507201</v>
      </c>
      <c r="I263" s="1" t="str">
        <f>VLOOKUP(A263,[1]Sheet1!$L:$M,2,0)</f>
        <v>GSE140082</v>
      </c>
    </row>
    <row r="264" spans="1:9" x14ac:dyDescent="0.3">
      <c r="A264" s="1" t="s">
        <v>262</v>
      </c>
      <c r="B264" s="1">
        <v>1.9863013698630101</v>
      </c>
      <c r="C264" s="1">
        <f t="shared" si="4"/>
        <v>724.99999999999864</v>
      </c>
      <c r="D264" s="1">
        <v>0</v>
      </c>
      <c r="E264" s="1">
        <f>VLOOKUP(A264,[1]Sheet1!$E:$F,2,0)</f>
        <v>57</v>
      </c>
      <c r="F264" s="1" t="str">
        <f>VLOOKUP(A264,[1]Sheet1!$H:$I,2,0)</f>
        <v>II</v>
      </c>
      <c r="G264" s="1" t="str">
        <f>VLOOKUP(A264,[1]Sheet1!$J:$K,2,0)</f>
        <v>high.grade</v>
      </c>
      <c r="H264" s="6">
        <f>VLOOKUP(A264,[2]geoRisk!$M:$N,2,0)</f>
        <v>-0.72941694719669803</v>
      </c>
      <c r="I264" s="1" t="str">
        <f>VLOOKUP(A264,[1]Sheet1!$L:$M,2,0)</f>
        <v>GSE140082</v>
      </c>
    </row>
    <row r="265" spans="1:9" x14ac:dyDescent="0.3">
      <c r="A265" s="1" t="s">
        <v>263</v>
      </c>
      <c r="B265" s="1">
        <v>2</v>
      </c>
      <c r="C265" s="1">
        <f t="shared" si="4"/>
        <v>730</v>
      </c>
      <c r="D265" s="1">
        <v>0</v>
      </c>
      <c r="E265" s="1">
        <f>VLOOKUP(A265,[1]Sheet1!$E:$F,2,0)</f>
        <v>46</v>
      </c>
      <c r="F265" s="1" t="str">
        <f>VLOOKUP(A265,[1]Sheet1!$H:$I,2,0)</f>
        <v>IV</v>
      </c>
      <c r="G265" s="1">
        <f>VLOOKUP(A265,[1]Sheet1!$J:$K,2,0)</f>
        <v>3</v>
      </c>
      <c r="H265" s="6">
        <f>VLOOKUP(A265,[2]geoRisk!$M:$N,2,0)</f>
        <v>-0.20004031435494901</v>
      </c>
      <c r="I265" s="1" t="str">
        <f>VLOOKUP(A265,[1]Sheet1!$L:$M,2,0)</f>
        <v>GSE49997</v>
      </c>
    </row>
    <row r="266" spans="1:9" x14ac:dyDescent="0.3">
      <c r="A266" s="1" t="s">
        <v>264</v>
      </c>
      <c r="B266" s="1">
        <v>2</v>
      </c>
      <c r="C266" s="1">
        <f t="shared" si="4"/>
        <v>730</v>
      </c>
      <c r="D266" s="1">
        <v>0</v>
      </c>
      <c r="E266" s="1">
        <f>VLOOKUP(A266,[1]Sheet1!$E:$F,2,0)</f>
        <v>50</v>
      </c>
      <c r="F266" s="1" t="str">
        <f>VLOOKUP(A266,[1]Sheet1!$H:$I,2,0)</f>
        <v>III</v>
      </c>
      <c r="G266" s="1">
        <f>VLOOKUP(A266,[1]Sheet1!$J:$K,2,0)</f>
        <v>3</v>
      </c>
      <c r="H266" s="6">
        <f>VLOOKUP(A266,[2]geoRisk!$M:$N,2,0)</f>
        <v>-0.17644184504414201</v>
      </c>
      <c r="I266" s="1" t="str">
        <f>VLOOKUP(A266,[1]Sheet1!$L:$M,2,0)</f>
        <v>GSE49997</v>
      </c>
    </row>
    <row r="267" spans="1:9" x14ac:dyDescent="0.3">
      <c r="A267" s="1" t="s">
        <v>265</v>
      </c>
      <c r="B267" s="1">
        <v>2</v>
      </c>
      <c r="C267" s="1">
        <f t="shared" si="4"/>
        <v>730</v>
      </c>
      <c r="D267" s="1">
        <v>0</v>
      </c>
      <c r="E267" s="1">
        <f>VLOOKUP(A267,[1]Sheet1!$E:$F,2,0)</f>
        <v>57</v>
      </c>
      <c r="F267" s="1" t="str">
        <f>VLOOKUP(A267,[1]Sheet1!$H:$I,2,0)</f>
        <v>III</v>
      </c>
      <c r="G267" s="1">
        <f>VLOOKUP(A267,[1]Sheet1!$J:$K,2,0)</f>
        <v>3</v>
      </c>
      <c r="H267" s="6">
        <f>VLOOKUP(A267,[2]geoRisk!$M:$N,2,0)</f>
        <v>-8.5726221772252906E-2</v>
      </c>
      <c r="I267" s="1" t="str">
        <f>VLOOKUP(A267,[1]Sheet1!$L:$M,2,0)</f>
        <v>GSE49997</v>
      </c>
    </row>
    <row r="268" spans="1:9" x14ac:dyDescent="0.3">
      <c r="A268" s="1" t="s">
        <v>266</v>
      </c>
      <c r="B268" s="1">
        <v>2</v>
      </c>
      <c r="C268" s="1">
        <f t="shared" si="4"/>
        <v>730</v>
      </c>
      <c r="D268" s="1">
        <v>1</v>
      </c>
      <c r="E268" s="1">
        <f>VLOOKUP(A268,[1]Sheet1!$E:$F,2,0)</f>
        <v>65</v>
      </c>
      <c r="F268" s="1" t="str">
        <f>VLOOKUP(A268,[1]Sheet1!$H:$I,2,0)</f>
        <v>III</v>
      </c>
      <c r="G268" s="1" t="str">
        <f>VLOOKUP(A268,[1]Sheet1!$J:$K,2,0)</f>
        <v>high.grade</v>
      </c>
      <c r="H268" s="6">
        <f>VLOOKUP(A268,[2]geoRisk!$M:$N,2,0)</f>
        <v>-0.188213893083989</v>
      </c>
      <c r="I268" s="1" t="str">
        <f>VLOOKUP(A268,[1]Sheet1!$L:$M,2,0)</f>
        <v>GSE140082</v>
      </c>
    </row>
    <row r="269" spans="1:9" x14ac:dyDescent="0.3">
      <c r="A269" s="1" t="s">
        <v>267</v>
      </c>
      <c r="B269" s="1">
        <v>2.0164383561643802</v>
      </c>
      <c r="C269" s="1">
        <f t="shared" si="4"/>
        <v>735.99999999999875</v>
      </c>
      <c r="D269" s="1">
        <v>0</v>
      </c>
      <c r="E269" s="1">
        <f>VLOOKUP(A269,[1]Sheet1!$E:$F,2,0)</f>
        <v>47</v>
      </c>
      <c r="F269" s="1" t="str">
        <f>VLOOKUP(A269,[1]Sheet1!$H:$I,2,0)</f>
        <v>II</v>
      </c>
      <c r="G269" s="1" t="str">
        <f>VLOOKUP(A269,[1]Sheet1!$J:$K,2,0)</f>
        <v>high.grade</v>
      </c>
      <c r="H269" s="6">
        <f>VLOOKUP(A269,[2]geoRisk!$M:$N,2,0)</f>
        <v>0.42020862500683898</v>
      </c>
      <c r="I269" s="1" t="str">
        <f>VLOOKUP(A269,[1]Sheet1!$L:$M,2,0)</f>
        <v>GSE140082</v>
      </c>
    </row>
    <row r="270" spans="1:9" x14ac:dyDescent="0.3">
      <c r="A270" s="1" t="s">
        <v>268</v>
      </c>
      <c r="B270" s="1">
        <v>2.02739726027397</v>
      </c>
      <c r="C270" s="1">
        <f t="shared" si="4"/>
        <v>739.99999999999909</v>
      </c>
      <c r="D270" s="1">
        <v>0</v>
      </c>
      <c r="E270" s="1">
        <f>VLOOKUP(A270,[1]Sheet1!$E:$F,2,0)</f>
        <v>49</v>
      </c>
      <c r="F270" s="1" t="str">
        <f>VLOOKUP(A270,[1]Sheet1!$H:$I,2,0)</f>
        <v>IV</v>
      </c>
      <c r="G270" s="1" t="str">
        <f>VLOOKUP(A270,[1]Sheet1!$J:$K,2,0)</f>
        <v>high.grade</v>
      </c>
      <c r="H270" s="6">
        <f>VLOOKUP(A270,[2]geoRisk!$M:$N,2,0)</f>
        <v>-0.70345371144751101</v>
      </c>
      <c r="I270" s="1" t="str">
        <f>VLOOKUP(A270,[1]Sheet1!$L:$M,2,0)</f>
        <v>GSE140082</v>
      </c>
    </row>
    <row r="271" spans="1:9" x14ac:dyDescent="0.3">
      <c r="A271" s="1" t="s">
        <v>269</v>
      </c>
      <c r="B271" s="1">
        <v>2.0299999999999998</v>
      </c>
      <c r="C271" s="1">
        <f t="shared" si="4"/>
        <v>740.94999999999993</v>
      </c>
      <c r="D271" s="1">
        <v>1</v>
      </c>
      <c r="E271" s="1" t="str">
        <f>VLOOKUP(A271,[1]Sheet1!$E:$F,2,0)</f>
        <v>unknown</v>
      </c>
      <c r="F271" s="1" t="str">
        <f>VLOOKUP(A271,[1]Sheet1!$H:$I,2,0)</f>
        <v>3&amp;4</v>
      </c>
      <c r="G271" s="1" t="str">
        <f>VLOOKUP(A271,[1]Sheet1!$J:$K,2,0)</f>
        <v>high grade</v>
      </c>
      <c r="H271" s="6">
        <f>VLOOKUP(A271,[2]geoRisk!$M:$N,2,0)</f>
        <v>5.5191046641575599E-2</v>
      </c>
      <c r="I271" s="1" t="str">
        <f>VLOOKUP(A271,[1]Sheet1!$L:$M,2,0)</f>
        <v>GSE26712</v>
      </c>
    </row>
    <row r="272" spans="1:9" x14ac:dyDescent="0.3">
      <c r="A272" s="1" t="s">
        <v>270</v>
      </c>
      <c r="B272" s="1">
        <v>2.0328767123287701</v>
      </c>
      <c r="C272" s="1">
        <f t="shared" si="4"/>
        <v>742.00000000000114</v>
      </c>
      <c r="D272" s="1">
        <v>0</v>
      </c>
      <c r="E272" s="1">
        <f>VLOOKUP(A272,[1]Sheet1!$E:$F,2,0)</f>
        <v>55</v>
      </c>
      <c r="F272" s="1" t="str">
        <f>VLOOKUP(A272,[1]Sheet1!$H:$I,2,0)</f>
        <v>III</v>
      </c>
      <c r="G272" s="1" t="str">
        <f>VLOOKUP(A272,[1]Sheet1!$J:$K,2,0)</f>
        <v>high.grade</v>
      </c>
      <c r="H272" s="6">
        <f>VLOOKUP(A272,[2]geoRisk!$M:$N,2,0)</f>
        <v>-1.5535084712767699</v>
      </c>
      <c r="I272" s="1" t="str">
        <f>VLOOKUP(A272,[1]Sheet1!$L:$M,2,0)</f>
        <v>GSE140082</v>
      </c>
    </row>
    <row r="273" spans="1:9" x14ac:dyDescent="0.3">
      <c r="A273" s="1" t="s">
        <v>271</v>
      </c>
      <c r="B273" s="1">
        <v>2.0383561643835599</v>
      </c>
      <c r="C273" s="1">
        <f t="shared" si="4"/>
        <v>743.99999999999943</v>
      </c>
      <c r="D273" s="1">
        <v>0</v>
      </c>
      <c r="E273" s="1">
        <f>VLOOKUP(A273,[1]Sheet1!$E:$F,2,0)</f>
        <v>53</v>
      </c>
      <c r="F273" s="1" t="str">
        <f>VLOOKUP(A273,[1]Sheet1!$H:$I,2,0)</f>
        <v>III</v>
      </c>
      <c r="G273" s="1" t="str">
        <f>VLOOKUP(A273,[1]Sheet1!$J:$K,2,0)</f>
        <v>high.grade</v>
      </c>
      <c r="H273" s="6">
        <f>VLOOKUP(A273,[2]geoRisk!$M:$N,2,0)</f>
        <v>0.94963122154538104</v>
      </c>
      <c r="I273" s="1" t="str">
        <f>VLOOKUP(A273,[1]Sheet1!$L:$M,2,0)</f>
        <v>GSE140082</v>
      </c>
    </row>
    <row r="274" spans="1:9" x14ac:dyDescent="0.3">
      <c r="A274" s="1" t="s">
        <v>272</v>
      </c>
      <c r="B274" s="1">
        <v>2.0493150684931498</v>
      </c>
      <c r="C274" s="1">
        <f t="shared" si="4"/>
        <v>747.99999999999966</v>
      </c>
      <c r="D274" s="1">
        <v>0</v>
      </c>
      <c r="E274" s="1">
        <f>VLOOKUP(A274,[1]Sheet1!$E:$F,2,0)</f>
        <v>51</v>
      </c>
      <c r="F274" s="1" t="str">
        <f>VLOOKUP(A274,[1]Sheet1!$H:$I,2,0)</f>
        <v>IV</v>
      </c>
      <c r="G274" s="1" t="str">
        <f>VLOOKUP(A274,[1]Sheet1!$J:$K,2,0)</f>
        <v>high.grade</v>
      </c>
      <c r="H274" s="6">
        <f>VLOOKUP(A274,[2]geoRisk!$M:$N,2,0)</f>
        <v>-0.82715045470275905</v>
      </c>
      <c r="I274" s="1" t="str">
        <f>VLOOKUP(A274,[1]Sheet1!$L:$M,2,0)</f>
        <v>GSE140082</v>
      </c>
    </row>
    <row r="275" spans="1:9" x14ac:dyDescent="0.3">
      <c r="A275" s="1" t="s">
        <v>273</v>
      </c>
      <c r="B275" s="1">
        <v>2.0547945205479499</v>
      </c>
      <c r="C275" s="1">
        <f t="shared" si="4"/>
        <v>750.00000000000171</v>
      </c>
      <c r="D275" s="1">
        <v>0</v>
      </c>
      <c r="E275" s="1">
        <f>VLOOKUP(A275,[1]Sheet1!$E:$F,2,0)</f>
        <v>68</v>
      </c>
      <c r="F275" s="1" t="str">
        <f>VLOOKUP(A275,[1]Sheet1!$H:$I,2,0)</f>
        <v>IV</v>
      </c>
      <c r="G275" s="1" t="str">
        <f>VLOOKUP(A275,[1]Sheet1!$J:$K,2,0)</f>
        <v>high.grade</v>
      </c>
      <c r="H275" s="6">
        <f>VLOOKUP(A275,[2]geoRisk!$M:$N,2,0)</f>
        <v>-9.9359288439651305E-2</v>
      </c>
      <c r="I275" s="1" t="str">
        <f>VLOOKUP(A275,[1]Sheet1!$L:$M,2,0)</f>
        <v>GSE140082</v>
      </c>
    </row>
    <row r="276" spans="1:9" x14ac:dyDescent="0.3">
      <c r="A276" s="1" t="s">
        <v>274</v>
      </c>
      <c r="B276" s="1">
        <v>2.0547945205479499</v>
      </c>
      <c r="C276" s="1">
        <f t="shared" si="4"/>
        <v>750.00000000000171</v>
      </c>
      <c r="D276" s="1">
        <v>1</v>
      </c>
      <c r="E276" s="1" t="str">
        <f>VLOOKUP(A276,[1]Sheet1!$E:$F,2,0)</f>
        <v>unknown</v>
      </c>
      <c r="F276" s="1" t="str">
        <f>VLOOKUP(A276,[1]Sheet1!$H:$I,2,0)</f>
        <v>IIIc</v>
      </c>
      <c r="G276" s="1">
        <f>VLOOKUP(A276,[1]Sheet1!$J:$K,2,0)</f>
        <v>2</v>
      </c>
      <c r="H276" s="6">
        <f>VLOOKUP(A276,[2]geoRisk!$M:$N,2,0)</f>
        <v>-0.227255780400759</v>
      </c>
      <c r="I276" s="1" t="str">
        <f>VLOOKUP(A276,[1]Sheet1!$L:$M,2,0)</f>
        <v>GSE32062</v>
      </c>
    </row>
    <row r="277" spans="1:9" x14ac:dyDescent="0.3">
      <c r="A277" s="1" t="s">
        <v>275</v>
      </c>
      <c r="B277" s="1">
        <v>2.0547945205479499</v>
      </c>
      <c r="C277" s="1">
        <f t="shared" si="4"/>
        <v>750.00000000000171</v>
      </c>
      <c r="D277" s="1">
        <v>1</v>
      </c>
      <c r="E277" s="1" t="str">
        <f>VLOOKUP(A277,[1]Sheet1!$E:$F,2,0)</f>
        <v>unknown</v>
      </c>
      <c r="F277" s="1" t="str">
        <f>VLOOKUP(A277,[1]Sheet1!$H:$I,2,0)</f>
        <v>IIIc</v>
      </c>
      <c r="G277" s="1">
        <f>VLOOKUP(A277,[1]Sheet1!$J:$K,2,0)</f>
        <v>2</v>
      </c>
      <c r="H277" s="6">
        <f>VLOOKUP(A277,[2]geoRisk!$M:$N,2,0)</f>
        <v>-0.32169576235793201</v>
      </c>
      <c r="I277" s="1" t="str">
        <f>VLOOKUP(A277,[1]Sheet1!$L:$M,2,0)</f>
        <v>GSE32062</v>
      </c>
    </row>
    <row r="278" spans="1:9" x14ac:dyDescent="0.3">
      <c r="A278" s="1" t="s">
        <v>276</v>
      </c>
      <c r="B278" s="1">
        <v>2.0547945205479499</v>
      </c>
      <c r="C278" s="1">
        <f t="shared" si="4"/>
        <v>750.00000000000171</v>
      </c>
      <c r="D278" s="1">
        <v>1</v>
      </c>
      <c r="E278" s="1" t="str">
        <f>VLOOKUP(A278,[1]Sheet1!$E:$F,2,0)</f>
        <v>unknown</v>
      </c>
      <c r="F278" s="1" t="str">
        <f>VLOOKUP(A278,[1]Sheet1!$H:$I,2,0)</f>
        <v>IIIc</v>
      </c>
      <c r="G278" s="1">
        <f>VLOOKUP(A278,[1]Sheet1!$J:$K,2,0)</f>
        <v>3</v>
      </c>
      <c r="H278" s="6">
        <f>VLOOKUP(A278,[2]geoRisk!$M:$N,2,0)</f>
        <v>-0.19998828420673501</v>
      </c>
      <c r="I278" s="1" t="str">
        <f>VLOOKUP(A278,[1]Sheet1!$L:$M,2,0)</f>
        <v>GSE32062</v>
      </c>
    </row>
    <row r="279" spans="1:9" x14ac:dyDescent="0.3">
      <c r="A279" s="1" t="s">
        <v>277</v>
      </c>
      <c r="B279" s="1">
        <v>2.0547945205479499</v>
      </c>
      <c r="C279" s="1">
        <f t="shared" si="4"/>
        <v>750.00000000000171</v>
      </c>
      <c r="D279" s="1">
        <v>1</v>
      </c>
      <c r="E279" s="1" t="str">
        <f>VLOOKUP(A279,[1]Sheet1!$E:$F,2,0)</f>
        <v>unknown</v>
      </c>
      <c r="F279" s="1" t="str">
        <f>VLOOKUP(A279,[1]Sheet1!$H:$I,2,0)</f>
        <v>IIIc</v>
      </c>
      <c r="G279" s="1">
        <f>VLOOKUP(A279,[1]Sheet1!$J:$K,2,0)</f>
        <v>2</v>
      </c>
      <c r="H279" s="6">
        <f>VLOOKUP(A279,[2]geoRisk!$M:$N,2,0)</f>
        <v>-0.68598966437527198</v>
      </c>
      <c r="I279" s="1" t="str">
        <f>VLOOKUP(A279,[1]Sheet1!$L:$M,2,0)</f>
        <v>GSE32062</v>
      </c>
    </row>
    <row r="280" spans="1:9" x14ac:dyDescent="0.3">
      <c r="A280" s="1" t="s">
        <v>278</v>
      </c>
      <c r="B280" s="1">
        <v>2.0547945205479499</v>
      </c>
      <c r="C280" s="1">
        <f t="shared" si="4"/>
        <v>750.00000000000171</v>
      </c>
      <c r="D280" s="1">
        <v>1</v>
      </c>
      <c r="E280" s="1" t="str">
        <f>VLOOKUP(A280,[1]Sheet1!$E:$F,2,0)</f>
        <v>unknown</v>
      </c>
      <c r="F280" s="1" t="str">
        <f>VLOOKUP(A280,[1]Sheet1!$H:$I,2,0)</f>
        <v>IV</v>
      </c>
      <c r="G280" s="1">
        <f>VLOOKUP(A280,[1]Sheet1!$J:$K,2,0)</f>
        <v>3</v>
      </c>
      <c r="H280" s="6">
        <f>VLOOKUP(A280,[2]geoRisk!$M:$N,2,0)</f>
        <v>0.59092878626503997</v>
      </c>
      <c r="I280" s="1" t="str">
        <f>VLOOKUP(A280,[1]Sheet1!$L:$M,2,0)</f>
        <v>GSE32062</v>
      </c>
    </row>
    <row r="281" spans="1:9" x14ac:dyDescent="0.3">
      <c r="A281" s="1" t="s">
        <v>279</v>
      </c>
      <c r="B281" s="1">
        <v>2.06</v>
      </c>
      <c r="C281" s="1">
        <f t="shared" si="4"/>
        <v>751.9</v>
      </c>
      <c r="D281" s="1">
        <v>0</v>
      </c>
      <c r="E281" s="1" t="str">
        <f>VLOOKUP(A281,[1]Sheet1!$E:$F,2,0)</f>
        <v>unknown</v>
      </c>
      <c r="F281" s="1" t="str">
        <f>VLOOKUP(A281,[1]Sheet1!$H:$I,2,0)</f>
        <v>3&amp;4</v>
      </c>
      <c r="G281" s="1" t="str">
        <f>VLOOKUP(A281,[1]Sheet1!$J:$K,2,0)</f>
        <v>high grade</v>
      </c>
      <c r="H281" s="6">
        <f>VLOOKUP(A281,[2]geoRisk!$M:$N,2,0)</f>
        <v>-0.71525610641812998</v>
      </c>
      <c r="I281" s="1" t="str">
        <f>VLOOKUP(A281,[1]Sheet1!$L:$M,2,0)</f>
        <v>GSE26712</v>
      </c>
    </row>
    <row r="282" spans="1:9" x14ac:dyDescent="0.3">
      <c r="A282" s="1" t="s">
        <v>280</v>
      </c>
      <c r="B282" s="1">
        <v>2.06575342465753</v>
      </c>
      <c r="C282" s="1">
        <f t="shared" si="4"/>
        <v>753.99999999999841</v>
      </c>
      <c r="D282" s="1">
        <v>0</v>
      </c>
      <c r="E282" s="1">
        <f>VLOOKUP(A282,[1]Sheet1!$E:$F,2,0)</f>
        <v>71</v>
      </c>
      <c r="F282" s="1" t="str">
        <f>VLOOKUP(A282,[1]Sheet1!$H:$I,2,0)</f>
        <v>IV</v>
      </c>
      <c r="G282" s="1" t="str">
        <f>VLOOKUP(A282,[1]Sheet1!$J:$K,2,0)</f>
        <v>high.grade</v>
      </c>
      <c r="H282" s="6">
        <f>VLOOKUP(A282,[2]geoRisk!$M:$N,2,0)</f>
        <v>0.338773042041082</v>
      </c>
      <c r="I282" s="1" t="str">
        <f>VLOOKUP(A282,[1]Sheet1!$L:$M,2,0)</f>
        <v>GSE140082</v>
      </c>
    </row>
    <row r="283" spans="1:9" x14ac:dyDescent="0.3">
      <c r="A283" s="1" t="s">
        <v>281</v>
      </c>
      <c r="B283" s="1">
        <v>2.06575342465753</v>
      </c>
      <c r="C283" s="1">
        <f t="shared" si="4"/>
        <v>753.99999999999841</v>
      </c>
      <c r="D283" s="1">
        <v>0</v>
      </c>
      <c r="E283" s="1">
        <f>VLOOKUP(A283,[1]Sheet1!$E:$F,2,0)</f>
        <v>69</v>
      </c>
      <c r="F283" s="1" t="str">
        <f>VLOOKUP(A283,[1]Sheet1!$H:$I,2,0)</f>
        <v>III</v>
      </c>
      <c r="G283" s="1" t="str">
        <f>VLOOKUP(A283,[1]Sheet1!$J:$K,2,0)</f>
        <v>high.grade</v>
      </c>
      <c r="H283" s="6">
        <f>VLOOKUP(A283,[2]geoRisk!$M:$N,2,0)</f>
        <v>-0.21306430474730501</v>
      </c>
      <c r="I283" s="1" t="str">
        <f>VLOOKUP(A283,[1]Sheet1!$L:$M,2,0)</f>
        <v>GSE140082</v>
      </c>
    </row>
    <row r="284" spans="1:9" x14ac:dyDescent="0.3">
      <c r="A284" s="1" t="s">
        <v>282</v>
      </c>
      <c r="B284" s="1">
        <v>2.0833333328767099</v>
      </c>
      <c r="C284" s="1">
        <f t="shared" si="4"/>
        <v>760.41666649999911</v>
      </c>
      <c r="D284" s="1">
        <v>0</v>
      </c>
      <c r="E284" s="1">
        <f>VLOOKUP(A284,[1]Sheet1!$E:$F,2,0)</f>
        <v>56</v>
      </c>
      <c r="F284" s="1" t="str">
        <f>VLOOKUP(A284,[1]Sheet1!$H:$I,2,0)</f>
        <v>III</v>
      </c>
      <c r="G284" s="1">
        <f>VLOOKUP(A284,[1]Sheet1!$J:$K,2,0)</f>
        <v>3</v>
      </c>
      <c r="H284" s="6">
        <f>VLOOKUP(A284,[2]geoRisk!$M:$N,2,0)</f>
        <v>0.52875234738501897</v>
      </c>
      <c r="I284" s="1" t="str">
        <f>VLOOKUP(A284,[1]Sheet1!$L:$M,2,0)</f>
        <v>GSE49997</v>
      </c>
    </row>
    <row r="285" spans="1:9" x14ac:dyDescent="0.3">
      <c r="A285" s="1" t="s">
        <v>283</v>
      </c>
      <c r="B285" s="1">
        <v>2.0833333328767099</v>
      </c>
      <c r="C285" s="1">
        <f t="shared" si="4"/>
        <v>760.41666649999911</v>
      </c>
      <c r="D285" s="1">
        <v>0</v>
      </c>
      <c r="E285" s="1">
        <f>VLOOKUP(A285,[1]Sheet1!$E:$F,2,0)</f>
        <v>61</v>
      </c>
      <c r="F285" s="1" t="str">
        <f>VLOOKUP(A285,[1]Sheet1!$H:$I,2,0)</f>
        <v>III</v>
      </c>
      <c r="G285" s="1">
        <f>VLOOKUP(A285,[1]Sheet1!$J:$K,2,0)</f>
        <v>3</v>
      </c>
      <c r="H285" s="6">
        <f>VLOOKUP(A285,[2]geoRisk!$M:$N,2,0)</f>
        <v>-3.93868128213779E-3</v>
      </c>
      <c r="I285" s="1" t="str">
        <f>VLOOKUP(A285,[1]Sheet1!$L:$M,2,0)</f>
        <v>GSE49997</v>
      </c>
    </row>
    <row r="286" spans="1:9" x14ac:dyDescent="0.3">
      <c r="A286" s="1" t="s">
        <v>284</v>
      </c>
      <c r="B286" s="1">
        <v>2.0833333328767099</v>
      </c>
      <c r="C286" s="1">
        <f t="shared" si="4"/>
        <v>760.41666649999911</v>
      </c>
      <c r="D286" s="1">
        <v>0</v>
      </c>
      <c r="E286" s="1">
        <f>VLOOKUP(A286,[1]Sheet1!$E:$F,2,0)</f>
        <v>38</v>
      </c>
      <c r="F286" s="1" t="str">
        <f>VLOOKUP(A286,[1]Sheet1!$H:$I,2,0)</f>
        <v>III</v>
      </c>
      <c r="G286" s="1">
        <f>VLOOKUP(A286,[1]Sheet1!$J:$K,2,0)</f>
        <v>3</v>
      </c>
      <c r="H286" s="6">
        <f>VLOOKUP(A286,[2]geoRisk!$M:$N,2,0)</f>
        <v>-0.62723526746830505</v>
      </c>
      <c r="I286" s="1" t="str">
        <f>VLOOKUP(A286,[1]Sheet1!$L:$M,2,0)</f>
        <v>GSE49997</v>
      </c>
    </row>
    <row r="287" spans="1:9" x14ac:dyDescent="0.3">
      <c r="A287" s="1" t="s">
        <v>285</v>
      </c>
      <c r="B287" s="1">
        <v>2.0833333328767099</v>
      </c>
      <c r="C287" s="1">
        <f t="shared" si="4"/>
        <v>760.41666649999911</v>
      </c>
      <c r="D287" s="1">
        <v>0</v>
      </c>
      <c r="E287" s="1">
        <f>VLOOKUP(A287,[1]Sheet1!$E:$F,2,0)</f>
        <v>46</v>
      </c>
      <c r="F287" s="1" t="str">
        <f>VLOOKUP(A287,[1]Sheet1!$H:$I,2,0)</f>
        <v>IV</v>
      </c>
      <c r="G287" s="1">
        <f>VLOOKUP(A287,[1]Sheet1!$J:$K,2,0)</f>
        <v>3</v>
      </c>
      <c r="H287" s="6">
        <f>VLOOKUP(A287,[2]geoRisk!$M:$N,2,0)</f>
        <v>-0.22616333765486499</v>
      </c>
      <c r="I287" s="1" t="str">
        <f>VLOOKUP(A287,[1]Sheet1!$L:$M,2,0)</f>
        <v>GSE49997</v>
      </c>
    </row>
    <row r="288" spans="1:9" x14ac:dyDescent="0.3">
      <c r="A288" s="1" t="s">
        <v>286</v>
      </c>
      <c r="B288" s="1">
        <v>2.0876712328767102</v>
      </c>
      <c r="C288" s="1">
        <f t="shared" si="4"/>
        <v>761.9999999999992</v>
      </c>
      <c r="D288" s="1">
        <v>1</v>
      </c>
      <c r="E288" s="1">
        <f>VLOOKUP(A288,[1]Sheet1!$E:$F,2,0)</f>
        <v>80</v>
      </c>
      <c r="F288" s="1" t="str">
        <f>VLOOKUP(A288,[1]Sheet1!$H:$I,2,0)</f>
        <v>IV</v>
      </c>
      <c r="G288" s="1" t="str">
        <f>VLOOKUP(A288,[1]Sheet1!$J:$K,2,0)</f>
        <v>high.grade</v>
      </c>
      <c r="H288" s="6">
        <f>VLOOKUP(A288,[2]geoRisk!$M:$N,2,0)</f>
        <v>-0.20027173601890799</v>
      </c>
      <c r="I288" s="1" t="str">
        <f>VLOOKUP(A288,[1]Sheet1!$L:$M,2,0)</f>
        <v>GSE140082</v>
      </c>
    </row>
    <row r="289" spans="1:9" x14ac:dyDescent="0.3">
      <c r="A289" s="1" t="s">
        <v>287</v>
      </c>
      <c r="B289" s="1">
        <v>2.0931506849315098</v>
      </c>
      <c r="C289" s="1">
        <f t="shared" si="4"/>
        <v>764.00000000000102</v>
      </c>
      <c r="D289" s="1">
        <v>1</v>
      </c>
      <c r="E289" s="1">
        <f>VLOOKUP(A289,[1]Sheet1!$E:$F,2,0)</f>
        <v>58</v>
      </c>
      <c r="F289" s="1" t="str">
        <f>VLOOKUP(A289,[1]Sheet1!$H:$I,2,0)</f>
        <v>III</v>
      </c>
      <c r="G289" s="1" t="str">
        <f>VLOOKUP(A289,[1]Sheet1!$J:$K,2,0)</f>
        <v>high.grade</v>
      </c>
      <c r="H289" s="6">
        <f>VLOOKUP(A289,[2]geoRisk!$M:$N,2,0)</f>
        <v>-2.1287355516462498</v>
      </c>
      <c r="I289" s="1" t="str">
        <f>VLOOKUP(A289,[1]Sheet1!$L:$M,2,0)</f>
        <v>GSE140082</v>
      </c>
    </row>
    <row r="290" spans="1:9" x14ac:dyDescent="0.3">
      <c r="A290" s="1" t="s">
        <v>288</v>
      </c>
      <c r="B290" s="1">
        <v>2.0958904109589001</v>
      </c>
      <c r="C290" s="1">
        <f t="shared" si="4"/>
        <v>764.99999999999852</v>
      </c>
      <c r="D290" s="1">
        <v>0</v>
      </c>
      <c r="E290" s="1">
        <f>VLOOKUP(A290,[1]Sheet1!$E:$F,2,0)</f>
        <v>63</v>
      </c>
      <c r="F290" s="1" t="str">
        <f>VLOOKUP(A290,[1]Sheet1!$H:$I,2,0)</f>
        <v>III</v>
      </c>
      <c r="G290" s="1" t="str">
        <f>VLOOKUP(A290,[1]Sheet1!$J:$K,2,0)</f>
        <v>high.grade</v>
      </c>
      <c r="H290" s="6">
        <f>VLOOKUP(A290,[2]geoRisk!$M:$N,2,0)</f>
        <v>-0.90629752814070497</v>
      </c>
      <c r="I290" s="1" t="str">
        <f>VLOOKUP(A290,[1]Sheet1!$L:$M,2,0)</f>
        <v>GSE140082</v>
      </c>
    </row>
    <row r="291" spans="1:9" x14ac:dyDescent="0.3">
      <c r="A291" s="1" t="s">
        <v>289</v>
      </c>
      <c r="B291" s="1">
        <v>2.0958904109589001</v>
      </c>
      <c r="C291" s="1">
        <f t="shared" si="4"/>
        <v>764.99999999999852</v>
      </c>
      <c r="D291" s="1">
        <v>0</v>
      </c>
      <c r="E291" s="1">
        <f>VLOOKUP(A291,[1]Sheet1!$E:$F,2,0)</f>
        <v>70</v>
      </c>
      <c r="F291" s="1" t="str">
        <f>VLOOKUP(A291,[1]Sheet1!$H:$I,2,0)</f>
        <v>III</v>
      </c>
      <c r="G291" s="1" t="str">
        <f>VLOOKUP(A291,[1]Sheet1!$J:$K,2,0)</f>
        <v>high.grade</v>
      </c>
      <c r="H291" s="6">
        <f>VLOOKUP(A291,[2]geoRisk!$M:$N,2,0)</f>
        <v>0.68389069677832903</v>
      </c>
      <c r="I291" s="1" t="str">
        <f>VLOOKUP(A291,[1]Sheet1!$L:$M,2,0)</f>
        <v>GSE140082</v>
      </c>
    </row>
    <row r="292" spans="1:9" x14ac:dyDescent="0.3">
      <c r="A292" s="1" t="s">
        <v>290</v>
      </c>
      <c r="B292" s="1">
        <v>2.0958904109589001</v>
      </c>
      <c r="C292" s="1">
        <f t="shared" si="4"/>
        <v>764.99999999999852</v>
      </c>
      <c r="D292" s="1">
        <v>0</v>
      </c>
      <c r="E292" s="1">
        <f>VLOOKUP(A292,[1]Sheet1!$E:$F,2,0)</f>
        <v>61</v>
      </c>
      <c r="F292" s="1" t="str">
        <f>VLOOKUP(A292,[1]Sheet1!$H:$I,2,0)</f>
        <v>IV</v>
      </c>
      <c r="G292" s="1" t="str">
        <f>VLOOKUP(A292,[1]Sheet1!$J:$K,2,0)</f>
        <v>high.grade</v>
      </c>
      <c r="H292" s="6">
        <f>VLOOKUP(A292,[2]geoRisk!$M:$N,2,0)</f>
        <v>-0.356894213500281</v>
      </c>
      <c r="I292" s="1" t="str">
        <f>VLOOKUP(A292,[1]Sheet1!$L:$M,2,0)</f>
        <v>GSE140082</v>
      </c>
    </row>
    <row r="293" spans="1:9" x14ac:dyDescent="0.3">
      <c r="A293" s="1" t="s">
        <v>291</v>
      </c>
      <c r="B293" s="1">
        <v>2.10958904109589</v>
      </c>
      <c r="C293" s="1">
        <f t="shared" si="4"/>
        <v>769.99999999999989</v>
      </c>
      <c r="D293" s="1">
        <v>0</v>
      </c>
      <c r="E293" s="1">
        <f>VLOOKUP(A293,[1]Sheet1!$E:$F,2,0)</f>
        <v>68</v>
      </c>
      <c r="F293" s="1" t="str">
        <f>VLOOKUP(A293,[1]Sheet1!$H:$I,2,0)</f>
        <v>III</v>
      </c>
      <c r="G293" s="1" t="str">
        <f>VLOOKUP(A293,[1]Sheet1!$J:$K,2,0)</f>
        <v>high.grade</v>
      </c>
      <c r="H293" s="6">
        <f>VLOOKUP(A293,[2]geoRisk!$M:$N,2,0)</f>
        <v>-0.46459436856762198</v>
      </c>
      <c r="I293" s="1" t="str">
        <f>VLOOKUP(A293,[1]Sheet1!$L:$M,2,0)</f>
        <v>GSE140082</v>
      </c>
    </row>
    <row r="294" spans="1:9" x14ac:dyDescent="0.3">
      <c r="A294" s="1" t="s">
        <v>292</v>
      </c>
      <c r="B294" s="1">
        <v>2.10958904109589</v>
      </c>
      <c r="C294" s="1">
        <f t="shared" si="4"/>
        <v>769.99999999999989</v>
      </c>
      <c r="D294" s="1">
        <v>0</v>
      </c>
      <c r="E294" s="1">
        <f>VLOOKUP(A294,[1]Sheet1!$E:$F,2,0)</f>
        <v>69</v>
      </c>
      <c r="F294" s="1" t="str">
        <f>VLOOKUP(A294,[1]Sheet1!$H:$I,2,0)</f>
        <v>IV</v>
      </c>
      <c r="G294" s="1" t="str">
        <f>VLOOKUP(A294,[1]Sheet1!$J:$K,2,0)</f>
        <v>high.grade</v>
      </c>
      <c r="H294" s="6">
        <f>VLOOKUP(A294,[2]geoRisk!$M:$N,2,0)</f>
        <v>-0.39959675881982798</v>
      </c>
      <c r="I294" s="1" t="str">
        <f>VLOOKUP(A294,[1]Sheet1!$L:$M,2,0)</f>
        <v>GSE140082</v>
      </c>
    </row>
    <row r="295" spans="1:9" x14ac:dyDescent="0.3">
      <c r="A295" s="1" t="s">
        <v>293</v>
      </c>
      <c r="B295" s="1">
        <v>2.11232876712329</v>
      </c>
      <c r="C295" s="1">
        <f t="shared" si="4"/>
        <v>771.0000000000008</v>
      </c>
      <c r="D295" s="1">
        <v>0</v>
      </c>
      <c r="E295" s="1">
        <f>VLOOKUP(A295,[1]Sheet1!$E:$F,2,0)</f>
        <v>62</v>
      </c>
      <c r="F295" s="1" t="str">
        <f>VLOOKUP(A295,[1]Sheet1!$H:$I,2,0)</f>
        <v>IV</v>
      </c>
      <c r="G295" s="1" t="str">
        <f>VLOOKUP(A295,[1]Sheet1!$J:$K,2,0)</f>
        <v>high.grade</v>
      </c>
      <c r="H295" s="6">
        <f>VLOOKUP(A295,[2]geoRisk!$M:$N,2,0)</f>
        <v>0.93379244191541</v>
      </c>
      <c r="I295" s="1" t="str">
        <f>VLOOKUP(A295,[1]Sheet1!$L:$M,2,0)</f>
        <v>GSE140082</v>
      </c>
    </row>
    <row r="296" spans="1:9" x14ac:dyDescent="0.3">
      <c r="A296" s="1" t="s">
        <v>294</v>
      </c>
      <c r="B296" s="1">
        <v>2.11506849315069</v>
      </c>
      <c r="C296" s="1">
        <f t="shared" si="4"/>
        <v>772.00000000000182</v>
      </c>
      <c r="D296" s="1">
        <v>0</v>
      </c>
      <c r="E296" s="1">
        <f>VLOOKUP(A296,[1]Sheet1!$E:$F,2,0)</f>
        <v>46</v>
      </c>
      <c r="F296" s="1" t="str">
        <f>VLOOKUP(A296,[1]Sheet1!$H:$I,2,0)</f>
        <v>III</v>
      </c>
      <c r="G296" s="1" t="str">
        <f>VLOOKUP(A296,[1]Sheet1!$J:$K,2,0)</f>
        <v>high.grade</v>
      </c>
      <c r="H296" s="6">
        <f>VLOOKUP(A296,[2]geoRisk!$M:$N,2,0)</f>
        <v>0.34966269506381098</v>
      </c>
      <c r="I296" s="1" t="str">
        <f>VLOOKUP(A296,[1]Sheet1!$L:$M,2,0)</f>
        <v>GSE140082</v>
      </c>
    </row>
    <row r="297" spans="1:9" x14ac:dyDescent="0.3">
      <c r="A297" s="1" t="s">
        <v>295</v>
      </c>
      <c r="B297" s="1">
        <v>2.1232876712328799</v>
      </c>
      <c r="C297" s="1">
        <f t="shared" si="4"/>
        <v>775.00000000000114</v>
      </c>
      <c r="D297" s="1">
        <v>0</v>
      </c>
      <c r="E297" s="1">
        <f>VLOOKUP(A297,[1]Sheet1!$E:$F,2,0)</f>
        <v>65</v>
      </c>
      <c r="F297" s="1" t="str">
        <f>VLOOKUP(A297,[1]Sheet1!$H:$I,2,0)</f>
        <v>III</v>
      </c>
      <c r="G297" s="1" t="str">
        <f>VLOOKUP(A297,[1]Sheet1!$J:$K,2,0)</f>
        <v>high.grade</v>
      </c>
      <c r="H297" s="6">
        <f>VLOOKUP(A297,[2]geoRisk!$M:$N,2,0)</f>
        <v>1.9015216215980402E-2</v>
      </c>
      <c r="I297" s="1" t="str">
        <f>VLOOKUP(A297,[1]Sheet1!$L:$M,2,0)</f>
        <v>GSE140082</v>
      </c>
    </row>
    <row r="298" spans="1:9" x14ac:dyDescent="0.3">
      <c r="A298" s="1" t="s">
        <v>296</v>
      </c>
      <c r="B298" s="1">
        <v>2.1232876712328799</v>
      </c>
      <c r="C298" s="1">
        <f t="shared" si="4"/>
        <v>775.00000000000114</v>
      </c>
      <c r="D298" s="1">
        <v>0</v>
      </c>
      <c r="E298" s="1">
        <f>VLOOKUP(A298,[1]Sheet1!$E:$F,2,0)</f>
        <v>62</v>
      </c>
      <c r="F298" s="1" t="str">
        <f>VLOOKUP(A298,[1]Sheet1!$H:$I,2,0)</f>
        <v>III</v>
      </c>
      <c r="G298" s="1" t="str">
        <f>VLOOKUP(A298,[1]Sheet1!$J:$K,2,0)</f>
        <v>high.grade</v>
      </c>
      <c r="H298" s="6">
        <f>VLOOKUP(A298,[2]geoRisk!$M:$N,2,0)</f>
        <v>-0.33962572947406899</v>
      </c>
      <c r="I298" s="1" t="str">
        <f>VLOOKUP(A298,[1]Sheet1!$L:$M,2,0)</f>
        <v>GSE140082</v>
      </c>
    </row>
    <row r="299" spans="1:9" x14ac:dyDescent="0.3">
      <c r="A299" s="1" t="s">
        <v>297</v>
      </c>
      <c r="B299" s="1">
        <v>2.1315068493150702</v>
      </c>
      <c r="C299" s="1">
        <f t="shared" si="4"/>
        <v>778.00000000000057</v>
      </c>
      <c r="D299" s="1">
        <v>0</v>
      </c>
      <c r="E299" s="1">
        <f>VLOOKUP(A299,[1]Sheet1!$E:$F,2,0)</f>
        <v>58</v>
      </c>
      <c r="F299" s="1" t="str">
        <f>VLOOKUP(A299,[1]Sheet1!$H:$I,2,0)</f>
        <v>III</v>
      </c>
      <c r="G299" s="1" t="str">
        <f>VLOOKUP(A299,[1]Sheet1!$J:$K,2,0)</f>
        <v>high.grade</v>
      </c>
      <c r="H299" s="6">
        <f>VLOOKUP(A299,[2]geoRisk!$M:$N,2,0)</f>
        <v>-0.45295640870023801</v>
      </c>
      <c r="I299" s="1" t="str">
        <f>VLOOKUP(A299,[1]Sheet1!$L:$M,2,0)</f>
        <v>GSE140082</v>
      </c>
    </row>
    <row r="300" spans="1:9" x14ac:dyDescent="0.3">
      <c r="A300" s="1" t="s">
        <v>298</v>
      </c>
      <c r="B300" s="1">
        <v>2.13698630136986</v>
      </c>
      <c r="C300" s="1">
        <f t="shared" si="4"/>
        <v>779.99999999999886</v>
      </c>
      <c r="D300" s="1">
        <v>1</v>
      </c>
      <c r="E300" s="1" t="str">
        <f>VLOOKUP(A300,[1]Sheet1!$E:$F,2,0)</f>
        <v>unknown</v>
      </c>
      <c r="F300" s="1" t="str">
        <f>VLOOKUP(A300,[1]Sheet1!$H:$I,2,0)</f>
        <v>IIIc</v>
      </c>
      <c r="G300" s="1">
        <f>VLOOKUP(A300,[1]Sheet1!$J:$K,2,0)</f>
        <v>2</v>
      </c>
      <c r="H300" s="6">
        <f>VLOOKUP(A300,[2]geoRisk!$M:$N,2,0)</f>
        <v>0.605308781386801</v>
      </c>
      <c r="I300" s="1" t="str">
        <f>VLOOKUP(A300,[1]Sheet1!$L:$M,2,0)</f>
        <v>GSE32062</v>
      </c>
    </row>
    <row r="301" spans="1:9" x14ac:dyDescent="0.3">
      <c r="A301" s="1" t="s">
        <v>299</v>
      </c>
      <c r="B301" s="1">
        <v>2.13698630136986</v>
      </c>
      <c r="C301" s="1">
        <f t="shared" si="4"/>
        <v>779.99999999999886</v>
      </c>
      <c r="D301" s="1">
        <v>1</v>
      </c>
      <c r="E301" s="1" t="str">
        <f>VLOOKUP(A301,[1]Sheet1!$E:$F,2,0)</f>
        <v>unknown</v>
      </c>
      <c r="F301" s="1" t="str">
        <f>VLOOKUP(A301,[1]Sheet1!$H:$I,2,0)</f>
        <v>IIIc</v>
      </c>
      <c r="G301" s="1">
        <f>VLOOKUP(A301,[1]Sheet1!$J:$K,2,0)</f>
        <v>3</v>
      </c>
      <c r="H301" s="6">
        <f>VLOOKUP(A301,[2]geoRisk!$M:$N,2,0)</f>
        <v>-0.23838830296570199</v>
      </c>
      <c r="I301" s="1" t="str">
        <f>VLOOKUP(A301,[1]Sheet1!$L:$M,2,0)</f>
        <v>GSE32062</v>
      </c>
    </row>
    <row r="302" spans="1:9" x14ac:dyDescent="0.3">
      <c r="A302" s="1" t="s">
        <v>300</v>
      </c>
      <c r="B302" s="1">
        <v>2.13698630136986</v>
      </c>
      <c r="C302" s="1">
        <f t="shared" si="4"/>
        <v>779.99999999999886</v>
      </c>
      <c r="D302" s="1">
        <v>1</v>
      </c>
      <c r="E302" s="1" t="str">
        <f>VLOOKUP(A302,[1]Sheet1!$E:$F,2,0)</f>
        <v>unknown</v>
      </c>
      <c r="F302" s="1" t="str">
        <f>VLOOKUP(A302,[1]Sheet1!$H:$I,2,0)</f>
        <v>IIIc</v>
      </c>
      <c r="G302" s="1">
        <f>VLOOKUP(A302,[1]Sheet1!$J:$K,2,0)</f>
        <v>2</v>
      </c>
      <c r="H302" s="6">
        <f>VLOOKUP(A302,[2]geoRisk!$M:$N,2,0)</f>
        <v>8.7931774998207299E-2</v>
      </c>
      <c r="I302" s="1" t="str">
        <f>VLOOKUP(A302,[1]Sheet1!$L:$M,2,0)</f>
        <v>GSE32062</v>
      </c>
    </row>
    <row r="303" spans="1:9" x14ac:dyDescent="0.3">
      <c r="A303" s="1" t="s">
        <v>301</v>
      </c>
      <c r="B303" s="1">
        <v>2.13698630136986</v>
      </c>
      <c r="C303" s="1">
        <f t="shared" si="4"/>
        <v>779.99999999999886</v>
      </c>
      <c r="D303" s="1">
        <v>1</v>
      </c>
      <c r="E303" s="1" t="str">
        <f>VLOOKUP(A303,[1]Sheet1!$E:$F,2,0)</f>
        <v>unknown</v>
      </c>
      <c r="F303" s="1" t="str">
        <f>VLOOKUP(A303,[1]Sheet1!$H:$I,2,0)</f>
        <v>IIIc</v>
      </c>
      <c r="G303" s="1">
        <f>VLOOKUP(A303,[1]Sheet1!$J:$K,2,0)</f>
        <v>2</v>
      </c>
      <c r="H303" s="6">
        <f>VLOOKUP(A303,[2]geoRisk!$M:$N,2,0)</f>
        <v>-0.47415550315374899</v>
      </c>
      <c r="I303" s="1" t="str">
        <f>VLOOKUP(A303,[1]Sheet1!$L:$M,2,0)</f>
        <v>GSE32062</v>
      </c>
    </row>
    <row r="304" spans="1:9" x14ac:dyDescent="0.3">
      <c r="A304" s="1" t="s">
        <v>302</v>
      </c>
      <c r="B304" s="1">
        <v>2.13698630136986</v>
      </c>
      <c r="C304" s="1">
        <f t="shared" si="4"/>
        <v>779.99999999999886</v>
      </c>
      <c r="D304" s="1">
        <v>1</v>
      </c>
      <c r="E304" s="1" t="str">
        <f>VLOOKUP(A304,[1]Sheet1!$E:$F,2,0)</f>
        <v>unknown</v>
      </c>
      <c r="F304" s="1" t="str">
        <f>VLOOKUP(A304,[1]Sheet1!$H:$I,2,0)</f>
        <v>IIIb</v>
      </c>
      <c r="G304" s="1">
        <f>VLOOKUP(A304,[1]Sheet1!$J:$K,2,0)</f>
        <v>2</v>
      </c>
      <c r="H304" s="6">
        <f>VLOOKUP(A304,[2]geoRisk!$M:$N,2,0)</f>
        <v>-0.358132479378383</v>
      </c>
      <c r="I304" s="1" t="str">
        <f>VLOOKUP(A304,[1]Sheet1!$L:$M,2,0)</f>
        <v>GSE32062</v>
      </c>
    </row>
    <row r="305" spans="1:9" x14ac:dyDescent="0.3">
      <c r="A305" s="1" t="s">
        <v>303</v>
      </c>
      <c r="B305" s="1">
        <v>2.13972602739726</v>
      </c>
      <c r="C305" s="1">
        <f t="shared" si="4"/>
        <v>780.99999999999989</v>
      </c>
      <c r="D305" s="1">
        <v>1</v>
      </c>
      <c r="E305" s="1">
        <f>VLOOKUP(A305,[1]Sheet1!$E:$F,2,0)</f>
        <v>66</v>
      </c>
      <c r="F305" s="1" t="str">
        <f>VLOOKUP(A305,[1]Sheet1!$H:$I,2,0)</f>
        <v>III</v>
      </c>
      <c r="G305" s="1" t="str">
        <f>VLOOKUP(A305,[1]Sheet1!$J:$K,2,0)</f>
        <v>high.grade</v>
      </c>
      <c r="H305" s="6">
        <f>VLOOKUP(A305,[2]geoRisk!$M:$N,2,0)</f>
        <v>0.63363851192586196</v>
      </c>
      <c r="I305" s="1" t="str">
        <f>VLOOKUP(A305,[1]Sheet1!$L:$M,2,0)</f>
        <v>GSE140082</v>
      </c>
    </row>
    <row r="306" spans="1:9" x14ac:dyDescent="0.3">
      <c r="A306" s="1" t="s">
        <v>304</v>
      </c>
      <c r="B306" s="1">
        <v>2.15</v>
      </c>
      <c r="C306" s="1">
        <f t="shared" si="4"/>
        <v>784.75</v>
      </c>
      <c r="D306" s="1">
        <v>0</v>
      </c>
      <c r="E306" s="1" t="str">
        <f>VLOOKUP(A306,[1]Sheet1!$E:$F,2,0)</f>
        <v>unknown</v>
      </c>
      <c r="F306" s="1" t="str">
        <f>VLOOKUP(A306,[1]Sheet1!$H:$I,2,0)</f>
        <v>3&amp;4</v>
      </c>
      <c r="G306" s="1" t="str">
        <f>VLOOKUP(A306,[1]Sheet1!$J:$K,2,0)</f>
        <v>high grade</v>
      </c>
      <c r="H306" s="6">
        <f>VLOOKUP(A306,[2]geoRisk!$M:$N,2,0)</f>
        <v>0.119279357381399</v>
      </c>
      <c r="I306" s="1" t="str">
        <f>VLOOKUP(A306,[1]Sheet1!$L:$M,2,0)</f>
        <v>GSE26712</v>
      </c>
    </row>
    <row r="307" spans="1:9" x14ac:dyDescent="0.3">
      <c r="A307" s="1" t="s">
        <v>305</v>
      </c>
      <c r="B307" s="1">
        <v>2.16</v>
      </c>
      <c r="C307" s="1">
        <f t="shared" si="4"/>
        <v>788.40000000000009</v>
      </c>
      <c r="D307" s="1">
        <v>1</v>
      </c>
      <c r="E307" s="1" t="str">
        <f>VLOOKUP(A307,[1]Sheet1!$E:$F,2,0)</f>
        <v>unknown</v>
      </c>
      <c r="F307" s="1" t="str">
        <f>VLOOKUP(A307,[1]Sheet1!$H:$I,2,0)</f>
        <v>3&amp;4</v>
      </c>
      <c r="G307" s="1" t="str">
        <f>VLOOKUP(A307,[1]Sheet1!$J:$K,2,0)</f>
        <v>high grade</v>
      </c>
      <c r="H307" s="6">
        <f>VLOOKUP(A307,[2]geoRisk!$M:$N,2,0)</f>
        <v>0.68342080537788497</v>
      </c>
      <c r="I307" s="1" t="str">
        <f>VLOOKUP(A307,[1]Sheet1!$L:$M,2,0)</f>
        <v>GSE26712</v>
      </c>
    </row>
    <row r="308" spans="1:9" x14ac:dyDescent="0.3">
      <c r="A308" s="1" t="s">
        <v>306</v>
      </c>
      <c r="B308" s="1">
        <v>2.16</v>
      </c>
      <c r="C308" s="1">
        <f t="shared" si="4"/>
        <v>788.40000000000009</v>
      </c>
      <c r="D308" s="1">
        <v>0</v>
      </c>
      <c r="E308" s="1" t="str">
        <f>VLOOKUP(A308,[1]Sheet1!$E:$F,2,0)</f>
        <v>unknown</v>
      </c>
      <c r="F308" s="1" t="str">
        <f>VLOOKUP(A308,[1]Sheet1!$H:$I,2,0)</f>
        <v>3&amp;4</v>
      </c>
      <c r="G308" s="1" t="str">
        <f>VLOOKUP(A308,[1]Sheet1!$J:$K,2,0)</f>
        <v>high grade</v>
      </c>
      <c r="H308" s="6">
        <f>VLOOKUP(A308,[2]geoRisk!$M:$N,2,0)</f>
        <v>0.49861713972562299</v>
      </c>
      <c r="I308" s="1" t="str">
        <f>VLOOKUP(A308,[1]Sheet1!$L:$M,2,0)</f>
        <v>GSE26712</v>
      </c>
    </row>
    <row r="309" spans="1:9" x14ac:dyDescent="0.3">
      <c r="A309" s="1" t="s">
        <v>307</v>
      </c>
      <c r="B309" s="1">
        <v>2.1616438356164398</v>
      </c>
      <c r="C309" s="1">
        <f t="shared" si="4"/>
        <v>789.00000000000057</v>
      </c>
      <c r="D309" s="1">
        <v>0</v>
      </c>
      <c r="E309" s="1">
        <f>VLOOKUP(A309,[1]Sheet1!$E:$F,2,0)</f>
        <v>48</v>
      </c>
      <c r="F309" s="1" t="str">
        <f>VLOOKUP(A309,[1]Sheet1!$H:$I,2,0)</f>
        <v>III</v>
      </c>
      <c r="G309" s="1" t="str">
        <f>VLOOKUP(A309,[1]Sheet1!$J:$K,2,0)</f>
        <v>high.grade</v>
      </c>
      <c r="H309" s="6">
        <f>VLOOKUP(A309,[2]geoRisk!$M:$N,2,0)</f>
        <v>-0.44988305746595098</v>
      </c>
      <c r="I309" s="1" t="str">
        <f>VLOOKUP(A309,[1]Sheet1!$L:$M,2,0)</f>
        <v>GSE140082</v>
      </c>
    </row>
    <row r="310" spans="1:9" x14ac:dyDescent="0.3">
      <c r="A310" s="1" t="s">
        <v>308</v>
      </c>
      <c r="B310" s="1">
        <v>2.1616438356164398</v>
      </c>
      <c r="C310" s="1">
        <f t="shared" si="4"/>
        <v>789.00000000000057</v>
      </c>
      <c r="D310" s="1">
        <v>0</v>
      </c>
      <c r="E310" s="1">
        <f>VLOOKUP(A310,[1]Sheet1!$E:$F,2,0)</f>
        <v>55</v>
      </c>
      <c r="F310" s="1" t="str">
        <f>VLOOKUP(A310,[1]Sheet1!$H:$I,2,0)</f>
        <v>III</v>
      </c>
      <c r="G310" s="1" t="str">
        <f>VLOOKUP(A310,[1]Sheet1!$J:$K,2,0)</f>
        <v>high.grade</v>
      </c>
      <c r="H310" s="6">
        <f>VLOOKUP(A310,[2]geoRisk!$M:$N,2,0)</f>
        <v>0.25046671067176002</v>
      </c>
      <c r="I310" s="1" t="str">
        <f>VLOOKUP(A310,[1]Sheet1!$L:$M,2,0)</f>
        <v>GSE140082</v>
      </c>
    </row>
    <row r="311" spans="1:9" x14ac:dyDescent="0.3">
      <c r="A311" s="1" t="s">
        <v>309</v>
      </c>
      <c r="B311" s="1">
        <v>2.1666666671232901</v>
      </c>
      <c r="C311" s="1">
        <f t="shared" si="4"/>
        <v>790.83333350000089</v>
      </c>
      <c r="D311" s="1">
        <v>0</v>
      </c>
      <c r="E311" s="1">
        <f>VLOOKUP(A311,[1]Sheet1!$E:$F,2,0)</f>
        <v>65</v>
      </c>
      <c r="F311" s="1" t="str">
        <f>VLOOKUP(A311,[1]Sheet1!$H:$I,2,0)</f>
        <v>IV</v>
      </c>
      <c r="G311" s="1">
        <f>VLOOKUP(A311,[1]Sheet1!$J:$K,2,0)</f>
        <v>3</v>
      </c>
      <c r="H311" s="6">
        <f>VLOOKUP(A311,[2]geoRisk!$M:$N,2,0)</f>
        <v>-0.65910378341368703</v>
      </c>
      <c r="I311" s="1" t="str">
        <f>VLOOKUP(A311,[1]Sheet1!$L:$M,2,0)</f>
        <v>GSE49997</v>
      </c>
    </row>
    <row r="312" spans="1:9" x14ac:dyDescent="0.3">
      <c r="A312" s="1" t="s">
        <v>310</v>
      </c>
      <c r="B312" s="1">
        <v>2.1666666671232901</v>
      </c>
      <c r="C312" s="1">
        <f t="shared" si="4"/>
        <v>790.83333350000089</v>
      </c>
      <c r="D312" s="1">
        <v>0</v>
      </c>
      <c r="E312" s="1">
        <f>VLOOKUP(A312,[1]Sheet1!$E:$F,2,0)</f>
        <v>49</v>
      </c>
      <c r="F312" s="1" t="str">
        <f>VLOOKUP(A312,[1]Sheet1!$H:$I,2,0)</f>
        <v>IV</v>
      </c>
      <c r="G312" s="1">
        <f>VLOOKUP(A312,[1]Sheet1!$J:$K,2,0)</f>
        <v>3</v>
      </c>
      <c r="H312" s="6">
        <f>VLOOKUP(A312,[2]geoRisk!$M:$N,2,0)</f>
        <v>-7.4807858071690506E-2</v>
      </c>
      <c r="I312" s="1" t="str">
        <f>VLOOKUP(A312,[1]Sheet1!$L:$M,2,0)</f>
        <v>GSE49997</v>
      </c>
    </row>
    <row r="313" spans="1:9" x14ac:dyDescent="0.3">
      <c r="A313" s="1" t="s">
        <v>311</v>
      </c>
      <c r="B313" s="1">
        <v>2.1666666671232901</v>
      </c>
      <c r="C313" s="1">
        <f t="shared" si="4"/>
        <v>790.83333350000089</v>
      </c>
      <c r="D313" s="1">
        <v>1</v>
      </c>
      <c r="E313" s="1">
        <f>VLOOKUP(A313,[1]Sheet1!$E:$F,2,0)</f>
        <v>57</v>
      </c>
      <c r="F313" s="1" t="str">
        <f>VLOOKUP(A313,[1]Sheet1!$H:$I,2,0)</f>
        <v>III</v>
      </c>
      <c r="G313" s="1">
        <f>VLOOKUP(A313,[1]Sheet1!$J:$K,2,0)</f>
        <v>3</v>
      </c>
      <c r="H313" s="6">
        <f>VLOOKUP(A313,[2]geoRisk!$M:$N,2,0)</f>
        <v>-0.52597669884579901</v>
      </c>
      <c r="I313" s="1" t="str">
        <f>VLOOKUP(A313,[1]Sheet1!$L:$M,2,0)</f>
        <v>GSE49997</v>
      </c>
    </row>
    <row r="314" spans="1:9" x14ac:dyDescent="0.3">
      <c r="A314" s="1" t="s">
        <v>312</v>
      </c>
      <c r="B314" s="1">
        <v>2.1666666671232901</v>
      </c>
      <c r="C314" s="1">
        <f t="shared" si="4"/>
        <v>790.83333350000089</v>
      </c>
      <c r="D314" s="1">
        <v>0</v>
      </c>
      <c r="E314" s="1">
        <f>VLOOKUP(A314,[1]Sheet1!$E:$F,2,0)</f>
        <v>66</v>
      </c>
      <c r="F314" s="1" t="str">
        <f>VLOOKUP(A314,[1]Sheet1!$H:$I,2,0)</f>
        <v>III</v>
      </c>
      <c r="G314" s="1">
        <f>VLOOKUP(A314,[1]Sheet1!$J:$K,2,0)</f>
        <v>3</v>
      </c>
      <c r="H314" s="6">
        <f>VLOOKUP(A314,[2]geoRisk!$M:$N,2,0)</f>
        <v>3.1987913319433597E-2</v>
      </c>
      <c r="I314" s="1" t="str">
        <f>VLOOKUP(A314,[1]Sheet1!$L:$M,2,0)</f>
        <v>GSE49997</v>
      </c>
    </row>
    <row r="315" spans="1:9" x14ac:dyDescent="0.3">
      <c r="A315" s="1" t="s">
        <v>313</v>
      </c>
      <c r="B315" s="1">
        <v>2.1666666671232901</v>
      </c>
      <c r="C315" s="1">
        <f t="shared" si="4"/>
        <v>790.83333350000089</v>
      </c>
      <c r="D315" s="1">
        <v>0</v>
      </c>
      <c r="E315" s="1">
        <f>VLOOKUP(A315,[1]Sheet1!$E:$F,2,0)</f>
        <v>59</v>
      </c>
      <c r="F315" s="1" t="str">
        <f>VLOOKUP(A315,[1]Sheet1!$H:$I,2,0)</f>
        <v>III</v>
      </c>
      <c r="G315" s="1">
        <f>VLOOKUP(A315,[1]Sheet1!$J:$K,2,0)</f>
        <v>3</v>
      </c>
      <c r="H315" s="6">
        <f>VLOOKUP(A315,[2]geoRisk!$M:$N,2,0)</f>
        <v>-0.17392558765178601</v>
      </c>
      <c r="I315" s="1" t="str">
        <f>VLOOKUP(A315,[1]Sheet1!$L:$M,2,0)</f>
        <v>GSE49997</v>
      </c>
    </row>
    <row r="316" spans="1:9" x14ac:dyDescent="0.3">
      <c r="A316" s="1" t="s">
        <v>314</v>
      </c>
      <c r="B316" s="1">
        <v>2.1698630136986301</v>
      </c>
      <c r="C316" s="1">
        <f t="shared" si="4"/>
        <v>792</v>
      </c>
      <c r="D316" s="1">
        <v>1</v>
      </c>
      <c r="E316" s="1">
        <f>VLOOKUP(A316,[1]Sheet1!$E:$F,2,0)</f>
        <v>49</v>
      </c>
      <c r="F316" s="1" t="str">
        <f>VLOOKUP(A316,[1]Sheet1!$H:$I,2,0)</f>
        <v>IV</v>
      </c>
      <c r="G316" s="1" t="str">
        <f>VLOOKUP(A316,[1]Sheet1!$J:$K,2,0)</f>
        <v>high.grade</v>
      </c>
      <c r="H316" s="6">
        <f>VLOOKUP(A316,[2]geoRisk!$M:$N,2,0)</f>
        <v>0.37974857534277801</v>
      </c>
      <c r="I316" s="1" t="str">
        <f>VLOOKUP(A316,[1]Sheet1!$L:$M,2,0)</f>
        <v>GSE140082</v>
      </c>
    </row>
    <row r="317" spans="1:9" x14ac:dyDescent="0.3">
      <c r="A317" s="1" t="s">
        <v>315</v>
      </c>
      <c r="B317" s="1">
        <v>2.1726027397260301</v>
      </c>
      <c r="C317" s="1">
        <f t="shared" si="4"/>
        <v>793.00000000000102</v>
      </c>
      <c r="D317" s="1">
        <v>0</v>
      </c>
      <c r="E317" s="1">
        <f>VLOOKUP(A317,[1]Sheet1!$E:$F,2,0)</f>
        <v>63</v>
      </c>
      <c r="F317" s="1" t="str">
        <f>VLOOKUP(A317,[1]Sheet1!$H:$I,2,0)</f>
        <v>III</v>
      </c>
      <c r="G317" s="1" t="str">
        <f>VLOOKUP(A317,[1]Sheet1!$J:$K,2,0)</f>
        <v>high.grade</v>
      </c>
      <c r="H317" s="6">
        <f>VLOOKUP(A317,[2]geoRisk!$M:$N,2,0)</f>
        <v>-0.206491711708155</v>
      </c>
      <c r="I317" s="1" t="str">
        <f>VLOOKUP(A317,[1]Sheet1!$L:$M,2,0)</f>
        <v>GSE140082</v>
      </c>
    </row>
    <row r="318" spans="1:9" x14ac:dyDescent="0.3">
      <c r="A318" s="1" t="s">
        <v>316</v>
      </c>
      <c r="B318" s="1">
        <v>2.1800000000000002</v>
      </c>
      <c r="C318" s="1">
        <f t="shared" si="4"/>
        <v>795.7</v>
      </c>
      <c r="D318" s="1">
        <v>1</v>
      </c>
      <c r="E318" s="1" t="str">
        <f>VLOOKUP(A318,[1]Sheet1!$E:$F,2,0)</f>
        <v>unknown</v>
      </c>
      <c r="F318" s="1" t="str">
        <f>VLOOKUP(A318,[1]Sheet1!$H:$I,2,0)</f>
        <v>3&amp;4</v>
      </c>
      <c r="G318" s="1" t="str">
        <f>VLOOKUP(A318,[1]Sheet1!$J:$K,2,0)</f>
        <v>high grade</v>
      </c>
      <c r="H318" s="6">
        <f>VLOOKUP(A318,[2]geoRisk!$M:$N,2,0)</f>
        <v>-1.26954629117979E-2</v>
      </c>
      <c r="I318" s="1" t="str">
        <f>VLOOKUP(A318,[1]Sheet1!$L:$M,2,0)</f>
        <v>GSE26712</v>
      </c>
    </row>
    <row r="319" spans="1:9" x14ac:dyDescent="0.3">
      <c r="A319" s="1" t="s">
        <v>317</v>
      </c>
      <c r="B319" s="1">
        <v>2.18082191780822</v>
      </c>
      <c r="C319" s="1">
        <f t="shared" si="4"/>
        <v>796.00000000000034</v>
      </c>
      <c r="D319" s="1">
        <v>1</v>
      </c>
      <c r="E319" s="1">
        <f>VLOOKUP(A319,[1]Sheet1!$E:$F,2,0)</f>
        <v>65</v>
      </c>
      <c r="F319" s="1" t="str">
        <f>VLOOKUP(A319,[1]Sheet1!$H:$I,2,0)</f>
        <v>IV</v>
      </c>
      <c r="G319" s="1" t="str">
        <f>VLOOKUP(A319,[1]Sheet1!$J:$K,2,0)</f>
        <v>high.grade</v>
      </c>
      <c r="H319" s="6">
        <f>VLOOKUP(A319,[2]geoRisk!$M:$N,2,0)</f>
        <v>-8.3288229294717908E-3</v>
      </c>
      <c r="I319" s="1" t="str">
        <f>VLOOKUP(A319,[1]Sheet1!$L:$M,2,0)</f>
        <v>GSE140082</v>
      </c>
    </row>
    <row r="320" spans="1:9" x14ac:dyDescent="0.3">
      <c r="A320" s="1" t="s">
        <v>318</v>
      </c>
      <c r="B320" s="1">
        <v>2.18356164383562</v>
      </c>
      <c r="C320" s="1">
        <f t="shared" si="4"/>
        <v>797.00000000000125</v>
      </c>
      <c r="D320" s="1">
        <v>0</v>
      </c>
      <c r="E320" s="1">
        <f>VLOOKUP(A320,[1]Sheet1!$E:$F,2,0)</f>
        <v>48</v>
      </c>
      <c r="F320" s="1" t="str">
        <f>VLOOKUP(A320,[1]Sheet1!$H:$I,2,0)</f>
        <v>III</v>
      </c>
      <c r="G320" s="1" t="str">
        <f>VLOOKUP(A320,[1]Sheet1!$J:$K,2,0)</f>
        <v>high.grade</v>
      </c>
      <c r="H320" s="6">
        <f>VLOOKUP(A320,[2]geoRisk!$M:$N,2,0)</f>
        <v>-0.36041210934604101</v>
      </c>
      <c r="I320" s="1" t="str">
        <f>VLOOKUP(A320,[1]Sheet1!$L:$M,2,0)</f>
        <v>GSE140082</v>
      </c>
    </row>
    <row r="321" spans="1:9" x14ac:dyDescent="0.3">
      <c r="A321" s="1" t="s">
        <v>319</v>
      </c>
      <c r="B321" s="1">
        <v>2.1890410958904098</v>
      </c>
      <c r="C321" s="1">
        <f t="shared" si="4"/>
        <v>798.99999999999955</v>
      </c>
      <c r="D321" s="1">
        <v>1</v>
      </c>
      <c r="E321" s="1">
        <f>VLOOKUP(A321,[1]Sheet1!$E:$F,2,0)</f>
        <v>46</v>
      </c>
      <c r="F321" s="1" t="str">
        <f>VLOOKUP(A321,[1]Sheet1!$H:$I,2,0)</f>
        <v>IV</v>
      </c>
      <c r="G321" s="1" t="str">
        <f>VLOOKUP(A321,[1]Sheet1!$J:$K,2,0)</f>
        <v>high.grade</v>
      </c>
      <c r="H321" s="6">
        <f>VLOOKUP(A321,[2]geoRisk!$M:$N,2,0)</f>
        <v>-1.3824367905255399</v>
      </c>
      <c r="I321" s="1" t="str">
        <f>VLOOKUP(A321,[1]Sheet1!$L:$M,2,0)</f>
        <v>GSE140082</v>
      </c>
    </row>
    <row r="322" spans="1:9" x14ac:dyDescent="0.3">
      <c r="A322" s="1" t="s">
        <v>320</v>
      </c>
      <c r="B322" s="1">
        <v>2.1917808219178099</v>
      </c>
      <c r="C322" s="1">
        <f t="shared" si="4"/>
        <v>800.00000000000057</v>
      </c>
      <c r="D322" s="1">
        <v>0</v>
      </c>
      <c r="E322" s="1">
        <f>VLOOKUP(A322,[1]Sheet1!$E:$F,2,0)</f>
        <v>65</v>
      </c>
      <c r="F322" s="1" t="str">
        <f>VLOOKUP(A322,[1]Sheet1!$H:$I,2,0)</f>
        <v>III</v>
      </c>
      <c r="G322" s="1" t="str">
        <f>VLOOKUP(A322,[1]Sheet1!$J:$K,2,0)</f>
        <v>high.grade</v>
      </c>
      <c r="H322" s="6">
        <f>VLOOKUP(A322,[2]geoRisk!$M:$N,2,0)</f>
        <v>-0.29098400061170898</v>
      </c>
      <c r="I322" s="1" t="str">
        <f>VLOOKUP(A322,[1]Sheet1!$L:$M,2,0)</f>
        <v>GSE140082</v>
      </c>
    </row>
    <row r="323" spans="1:9" x14ac:dyDescent="0.3">
      <c r="A323" s="1" t="s">
        <v>321</v>
      </c>
      <c r="B323" s="1">
        <v>2.2000000000000002</v>
      </c>
      <c r="C323" s="1">
        <f t="shared" ref="C323:C386" si="5">B323*365</f>
        <v>803.00000000000011</v>
      </c>
      <c r="D323" s="1">
        <v>1</v>
      </c>
      <c r="E323" s="1" t="str">
        <f>VLOOKUP(A323,[1]Sheet1!$E:$F,2,0)</f>
        <v>unknown</v>
      </c>
      <c r="F323" s="1" t="str">
        <f>VLOOKUP(A323,[1]Sheet1!$H:$I,2,0)</f>
        <v>3&amp;4</v>
      </c>
      <c r="G323" s="1" t="str">
        <f>VLOOKUP(A323,[1]Sheet1!$J:$K,2,0)</f>
        <v>high grade</v>
      </c>
      <c r="H323" s="6">
        <f>VLOOKUP(A323,[2]geoRisk!$M:$N,2,0)</f>
        <v>-1.76868470254317E-2</v>
      </c>
      <c r="I323" s="1" t="str">
        <f>VLOOKUP(A323,[1]Sheet1!$L:$M,2,0)</f>
        <v>GSE26712</v>
      </c>
    </row>
    <row r="324" spans="1:9" x14ac:dyDescent="0.3">
      <c r="A324" s="1" t="s">
        <v>322</v>
      </c>
      <c r="B324" s="1">
        <v>2.20821917808219</v>
      </c>
      <c r="C324" s="1">
        <f t="shared" si="5"/>
        <v>805.99999999999932</v>
      </c>
      <c r="D324" s="1">
        <v>1</v>
      </c>
      <c r="E324" s="1">
        <f>VLOOKUP(A324,[1]Sheet1!$E:$F,2,0)</f>
        <v>64</v>
      </c>
      <c r="F324" s="1" t="str">
        <f>VLOOKUP(A324,[1]Sheet1!$H:$I,2,0)</f>
        <v>III</v>
      </c>
      <c r="G324" s="1" t="str">
        <f>VLOOKUP(A324,[1]Sheet1!$J:$K,2,0)</f>
        <v>high.grade</v>
      </c>
      <c r="H324" s="6">
        <f>VLOOKUP(A324,[2]geoRisk!$M:$N,2,0)</f>
        <v>0.30492482236987201</v>
      </c>
      <c r="I324" s="1" t="str">
        <f>VLOOKUP(A324,[1]Sheet1!$L:$M,2,0)</f>
        <v>GSE140082</v>
      </c>
    </row>
    <row r="325" spans="1:9" x14ac:dyDescent="0.3">
      <c r="A325" s="1" t="s">
        <v>323</v>
      </c>
      <c r="B325" s="1">
        <v>2.2164383561643799</v>
      </c>
      <c r="C325" s="1">
        <f t="shared" si="5"/>
        <v>808.99999999999864</v>
      </c>
      <c r="D325" s="1">
        <v>0</v>
      </c>
      <c r="E325" s="1">
        <f>VLOOKUP(A325,[1]Sheet1!$E:$F,2,0)</f>
        <v>44</v>
      </c>
      <c r="F325" s="1" t="str">
        <f>VLOOKUP(A325,[1]Sheet1!$H:$I,2,0)</f>
        <v>III</v>
      </c>
      <c r="G325" s="1" t="str">
        <f>VLOOKUP(A325,[1]Sheet1!$J:$K,2,0)</f>
        <v>high.grade</v>
      </c>
      <c r="H325" s="6">
        <f>VLOOKUP(A325,[2]geoRisk!$M:$N,2,0)</f>
        <v>1.35756680020286E-2</v>
      </c>
      <c r="I325" s="1" t="str">
        <f>VLOOKUP(A325,[1]Sheet1!$L:$M,2,0)</f>
        <v>GSE140082</v>
      </c>
    </row>
    <row r="326" spans="1:9" x14ac:dyDescent="0.3">
      <c r="A326" s="1" t="s">
        <v>324</v>
      </c>
      <c r="B326" s="1">
        <v>2.2164383561643799</v>
      </c>
      <c r="C326" s="1">
        <f t="shared" si="5"/>
        <v>808.99999999999864</v>
      </c>
      <c r="D326" s="1">
        <v>1</v>
      </c>
      <c r="E326" s="1">
        <f>VLOOKUP(A326,[1]Sheet1!$E:$F,2,0)</f>
        <v>50</v>
      </c>
      <c r="F326" s="1" t="str">
        <f>VLOOKUP(A326,[1]Sheet1!$H:$I,2,0)</f>
        <v>IV</v>
      </c>
      <c r="G326" s="1" t="str">
        <f>VLOOKUP(A326,[1]Sheet1!$J:$K,2,0)</f>
        <v>high.grade</v>
      </c>
      <c r="H326" s="6">
        <f>VLOOKUP(A326,[2]geoRisk!$M:$N,2,0)</f>
        <v>1.26697269451838E-2</v>
      </c>
      <c r="I326" s="1" t="str">
        <f>VLOOKUP(A326,[1]Sheet1!$L:$M,2,0)</f>
        <v>GSE140082</v>
      </c>
    </row>
    <row r="327" spans="1:9" x14ac:dyDescent="0.3">
      <c r="A327" s="1" t="s">
        <v>325</v>
      </c>
      <c r="B327" s="1">
        <v>2.2191780821917799</v>
      </c>
      <c r="C327" s="1">
        <f t="shared" si="5"/>
        <v>809.99999999999966</v>
      </c>
      <c r="D327" s="1">
        <v>1</v>
      </c>
      <c r="E327" s="1" t="str">
        <f>VLOOKUP(A327,[1]Sheet1!$E:$F,2,0)</f>
        <v>unknown</v>
      </c>
      <c r="F327" s="1" t="str">
        <f>VLOOKUP(A327,[1]Sheet1!$H:$I,2,0)</f>
        <v>IIIc</v>
      </c>
      <c r="G327" s="1">
        <f>VLOOKUP(A327,[1]Sheet1!$J:$K,2,0)</f>
        <v>2</v>
      </c>
      <c r="H327" s="6">
        <f>VLOOKUP(A327,[2]geoRisk!$M:$N,2,0)</f>
        <v>9.8880131800318793E-2</v>
      </c>
      <c r="I327" s="1" t="str">
        <f>VLOOKUP(A327,[1]Sheet1!$L:$M,2,0)</f>
        <v>GSE32062</v>
      </c>
    </row>
    <row r="328" spans="1:9" x14ac:dyDescent="0.3">
      <c r="A328" s="1" t="s">
        <v>326</v>
      </c>
      <c r="B328" s="1">
        <v>2.2191780821917799</v>
      </c>
      <c r="C328" s="1">
        <f t="shared" si="5"/>
        <v>809.99999999999966</v>
      </c>
      <c r="D328" s="1">
        <v>0</v>
      </c>
      <c r="E328" s="1" t="str">
        <f>VLOOKUP(A328,[1]Sheet1!$E:$F,2,0)</f>
        <v>unknown</v>
      </c>
      <c r="F328" s="1" t="str">
        <f>VLOOKUP(A328,[1]Sheet1!$H:$I,2,0)</f>
        <v>IV</v>
      </c>
      <c r="G328" s="1">
        <f>VLOOKUP(A328,[1]Sheet1!$J:$K,2,0)</f>
        <v>2</v>
      </c>
      <c r="H328" s="6">
        <f>VLOOKUP(A328,[2]geoRisk!$M:$N,2,0)</f>
        <v>5.2485901790735999E-2</v>
      </c>
      <c r="I328" s="1" t="str">
        <f>VLOOKUP(A328,[1]Sheet1!$L:$M,2,0)</f>
        <v>GSE32062</v>
      </c>
    </row>
    <row r="329" spans="1:9" x14ac:dyDescent="0.3">
      <c r="A329" s="1" t="s">
        <v>327</v>
      </c>
      <c r="B329" s="1">
        <v>2.2191780821917799</v>
      </c>
      <c r="C329" s="1">
        <f t="shared" si="5"/>
        <v>809.99999999999966</v>
      </c>
      <c r="D329" s="1">
        <v>0</v>
      </c>
      <c r="E329" s="1" t="str">
        <f>VLOOKUP(A329,[1]Sheet1!$E:$F,2,0)</f>
        <v>unknown</v>
      </c>
      <c r="F329" s="1" t="str">
        <f>VLOOKUP(A329,[1]Sheet1!$H:$I,2,0)</f>
        <v>IV</v>
      </c>
      <c r="G329" s="1">
        <f>VLOOKUP(A329,[1]Sheet1!$J:$K,2,0)</f>
        <v>3</v>
      </c>
      <c r="H329" s="6">
        <f>VLOOKUP(A329,[2]geoRisk!$M:$N,2,0)</f>
        <v>-0.27487932766474499</v>
      </c>
      <c r="I329" s="1" t="str">
        <f>VLOOKUP(A329,[1]Sheet1!$L:$M,2,0)</f>
        <v>GSE32062</v>
      </c>
    </row>
    <row r="330" spans="1:9" x14ac:dyDescent="0.3">
      <c r="A330" s="1" t="s">
        <v>328</v>
      </c>
      <c r="B330" s="1">
        <v>2.2191780821917799</v>
      </c>
      <c r="C330" s="1">
        <f t="shared" si="5"/>
        <v>809.99999999999966</v>
      </c>
      <c r="D330" s="1">
        <v>1</v>
      </c>
      <c r="E330" s="1" t="str">
        <f>VLOOKUP(A330,[1]Sheet1!$E:$F,2,0)</f>
        <v>unknown</v>
      </c>
      <c r="F330" s="1" t="str">
        <f>VLOOKUP(A330,[1]Sheet1!$H:$I,2,0)</f>
        <v>IIIc</v>
      </c>
      <c r="G330" s="1">
        <f>VLOOKUP(A330,[1]Sheet1!$J:$K,2,0)</f>
        <v>3</v>
      </c>
      <c r="H330" s="6">
        <f>VLOOKUP(A330,[2]geoRisk!$M:$N,2,0)</f>
        <v>-0.32215208491973701</v>
      </c>
      <c r="I330" s="1" t="str">
        <f>VLOOKUP(A330,[1]Sheet1!$L:$M,2,0)</f>
        <v>GSE32062</v>
      </c>
    </row>
    <row r="331" spans="1:9" x14ac:dyDescent="0.3">
      <c r="A331" s="1" t="s">
        <v>329</v>
      </c>
      <c r="B331" s="1">
        <v>2.23</v>
      </c>
      <c r="C331" s="1">
        <f t="shared" si="5"/>
        <v>813.95</v>
      </c>
      <c r="D331" s="1">
        <v>0</v>
      </c>
      <c r="E331" s="1" t="str">
        <f>VLOOKUP(A331,[1]Sheet1!$E:$F,2,0)</f>
        <v>unknown</v>
      </c>
      <c r="F331" s="1" t="str">
        <f>VLOOKUP(A331,[1]Sheet1!$H:$I,2,0)</f>
        <v>3&amp;4</v>
      </c>
      <c r="G331" s="1" t="str">
        <f>VLOOKUP(A331,[1]Sheet1!$J:$K,2,0)</f>
        <v>high grade</v>
      </c>
      <c r="H331" s="6">
        <f>VLOOKUP(A331,[2]geoRisk!$M:$N,2,0)</f>
        <v>-0.46632608531495601</v>
      </c>
      <c r="I331" s="1" t="str">
        <f>VLOOKUP(A331,[1]Sheet1!$L:$M,2,0)</f>
        <v>GSE26712</v>
      </c>
    </row>
    <row r="332" spans="1:9" x14ac:dyDescent="0.3">
      <c r="A332" s="1" t="s">
        <v>330</v>
      </c>
      <c r="B332" s="1">
        <v>2.2328767123287698</v>
      </c>
      <c r="C332" s="1">
        <f t="shared" si="5"/>
        <v>815.00000000000102</v>
      </c>
      <c r="D332" s="1">
        <v>0</v>
      </c>
      <c r="E332" s="1">
        <f>VLOOKUP(A332,[1]Sheet1!$E:$F,2,0)</f>
        <v>60</v>
      </c>
      <c r="F332" s="1" t="str">
        <f>VLOOKUP(A332,[1]Sheet1!$H:$I,2,0)</f>
        <v>IV</v>
      </c>
      <c r="G332" s="1" t="str">
        <f>VLOOKUP(A332,[1]Sheet1!$J:$K,2,0)</f>
        <v>high.grade</v>
      </c>
      <c r="H332" s="6">
        <f>VLOOKUP(A332,[2]geoRisk!$M:$N,2,0)</f>
        <v>-0.94211851652650302</v>
      </c>
      <c r="I332" s="1" t="str">
        <f>VLOOKUP(A332,[1]Sheet1!$L:$M,2,0)</f>
        <v>GSE140082</v>
      </c>
    </row>
    <row r="333" spans="1:9" x14ac:dyDescent="0.3">
      <c r="A333" s="1" t="s">
        <v>331</v>
      </c>
      <c r="B333" s="1">
        <v>2.2328767123287698</v>
      </c>
      <c r="C333" s="1">
        <f t="shared" si="5"/>
        <v>815.00000000000102</v>
      </c>
      <c r="D333" s="1">
        <v>0</v>
      </c>
      <c r="E333" s="1">
        <f>VLOOKUP(A333,[1]Sheet1!$E:$F,2,0)</f>
        <v>63</v>
      </c>
      <c r="F333" s="1" t="str">
        <f>VLOOKUP(A333,[1]Sheet1!$H:$I,2,0)</f>
        <v>III</v>
      </c>
      <c r="G333" s="1" t="str">
        <f>VLOOKUP(A333,[1]Sheet1!$J:$K,2,0)</f>
        <v>high.grade</v>
      </c>
      <c r="H333" s="6">
        <f>VLOOKUP(A333,[2]geoRisk!$M:$N,2,0)</f>
        <v>-0.19701767773965001</v>
      </c>
      <c r="I333" s="1" t="str">
        <f>VLOOKUP(A333,[1]Sheet1!$L:$M,2,0)</f>
        <v>GSE140082</v>
      </c>
    </row>
    <row r="334" spans="1:9" x14ac:dyDescent="0.3">
      <c r="A334" s="1" t="s">
        <v>332</v>
      </c>
      <c r="B334" s="1">
        <v>2.2356164383561601</v>
      </c>
      <c r="C334" s="1">
        <f t="shared" si="5"/>
        <v>815.99999999999841</v>
      </c>
      <c r="D334" s="1">
        <v>0</v>
      </c>
      <c r="E334" s="1">
        <f>VLOOKUP(A334,[1]Sheet1!$E:$F,2,0)</f>
        <v>73</v>
      </c>
      <c r="F334" s="1" t="str">
        <f>VLOOKUP(A334,[1]Sheet1!$H:$I,2,0)</f>
        <v>II</v>
      </c>
      <c r="G334" s="1" t="str">
        <f>VLOOKUP(A334,[1]Sheet1!$J:$K,2,0)</f>
        <v>high.grade</v>
      </c>
      <c r="H334" s="6">
        <f>VLOOKUP(A334,[2]geoRisk!$M:$N,2,0)</f>
        <v>0.39555602660552303</v>
      </c>
      <c r="I334" s="1" t="str">
        <f>VLOOKUP(A334,[1]Sheet1!$L:$M,2,0)</f>
        <v>GSE140082</v>
      </c>
    </row>
    <row r="335" spans="1:9" x14ac:dyDescent="0.3">
      <c r="A335" s="1" t="s">
        <v>333</v>
      </c>
      <c r="B335" s="1">
        <v>2.24931506849315</v>
      </c>
      <c r="C335" s="1">
        <f t="shared" si="5"/>
        <v>820.99999999999977</v>
      </c>
      <c r="D335" s="1">
        <v>0</v>
      </c>
      <c r="E335" s="1">
        <f>VLOOKUP(A335,[1]Sheet1!$E:$F,2,0)</f>
        <v>42</v>
      </c>
      <c r="F335" s="1" t="str">
        <f>VLOOKUP(A335,[1]Sheet1!$H:$I,2,0)</f>
        <v>III</v>
      </c>
      <c r="G335" s="1" t="str">
        <f>VLOOKUP(A335,[1]Sheet1!$J:$K,2,0)</f>
        <v>high.grade</v>
      </c>
      <c r="H335" s="6">
        <f>VLOOKUP(A335,[2]geoRisk!$M:$N,2,0)</f>
        <v>3.6753580592541697E-2</v>
      </c>
      <c r="I335" s="1" t="str">
        <f>VLOOKUP(A335,[1]Sheet1!$L:$M,2,0)</f>
        <v>GSE140082</v>
      </c>
    </row>
    <row r="336" spans="1:9" x14ac:dyDescent="0.3">
      <c r="A336" s="1" t="s">
        <v>334</v>
      </c>
      <c r="B336" s="1">
        <v>2.25</v>
      </c>
      <c r="C336" s="1">
        <f t="shared" si="5"/>
        <v>821.25</v>
      </c>
      <c r="D336" s="1">
        <v>0</v>
      </c>
      <c r="E336" s="1">
        <f>VLOOKUP(A336,[1]Sheet1!$E:$F,2,0)</f>
        <v>51</v>
      </c>
      <c r="F336" s="1" t="str">
        <f>VLOOKUP(A336,[1]Sheet1!$H:$I,2,0)</f>
        <v>III</v>
      </c>
      <c r="G336" s="1">
        <f>VLOOKUP(A336,[1]Sheet1!$J:$K,2,0)</f>
        <v>3</v>
      </c>
      <c r="H336" s="6">
        <f>VLOOKUP(A336,[2]geoRisk!$M:$N,2,0)</f>
        <v>0.70660939920179</v>
      </c>
      <c r="I336" s="1" t="str">
        <f>VLOOKUP(A336,[1]Sheet1!$L:$M,2,0)</f>
        <v>GSE49997</v>
      </c>
    </row>
    <row r="337" spans="1:9" x14ac:dyDescent="0.3">
      <c r="A337" s="1" t="s">
        <v>335</v>
      </c>
      <c r="B337" s="1">
        <v>2.25</v>
      </c>
      <c r="C337" s="1">
        <f t="shared" si="5"/>
        <v>821.25</v>
      </c>
      <c r="D337" s="1">
        <v>1</v>
      </c>
      <c r="E337" s="1">
        <f>VLOOKUP(A337,[1]Sheet1!$E:$F,2,0)</f>
        <v>55</v>
      </c>
      <c r="F337" s="1" t="str">
        <f>VLOOKUP(A337,[1]Sheet1!$H:$I,2,0)</f>
        <v>III</v>
      </c>
      <c r="G337" s="1">
        <f>VLOOKUP(A337,[1]Sheet1!$J:$K,2,0)</f>
        <v>3</v>
      </c>
      <c r="H337" s="6">
        <f>VLOOKUP(A337,[2]geoRisk!$M:$N,2,0)</f>
        <v>-0.46421517901929499</v>
      </c>
      <c r="I337" s="1" t="str">
        <f>VLOOKUP(A337,[1]Sheet1!$L:$M,2,0)</f>
        <v>GSE49997</v>
      </c>
    </row>
    <row r="338" spans="1:9" x14ac:dyDescent="0.3">
      <c r="A338" s="1" t="s">
        <v>336</v>
      </c>
      <c r="B338" s="1">
        <v>2.25</v>
      </c>
      <c r="C338" s="1">
        <f t="shared" si="5"/>
        <v>821.25</v>
      </c>
      <c r="D338" s="1">
        <v>0</v>
      </c>
      <c r="E338" s="1">
        <f>VLOOKUP(A338,[1]Sheet1!$E:$F,2,0)</f>
        <v>68</v>
      </c>
      <c r="F338" s="1" t="str">
        <f>VLOOKUP(A338,[1]Sheet1!$H:$I,2,0)</f>
        <v>III</v>
      </c>
      <c r="G338" s="1">
        <f>VLOOKUP(A338,[1]Sheet1!$J:$K,2,0)</f>
        <v>3</v>
      </c>
      <c r="H338" s="6">
        <f>VLOOKUP(A338,[2]geoRisk!$M:$N,2,0)</f>
        <v>-0.44500787883891202</v>
      </c>
      <c r="I338" s="1" t="str">
        <f>VLOOKUP(A338,[1]Sheet1!$L:$M,2,0)</f>
        <v>GSE49997</v>
      </c>
    </row>
    <row r="339" spans="1:9" x14ac:dyDescent="0.3">
      <c r="A339" s="1" t="s">
        <v>337</v>
      </c>
      <c r="B339" s="1">
        <v>2.25</v>
      </c>
      <c r="C339" s="1">
        <f t="shared" si="5"/>
        <v>821.25</v>
      </c>
      <c r="D339" s="1">
        <v>0</v>
      </c>
      <c r="E339" s="1">
        <f>VLOOKUP(A339,[1]Sheet1!$E:$F,2,0)</f>
        <v>75</v>
      </c>
      <c r="F339" s="1" t="str">
        <f>VLOOKUP(A339,[1]Sheet1!$H:$I,2,0)</f>
        <v>III</v>
      </c>
      <c r="G339" s="1">
        <f>VLOOKUP(A339,[1]Sheet1!$J:$K,2,0)</f>
        <v>3</v>
      </c>
      <c r="H339" s="6">
        <f>VLOOKUP(A339,[2]geoRisk!$M:$N,2,0)</f>
        <v>0.23699168814923199</v>
      </c>
      <c r="I339" s="1" t="str">
        <f>VLOOKUP(A339,[1]Sheet1!$L:$M,2,0)</f>
        <v>GSE49997</v>
      </c>
    </row>
    <row r="340" spans="1:9" x14ac:dyDescent="0.3">
      <c r="A340" s="1" t="s">
        <v>338</v>
      </c>
      <c r="B340" s="1">
        <v>2.25</v>
      </c>
      <c r="C340" s="1">
        <f t="shared" si="5"/>
        <v>821.25</v>
      </c>
      <c r="D340" s="1">
        <v>0</v>
      </c>
      <c r="E340" s="1">
        <f>VLOOKUP(A340,[1]Sheet1!$E:$F,2,0)</f>
        <v>64</v>
      </c>
      <c r="F340" s="1" t="str">
        <f>VLOOKUP(A340,[1]Sheet1!$H:$I,2,0)</f>
        <v>III</v>
      </c>
      <c r="G340" s="1">
        <f>VLOOKUP(A340,[1]Sheet1!$J:$K,2,0)</f>
        <v>3</v>
      </c>
      <c r="H340" s="6">
        <f>VLOOKUP(A340,[2]geoRisk!$M:$N,2,0)</f>
        <v>-0.59792507120382699</v>
      </c>
      <c r="I340" s="1" t="str">
        <f>VLOOKUP(A340,[1]Sheet1!$L:$M,2,0)</f>
        <v>GSE49997</v>
      </c>
    </row>
    <row r="341" spans="1:9" x14ac:dyDescent="0.3">
      <c r="A341" s="1" t="s">
        <v>339</v>
      </c>
      <c r="B341" s="1">
        <v>2.25</v>
      </c>
      <c r="C341" s="1">
        <f t="shared" si="5"/>
        <v>821.25</v>
      </c>
      <c r="D341" s="1">
        <v>1</v>
      </c>
      <c r="E341" s="1">
        <f>VLOOKUP(A341,[1]Sheet1!$E:$F,2,0)</f>
        <v>63</v>
      </c>
      <c r="F341" s="1" t="str">
        <f>VLOOKUP(A341,[1]Sheet1!$H:$I,2,0)</f>
        <v>III</v>
      </c>
      <c r="G341" s="1">
        <f>VLOOKUP(A341,[1]Sheet1!$J:$K,2,0)</f>
        <v>3</v>
      </c>
      <c r="H341" s="6">
        <f>VLOOKUP(A341,[2]geoRisk!$M:$N,2,0)</f>
        <v>-0.34714787391573998</v>
      </c>
      <c r="I341" s="1" t="str">
        <f>VLOOKUP(A341,[1]Sheet1!$L:$M,2,0)</f>
        <v>GSE49997</v>
      </c>
    </row>
    <row r="342" spans="1:9" x14ac:dyDescent="0.3">
      <c r="A342" s="1" t="s">
        <v>340</v>
      </c>
      <c r="B342" s="1">
        <v>2.25</v>
      </c>
      <c r="C342" s="1">
        <f t="shared" si="5"/>
        <v>821.25</v>
      </c>
      <c r="D342" s="1">
        <v>1</v>
      </c>
      <c r="E342" s="1" t="str">
        <f>VLOOKUP(A342,[1]Sheet1!$E:$F,2,0)</f>
        <v>unknown</v>
      </c>
      <c r="F342" s="1" t="str">
        <f>VLOOKUP(A342,[1]Sheet1!$H:$I,2,0)</f>
        <v>3&amp;4</v>
      </c>
      <c r="G342" s="1" t="str">
        <f>VLOOKUP(A342,[1]Sheet1!$J:$K,2,0)</f>
        <v>high grade</v>
      </c>
      <c r="H342" s="6">
        <f>VLOOKUP(A342,[2]geoRisk!$M:$N,2,0)</f>
        <v>-5.8756325463947399E-2</v>
      </c>
      <c r="I342" s="1" t="str">
        <f>VLOOKUP(A342,[1]Sheet1!$L:$M,2,0)</f>
        <v>GSE26712</v>
      </c>
    </row>
    <row r="343" spans="1:9" x14ac:dyDescent="0.3">
      <c r="A343" s="1" t="s">
        <v>341</v>
      </c>
      <c r="B343" s="1">
        <v>2.25479452054795</v>
      </c>
      <c r="C343" s="1">
        <f t="shared" si="5"/>
        <v>823.00000000000182</v>
      </c>
      <c r="D343" s="1">
        <v>1</v>
      </c>
      <c r="E343" s="1">
        <f>VLOOKUP(A343,[1]Sheet1!$E:$F,2,0)</f>
        <v>56</v>
      </c>
      <c r="F343" s="1" t="str">
        <f>VLOOKUP(A343,[1]Sheet1!$H:$I,2,0)</f>
        <v>IV</v>
      </c>
      <c r="G343" s="1" t="str">
        <f>VLOOKUP(A343,[1]Sheet1!$J:$K,2,0)</f>
        <v>high.grade</v>
      </c>
      <c r="H343" s="6">
        <f>VLOOKUP(A343,[2]geoRisk!$M:$N,2,0)</f>
        <v>0.71313075876227305</v>
      </c>
      <c r="I343" s="1" t="str">
        <f>VLOOKUP(A343,[1]Sheet1!$L:$M,2,0)</f>
        <v>GSE140082</v>
      </c>
    </row>
    <row r="344" spans="1:9" x14ac:dyDescent="0.3">
      <c r="A344" s="1" t="s">
        <v>342</v>
      </c>
      <c r="B344" s="1">
        <v>2.2602739726027399</v>
      </c>
      <c r="C344" s="1">
        <f t="shared" si="5"/>
        <v>825</v>
      </c>
      <c r="D344" s="1">
        <v>0</v>
      </c>
      <c r="E344" s="1">
        <f>VLOOKUP(A344,[1]Sheet1!$E:$F,2,0)</f>
        <v>56</v>
      </c>
      <c r="F344" s="1" t="str">
        <f>VLOOKUP(A344,[1]Sheet1!$H:$I,2,0)</f>
        <v>II</v>
      </c>
      <c r="G344" s="1" t="str">
        <f>VLOOKUP(A344,[1]Sheet1!$J:$K,2,0)</f>
        <v>high.grade</v>
      </c>
      <c r="H344" s="6">
        <f>VLOOKUP(A344,[2]geoRisk!$M:$N,2,0)</f>
        <v>0.18414035635373399</v>
      </c>
      <c r="I344" s="1" t="str">
        <f>VLOOKUP(A344,[1]Sheet1!$L:$M,2,0)</f>
        <v>GSE140082</v>
      </c>
    </row>
    <row r="345" spans="1:9" x14ac:dyDescent="0.3">
      <c r="A345" s="1" t="s">
        <v>343</v>
      </c>
      <c r="B345" s="1">
        <v>2.2630136986301399</v>
      </c>
      <c r="C345" s="1">
        <f t="shared" si="5"/>
        <v>826.00000000000102</v>
      </c>
      <c r="D345" s="1">
        <v>0</v>
      </c>
      <c r="E345" s="1">
        <f>VLOOKUP(A345,[1]Sheet1!$E:$F,2,0)</f>
        <v>66</v>
      </c>
      <c r="F345" s="1" t="str">
        <f>VLOOKUP(A345,[1]Sheet1!$H:$I,2,0)</f>
        <v>III</v>
      </c>
      <c r="G345" s="1" t="str">
        <f>VLOOKUP(A345,[1]Sheet1!$J:$K,2,0)</f>
        <v>high.grade</v>
      </c>
      <c r="H345" s="6">
        <f>VLOOKUP(A345,[2]geoRisk!$M:$N,2,0)</f>
        <v>-5.2820063604140197E-2</v>
      </c>
      <c r="I345" s="1" t="str">
        <f>VLOOKUP(A345,[1]Sheet1!$L:$M,2,0)</f>
        <v>GSE140082</v>
      </c>
    </row>
    <row r="346" spans="1:9" x14ac:dyDescent="0.3">
      <c r="A346" s="1" t="s">
        <v>344</v>
      </c>
      <c r="B346" s="1">
        <v>2.27</v>
      </c>
      <c r="C346" s="1">
        <f t="shared" si="5"/>
        <v>828.55</v>
      </c>
      <c r="D346" s="1">
        <v>0</v>
      </c>
      <c r="E346" s="1" t="str">
        <f>VLOOKUP(A346,[1]Sheet1!$E:$F,2,0)</f>
        <v>unknown</v>
      </c>
      <c r="F346" s="1" t="str">
        <f>VLOOKUP(A346,[1]Sheet1!$H:$I,2,0)</f>
        <v>3&amp;4</v>
      </c>
      <c r="G346" s="1" t="str">
        <f>VLOOKUP(A346,[1]Sheet1!$J:$K,2,0)</f>
        <v>high grade</v>
      </c>
      <c r="H346" s="6">
        <f>VLOOKUP(A346,[2]geoRisk!$M:$N,2,0)</f>
        <v>-7.3482880625998503E-2</v>
      </c>
      <c r="I346" s="1" t="str">
        <f>VLOOKUP(A346,[1]Sheet1!$L:$M,2,0)</f>
        <v>GSE26712</v>
      </c>
    </row>
    <row r="347" spans="1:9" x14ac:dyDescent="0.3">
      <c r="A347" s="1" t="s">
        <v>345</v>
      </c>
      <c r="B347" s="1">
        <v>2.2712328767123302</v>
      </c>
      <c r="C347" s="1">
        <f t="shared" si="5"/>
        <v>829.00000000000057</v>
      </c>
      <c r="D347" s="1">
        <v>0</v>
      </c>
      <c r="E347" s="1">
        <f>VLOOKUP(A347,[1]Sheet1!$E:$F,2,0)</f>
        <v>78</v>
      </c>
      <c r="F347" s="1" t="str">
        <f>VLOOKUP(A347,[1]Sheet1!$H:$I,2,0)</f>
        <v>III</v>
      </c>
      <c r="G347" s="1" t="str">
        <f>VLOOKUP(A347,[1]Sheet1!$J:$K,2,0)</f>
        <v>high.grade</v>
      </c>
      <c r="H347" s="6">
        <f>VLOOKUP(A347,[2]geoRisk!$M:$N,2,0)</f>
        <v>-0.85868706333977696</v>
      </c>
      <c r="I347" s="1" t="str">
        <f>VLOOKUP(A347,[1]Sheet1!$L:$M,2,0)</f>
        <v>GSE140082</v>
      </c>
    </row>
    <row r="348" spans="1:9" x14ac:dyDescent="0.3">
      <c r="A348" s="1" t="s">
        <v>346</v>
      </c>
      <c r="B348" s="1">
        <v>2.2849315068493201</v>
      </c>
      <c r="C348" s="1">
        <f t="shared" si="5"/>
        <v>834.00000000000182</v>
      </c>
      <c r="D348" s="1">
        <v>0</v>
      </c>
      <c r="E348" s="1">
        <f>VLOOKUP(A348,[1]Sheet1!$E:$F,2,0)</f>
        <v>47</v>
      </c>
      <c r="F348" s="1" t="str">
        <f>VLOOKUP(A348,[1]Sheet1!$H:$I,2,0)</f>
        <v>III</v>
      </c>
      <c r="G348" s="1" t="str">
        <f>VLOOKUP(A348,[1]Sheet1!$J:$K,2,0)</f>
        <v>high.grade</v>
      </c>
      <c r="H348" s="6">
        <f>VLOOKUP(A348,[2]geoRisk!$M:$N,2,0)</f>
        <v>-0.82983621374362604</v>
      </c>
      <c r="I348" s="1" t="str">
        <f>VLOOKUP(A348,[1]Sheet1!$L:$M,2,0)</f>
        <v>GSE140082</v>
      </c>
    </row>
    <row r="349" spans="1:9" x14ac:dyDescent="0.3">
      <c r="A349" s="1" t="s">
        <v>347</v>
      </c>
      <c r="B349" s="1">
        <v>2.29315068493151</v>
      </c>
      <c r="C349" s="1">
        <f t="shared" si="5"/>
        <v>837.00000000000114</v>
      </c>
      <c r="D349" s="1">
        <v>0</v>
      </c>
      <c r="E349" s="1">
        <f>VLOOKUP(A349,[1]Sheet1!$E:$F,2,0)</f>
        <v>59</v>
      </c>
      <c r="F349" s="1" t="str">
        <f>VLOOKUP(A349,[1]Sheet1!$H:$I,2,0)</f>
        <v>IV</v>
      </c>
      <c r="G349" s="1" t="str">
        <f>VLOOKUP(A349,[1]Sheet1!$J:$K,2,0)</f>
        <v>high.grade</v>
      </c>
      <c r="H349" s="6">
        <f>VLOOKUP(A349,[2]geoRisk!$M:$N,2,0)</f>
        <v>0.88890459163007096</v>
      </c>
      <c r="I349" s="1" t="str">
        <f>VLOOKUP(A349,[1]Sheet1!$L:$M,2,0)</f>
        <v>GSE140082</v>
      </c>
    </row>
    <row r="350" spans="1:9" x14ac:dyDescent="0.3">
      <c r="A350" s="1" t="s">
        <v>348</v>
      </c>
      <c r="B350" s="1">
        <v>2.2958904109588998</v>
      </c>
      <c r="C350" s="1">
        <f t="shared" si="5"/>
        <v>837.99999999999841</v>
      </c>
      <c r="D350" s="1">
        <v>1</v>
      </c>
      <c r="E350" s="1">
        <f>VLOOKUP(A350,[1]Sheet1!$E:$F,2,0)</f>
        <v>66</v>
      </c>
      <c r="F350" s="1" t="str">
        <f>VLOOKUP(A350,[1]Sheet1!$H:$I,2,0)</f>
        <v>III</v>
      </c>
      <c r="G350" s="1" t="str">
        <f>VLOOKUP(A350,[1]Sheet1!$J:$K,2,0)</f>
        <v>high.grade</v>
      </c>
      <c r="H350" s="6">
        <f>VLOOKUP(A350,[2]geoRisk!$M:$N,2,0)</f>
        <v>-1.58123491787119</v>
      </c>
      <c r="I350" s="1" t="str">
        <f>VLOOKUP(A350,[1]Sheet1!$L:$M,2,0)</f>
        <v>GSE140082</v>
      </c>
    </row>
    <row r="351" spans="1:9" x14ac:dyDescent="0.3">
      <c r="A351" s="1" t="s">
        <v>349</v>
      </c>
      <c r="B351" s="1">
        <v>2.2999999999999998</v>
      </c>
      <c r="C351" s="1">
        <f t="shared" si="5"/>
        <v>839.49999999999989</v>
      </c>
      <c r="D351" s="1">
        <v>1</v>
      </c>
      <c r="E351" s="1" t="str">
        <f>VLOOKUP(A351,[1]Sheet1!$E:$F,2,0)</f>
        <v>unknown</v>
      </c>
      <c r="F351" s="1" t="str">
        <f>VLOOKUP(A351,[1]Sheet1!$H:$I,2,0)</f>
        <v>3&amp;4</v>
      </c>
      <c r="G351" s="1" t="str">
        <f>VLOOKUP(A351,[1]Sheet1!$J:$K,2,0)</f>
        <v>high grade</v>
      </c>
      <c r="H351" s="6">
        <f>VLOOKUP(A351,[2]geoRisk!$M:$N,2,0)</f>
        <v>-0.30218412097179898</v>
      </c>
      <c r="I351" s="1" t="str">
        <f>VLOOKUP(A351,[1]Sheet1!$L:$M,2,0)</f>
        <v>GSE26712</v>
      </c>
    </row>
    <row r="352" spans="1:9" x14ac:dyDescent="0.3">
      <c r="A352" s="1" t="s">
        <v>350</v>
      </c>
      <c r="B352" s="1">
        <v>2.3013698630136998</v>
      </c>
      <c r="C352" s="1">
        <f t="shared" si="5"/>
        <v>840.00000000000045</v>
      </c>
      <c r="D352" s="1">
        <v>1</v>
      </c>
      <c r="E352" s="1" t="str">
        <f>VLOOKUP(A352,[1]Sheet1!$E:$F,2,0)</f>
        <v>unknown</v>
      </c>
      <c r="F352" s="1" t="str">
        <f>VLOOKUP(A352,[1]Sheet1!$H:$I,2,0)</f>
        <v>IV</v>
      </c>
      <c r="G352" s="1">
        <f>VLOOKUP(A352,[1]Sheet1!$J:$K,2,0)</f>
        <v>3</v>
      </c>
      <c r="H352" s="6">
        <f>VLOOKUP(A352,[2]geoRisk!$M:$N,2,0)</f>
        <v>1.02642768652968</v>
      </c>
      <c r="I352" s="1" t="str">
        <f>VLOOKUP(A352,[1]Sheet1!$L:$M,2,0)</f>
        <v>GSE32062</v>
      </c>
    </row>
    <row r="353" spans="1:9" x14ac:dyDescent="0.3">
      <c r="A353" s="1" t="s">
        <v>351</v>
      </c>
      <c r="B353" s="1">
        <v>2.3013698630136998</v>
      </c>
      <c r="C353" s="1">
        <f t="shared" si="5"/>
        <v>840.00000000000045</v>
      </c>
      <c r="D353" s="1">
        <v>0</v>
      </c>
      <c r="E353" s="1" t="str">
        <f>VLOOKUP(A353,[1]Sheet1!$E:$F,2,0)</f>
        <v>unknown</v>
      </c>
      <c r="F353" s="1" t="str">
        <f>VLOOKUP(A353,[1]Sheet1!$H:$I,2,0)</f>
        <v>IIIb</v>
      </c>
      <c r="G353" s="1">
        <f>VLOOKUP(A353,[1]Sheet1!$J:$K,2,0)</f>
        <v>3</v>
      </c>
      <c r="H353" s="6">
        <f>VLOOKUP(A353,[2]geoRisk!$M:$N,2,0)</f>
        <v>-0.89216420561810805</v>
      </c>
      <c r="I353" s="1" t="str">
        <f>VLOOKUP(A353,[1]Sheet1!$L:$M,2,0)</f>
        <v>GSE32062</v>
      </c>
    </row>
    <row r="354" spans="1:9" x14ac:dyDescent="0.3">
      <c r="A354" s="1" t="s">
        <v>352</v>
      </c>
      <c r="B354" s="1">
        <v>2.3013698630136998</v>
      </c>
      <c r="C354" s="1">
        <f t="shared" si="5"/>
        <v>840.00000000000045</v>
      </c>
      <c r="D354" s="1">
        <v>1</v>
      </c>
      <c r="E354" s="1" t="str">
        <f>VLOOKUP(A354,[1]Sheet1!$E:$F,2,0)</f>
        <v>unknown</v>
      </c>
      <c r="F354" s="1" t="str">
        <f>VLOOKUP(A354,[1]Sheet1!$H:$I,2,0)</f>
        <v>IV</v>
      </c>
      <c r="G354" s="1">
        <f>VLOOKUP(A354,[1]Sheet1!$J:$K,2,0)</f>
        <v>2</v>
      </c>
      <c r="H354" s="6">
        <f>VLOOKUP(A354,[2]geoRisk!$M:$N,2,0)</f>
        <v>-0.45561221462976098</v>
      </c>
      <c r="I354" s="1" t="str">
        <f>VLOOKUP(A354,[1]Sheet1!$L:$M,2,0)</f>
        <v>GSE32062</v>
      </c>
    </row>
    <row r="355" spans="1:9" x14ac:dyDescent="0.3">
      <c r="A355" s="1" t="s">
        <v>353</v>
      </c>
      <c r="B355" s="1">
        <v>2.3013698630136998</v>
      </c>
      <c r="C355" s="1">
        <f t="shared" si="5"/>
        <v>840.00000000000045</v>
      </c>
      <c r="D355" s="1">
        <v>0</v>
      </c>
      <c r="E355" s="1" t="str">
        <f>VLOOKUP(A355,[1]Sheet1!$E:$F,2,0)</f>
        <v>unknown</v>
      </c>
      <c r="F355" s="1" t="str">
        <f>VLOOKUP(A355,[1]Sheet1!$H:$I,2,0)</f>
        <v>IIIc</v>
      </c>
      <c r="G355" s="1">
        <f>VLOOKUP(A355,[1]Sheet1!$J:$K,2,0)</f>
        <v>2</v>
      </c>
      <c r="H355" s="6">
        <f>VLOOKUP(A355,[2]geoRisk!$M:$N,2,0)</f>
        <v>-0.103797848088877</v>
      </c>
      <c r="I355" s="1" t="str">
        <f>VLOOKUP(A355,[1]Sheet1!$L:$M,2,0)</f>
        <v>GSE32062</v>
      </c>
    </row>
    <row r="356" spans="1:9" x14ac:dyDescent="0.3">
      <c r="A356" s="1" t="s">
        <v>354</v>
      </c>
      <c r="B356" s="1">
        <v>2.3013698630136998</v>
      </c>
      <c r="C356" s="1">
        <f t="shared" si="5"/>
        <v>840.00000000000045</v>
      </c>
      <c r="D356" s="1">
        <v>1</v>
      </c>
      <c r="E356" s="1" t="str">
        <f>VLOOKUP(A356,[1]Sheet1!$E:$F,2,0)</f>
        <v>unknown</v>
      </c>
      <c r="F356" s="1" t="str">
        <f>VLOOKUP(A356,[1]Sheet1!$H:$I,2,0)</f>
        <v>IIIc</v>
      </c>
      <c r="G356" s="1">
        <f>VLOOKUP(A356,[1]Sheet1!$J:$K,2,0)</f>
        <v>3</v>
      </c>
      <c r="H356" s="6">
        <f>VLOOKUP(A356,[2]geoRisk!$M:$N,2,0)</f>
        <v>-9.2483999789953003E-2</v>
      </c>
      <c r="I356" s="1" t="str">
        <f>VLOOKUP(A356,[1]Sheet1!$L:$M,2,0)</f>
        <v>GSE32062</v>
      </c>
    </row>
    <row r="357" spans="1:9" x14ac:dyDescent="0.3">
      <c r="A357" s="1" t="s">
        <v>355</v>
      </c>
      <c r="B357" s="1">
        <v>2.3013698630136998</v>
      </c>
      <c r="C357" s="1">
        <f t="shared" si="5"/>
        <v>840.00000000000045</v>
      </c>
      <c r="D357" s="1">
        <v>0</v>
      </c>
      <c r="E357" s="1" t="str">
        <f>VLOOKUP(A357,[1]Sheet1!$E:$F,2,0)</f>
        <v>unknown</v>
      </c>
      <c r="F357" s="1" t="str">
        <f>VLOOKUP(A357,[1]Sheet1!$H:$I,2,0)</f>
        <v>IIIc</v>
      </c>
      <c r="G357" s="1">
        <f>VLOOKUP(A357,[1]Sheet1!$J:$K,2,0)</f>
        <v>3</v>
      </c>
      <c r="H357" s="6">
        <f>VLOOKUP(A357,[2]geoRisk!$M:$N,2,0)</f>
        <v>-0.178438858921354</v>
      </c>
      <c r="I357" s="1" t="str">
        <f>VLOOKUP(A357,[1]Sheet1!$L:$M,2,0)</f>
        <v>GSE32062</v>
      </c>
    </row>
    <row r="358" spans="1:9" x14ac:dyDescent="0.3">
      <c r="A358" s="1" t="s">
        <v>356</v>
      </c>
      <c r="B358" s="1">
        <v>2.3013698630136998</v>
      </c>
      <c r="C358" s="1">
        <f t="shared" si="5"/>
        <v>840.00000000000045</v>
      </c>
      <c r="D358" s="1">
        <v>0</v>
      </c>
      <c r="E358" s="1" t="str">
        <f>VLOOKUP(A358,[1]Sheet1!$E:$F,2,0)</f>
        <v>unknown</v>
      </c>
      <c r="F358" s="1" t="str">
        <f>VLOOKUP(A358,[1]Sheet1!$H:$I,2,0)</f>
        <v>IV</v>
      </c>
      <c r="G358" s="1">
        <f>VLOOKUP(A358,[1]Sheet1!$J:$K,2,0)</f>
        <v>2</v>
      </c>
      <c r="H358" s="6">
        <f>VLOOKUP(A358,[2]geoRisk!$M:$N,2,0)</f>
        <v>0.22450721806767099</v>
      </c>
      <c r="I358" s="1" t="str">
        <f>VLOOKUP(A358,[1]Sheet1!$L:$M,2,0)</f>
        <v>GSE32062</v>
      </c>
    </row>
    <row r="359" spans="1:9" x14ac:dyDescent="0.3">
      <c r="A359" s="1" t="s">
        <v>357</v>
      </c>
      <c r="B359" s="1">
        <v>2.3041095890410999</v>
      </c>
      <c r="C359" s="1">
        <f t="shared" si="5"/>
        <v>841.00000000000148</v>
      </c>
      <c r="D359" s="1">
        <v>0</v>
      </c>
      <c r="E359" s="1">
        <f>VLOOKUP(A359,[1]Sheet1!$E:$F,2,0)</f>
        <v>66</v>
      </c>
      <c r="F359" s="1" t="str">
        <f>VLOOKUP(A359,[1]Sheet1!$H:$I,2,0)</f>
        <v>III</v>
      </c>
      <c r="G359" s="1" t="str">
        <f>VLOOKUP(A359,[1]Sheet1!$J:$K,2,0)</f>
        <v>high.grade</v>
      </c>
      <c r="H359" s="6">
        <f>VLOOKUP(A359,[2]geoRisk!$M:$N,2,0)</f>
        <v>-0.83873153417631496</v>
      </c>
      <c r="I359" s="1" t="str">
        <f>VLOOKUP(A359,[1]Sheet1!$L:$M,2,0)</f>
        <v>GSE140082</v>
      </c>
    </row>
    <row r="360" spans="1:9" x14ac:dyDescent="0.3">
      <c r="A360" s="1" t="s">
        <v>358</v>
      </c>
      <c r="B360" s="1">
        <v>2.3041095890410999</v>
      </c>
      <c r="C360" s="1">
        <f t="shared" si="5"/>
        <v>841.00000000000148</v>
      </c>
      <c r="D360" s="1">
        <v>0</v>
      </c>
      <c r="E360" s="1">
        <f>VLOOKUP(A360,[1]Sheet1!$E:$F,2,0)</f>
        <v>70</v>
      </c>
      <c r="F360" s="1" t="str">
        <f>VLOOKUP(A360,[1]Sheet1!$H:$I,2,0)</f>
        <v>IV</v>
      </c>
      <c r="G360" s="1" t="str">
        <f>VLOOKUP(A360,[1]Sheet1!$J:$K,2,0)</f>
        <v>high.grade</v>
      </c>
      <c r="H360" s="6">
        <f>VLOOKUP(A360,[2]geoRisk!$M:$N,2,0)</f>
        <v>0.147592312452724</v>
      </c>
      <c r="I360" s="1" t="str">
        <f>VLOOKUP(A360,[1]Sheet1!$L:$M,2,0)</f>
        <v>GSE140082</v>
      </c>
    </row>
    <row r="361" spans="1:9" x14ac:dyDescent="0.3">
      <c r="A361" s="1" t="s">
        <v>359</v>
      </c>
      <c r="B361" s="1">
        <v>2.3123287671232902</v>
      </c>
      <c r="C361" s="1">
        <f t="shared" si="5"/>
        <v>844.00000000000091</v>
      </c>
      <c r="D361" s="1">
        <v>0</v>
      </c>
      <c r="E361" s="1">
        <f>VLOOKUP(A361,[1]Sheet1!$E:$F,2,0)</f>
        <v>37</v>
      </c>
      <c r="F361" s="1" t="str">
        <f>VLOOKUP(A361,[1]Sheet1!$H:$I,2,0)</f>
        <v>IV</v>
      </c>
      <c r="G361" s="1" t="str">
        <f>VLOOKUP(A361,[1]Sheet1!$J:$K,2,0)</f>
        <v>high.grade</v>
      </c>
      <c r="H361" s="6">
        <f>VLOOKUP(A361,[2]geoRisk!$M:$N,2,0)</f>
        <v>-1.2342585600917</v>
      </c>
      <c r="I361" s="1" t="str">
        <f>VLOOKUP(A361,[1]Sheet1!$L:$M,2,0)</f>
        <v>GSE140082</v>
      </c>
    </row>
    <row r="362" spans="1:9" x14ac:dyDescent="0.3">
      <c r="A362" s="1" t="s">
        <v>360</v>
      </c>
      <c r="B362" s="1">
        <v>2.3199999999999998</v>
      </c>
      <c r="C362" s="1">
        <f t="shared" si="5"/>
        <v>846.8</v>
      </c>
      <c r="D362" s="1">
        <v>1</v>
      </c>
      <c r="E362" s="1" t="str">
        <f>VLOOKUP(A362,[1]Sheet1!$E:$F,2,0)</f>
        <v>unknown</v>
      </c>
      <c r="F362" s="1" t="str">
        <f>VLOOKUP(A362,[1]Sheet1!$H:$I,2,0)</f>
        <v>3&amp;4</v>
      </c>
      <c r="G362" s="1" t="str">
        <f>VLOOKUP(A362,[1]Sheet1!$J:$K,2,0)</f>
        <v>high grade</v>
      </c>
      <c r="H362" s="6">
        <f>VLOOKUP(A362,[2]geoRisk!$M:$N,2,0)</f>
        <v>-4.9728709804214302E-2</v>
      </c>
      <c r="I362" s="1" t="str">
        <f>VLOOKUP(A362,[1]Sheet1!$L:$M,2,0)</f>
        <v>GSE26712</v>
      </c>
    </row>
    <row r="363" spans="1:9" x14ac:dyDescent="0.3">
      <c r="A363" s="1" t="s">
        <v>361</v>
      </c>
      <c r="B363" s="1">
        <v>2.33</v>
      </c>
      <c r="C363" s="1">
        <f t="shared" si="5"/>
        <v>850.45</v>
      </c>
      <c r="D363" s="1">
        <v>1</v>
      </c>
      <c r="E363" s="1" t="str">
        <f>VLOOKUP(A363,[1]Sheet1!$E:$F,2,0)</f>
        <v>unknown</v>
      </c>
      <c r="F363" s="1" t="str">
        <f>VLOOKUP(A363,[1]Sheet1!$H:$I,2,0)</f>
        <v>3&amp;4</v>
      </c>
      <c r="G363" s="1" t="str">
        <f>VLOOKUP(A363,[1]Sheet1!$J:$K,2,0)</f>
        <v>high grade</v>
      </c>
      <c r="H363" s="6">
        <f>VLOOKUP(A363,[2]geoRisk!$M:$N,2,0)</f>
        <v>0.85066999197443804</v>
      </c>
      <c r="I363" s="1" t="str">
        <f>VLOOKUP(A363,[1]Sheet1!$L:$M,2,0)</f>
        <v>GSE26712</v>
      </c>
    </row>
    <row r="364" spans="1:9" x14ac:dyDescent="0.3">
      <c r="A364" s="1" t="s">
        <v>362</v>
      </c>
      <c r="B364" s="1">
        <v>2.3333333328767099</v>
      </c>
      <c r="C364" s="1">
        <f t="shared" si="5"/>
        <v>851.66666649999911</v>
      </c>
      <c r="D364" s="1">
        <v>0</v>
      </c>
      <c r="E364" s="1">
        <f>VLOOKUP(A364,[1]Sheet1!$E:$F,2,0)</f>
        <v>53</v>
      </c>
      <c r="F364" s="1" t="str">
        <f>VLOOKUP(A364,[1]Sheet1!$H:$I,2,0)</f>
        <v>III</v>
      </c>
      <c r="G364" s="1">
        <f>VLOOKUP(A364,[1]Sheet1!$J:$K,2,0)</f>
        <v>3</v>
      </c>
      <c r="H364" s="6">
        <f>VLOOKUP(A364,[2]geoRisk!$M:$N,2,0)</f>
        <v>0.113918978649174</v>
      </c>
      <c r="I364" s="1" t="str">
        <f>VLOOKUP(A364,[1]Sheet1!$L:$M,2,0)</f>
        <v>GSE49997</v>
      </c>
    </row>
    <row r="365" spans="1:9" x14ac:dyDescent="0.3">
      <c r="A365" s="1" t="s">
        <v>363</v>
      </c>
      <c r="B365" s="1">
        <v>2.3333333328767099</v>
      </c>
      <c r="C365" s="1">
        <f t="shared" si="5"/>
        <v>851.66666649999911</v>
      </c>
      <c r="D365" s="1">
        <v>1</v>
      </c>
      <c r="E365" s="1">
        <f>VLOOKUP(A365,[1]Sheet1!$E:$F,2,0)</f>
        <v>65</v>
      </c>
      <c r="F365" s="1" t="str">
        <f>VLOOKUP(A365,[1]Sheet1!$H:$I,2,0)</f>
        <v>IV</v>
      </c>
      <c r="G365" s="1">
        <f>VLOOKUP(A365,[1]Sheet1!$J:$K,2,0)</f>
        <v>3</v>
      </c>
      <c r="H365" s="6">
        <f>VLOOKUP(A365,[2]geoRisk!$M:$N,2,0)</f>
        <v>-0.18879320200427799</v>
      </c>
      <c r="I365" s="1" t="str">
        <f>VLOOKUP(A365,[1]Sheet1!$L:$M,2,0)</f>
        <v>GSE49997</v>
      </c>
    </row>
    <row r="366" spans="1:9" x14ac:dyDescent="0.3">
      <c r="A366" s="1" t="s">
        <v>364</v>
      </c>
      <c r="B366" s="1">
        <v>2.3333333328767099</v>
      </c>
      <c r="C366" s="1">
        <f t="shared" si="5"/>
        <v>851.66666649999911</v>
      </c>
      <c r="D366" s="1">
        <v>0</v>
      </c>
      <c r="E366" s="1">
        <f>VLOOKUP(A366,[1]Sheet1!$E:$F,2,0)</f>
        <v>64</v>
      </c>
      <c r="F366" s="1" t="str">
        <f>VLOOKUP(A366,[1]Sheet1!$H:$I,2,0)</f>
        <v>III</v>
      </c>
      <c r="G366" s="1">
        <f>VLOOKUP(A366,[1]Sheet1!$J:$K,2,0)</f>
        <v>3</v>
      </c>
      <c r="H366" s="6">
        <f>VLOOKUP(A366,[2]geoRisk!$M:$N,2,0)</f>
        <v>-0.19266399328838801</v>
      </c>
      <c r="I366" s="1" t="str">
        <f>VLOOKUP(A366,[1]Sheet1!$L:$M,2,0)</f>
        <v>GSE49997</v>
      </c>
    </row>
    <row r="367" spans="1:9" x14ac:dyDescent="0.3">
      <c r="A367" s="1" t="s">
        <v>365</v>
      </c>
      <c r="B367" s="1">
        <v>2.3333333328767099</v>
      </c>
      <c r="C367" s="1">
        <f t="shared" si="5"/>
        <v>851.66666649999911</v>
      </c>
      <c r="D367" s="1">
        <v>1</v>
      </c>
      <c r="E367" s="1">
        <f>VLOOKUP(A367,[1]Sheet1!$E:$F,2,0)</f>
        <v>71</v>
      </c>
      <c r="F367" s="1" t="str">
        <f>VLOOKUP(A367,[1]Sheet1!$H:$I,2,0)</f>
        <v>III</v>
      </c>
      <c r="G367" s="1">
        <f>VLOOKUP(A367,[1]Sheet1!$J:$K,2,0)</f>
        <v>3</v>
      </c>
      <c r="H367" s="6">
        <f>VLOOKUP(A367,[2]geoRisk!$M:$N,2,0)</f>
        <v>-0.37345625380359998</v>
      </c>
      <c r="I367" s="1" t="str">
        <f>VLOOKUP(A367,[1]Sheet1!$L:$M,2,0)</f>
        <v>GSE49997</v>
      </c>
    </row>
    <row r="368" spans="1:9" x14ac:dyDescent="0.3">
      <c r="A368" s="1" t="s">
        <v>366</v>
      </c>
      <c r="B368" s="1">
        <v>2.3333333328767099</v>
      </c>
      <c r="C368" s="1">
        <f t="shared" si="5"/>
        <v>851.66666649999911</v>
      </c>
      <c r="D368" s="1">
        <v>1</v>
      </c>
      <c r="E368" s="1">
        <f>VLOOKUP(A368,[1]Sheet1!$E:$F,2,0)</f>
        <v>68</v>
      </c>
      <c r="F368" s="1" t="str">
        <f>VLOOKUP(A368,[1]Sheet1!$H:$I,2,0)</f>
        <v>III</v>
      </c>
      <c r="G368" s="1">
        <f>VLOOKUP(A368,[1]Sheet1!$J:$K,2,0)</f>
        <v>3</v>
      </c>
      <c r="H368" s="6">
        <f>VLOOKUP(A368,[2]geoRisk!$M:$N,2,0)</f>
        <v>0.38958160340464498</v>
      </c>
      <c r="I368" s="1" t="str">
        <f>VLOOKUP(A368,[1]Sheet1!$L:$M,2,0)</f>
        <v>GSE49997</v>
      </c>
    </row>
    <row r="369" spans="1:9" x14ac:dyDescent="0.3">
      <c r="A369" s="1" t="s">
        <v>367</v>
      </c>
      <c r="B369" s="1">
        <v>2.3333333328767099</v>
      </c>
      <c r="C369" s="1">
        <f t="shared" si="5"/>
        <v>851.66666649999911</v>
      </c>
      <c r="D369" s="1">
        <v>0</v>
      </c>
      <c r="E369" s="1">
        <f>VLOOKUP(A369,[1]Sheet1!$E:$F,2,0)</f>
        <v>50</v>
      </c>
      <c r="F369" s="1" t="str">
        <f>VLOOKUP(A369,[1]Sheet1!$H:$I,2,0)</f>
        <v>III</v>
      </c>
      <c r="G369" s="1">
        <f>VLOOKUP(A369,[1]Sheet1!$J:$K,2,0)</f>
        <v>3</v>
      </c>
      <c r="H369" s="6">
        <f>VLOOKUP(A369,[2]geoRisk!$M:$N,2,0)</f>
        <v>-0.49606542981518997</v>
      </c>
      <c r="I369" s="1" t="str">
        <f>VLOOKUP(A369,[1]Sheet1!$L:$M,2,0)</f>
        <v>GSE49997</v>
      </c>
    </row>
    <row r="370" spans="1:9" x14ac:dyDescent="0.3">
      <c r="A370" s="1" t="s">
        <v>368</v>
      </c>
      <c r="B370" s="1">
        <v>2.3397260273972602</v>
      </c>
      <c r="C370" s="1">
        <f t="shared" si="5"/>
        <v>854</v>
      </c>
      <c r="D370" s="1">
        <v>0</v>
      </c>
      <c r="E370" s="1">
        <f>VLOOKUP(A370,[1]Sheet1!$E:$F,2,0)</f>
        <v>49</v>
      </c>
      <c r="F370" s="1" t="str">
        <f>VLOOKUP(A370,[1]Sheet1!$H:$I,2,0)</f>
        <v>III</v>
      </c>
      <c r="G370" s="1" t="str">
        <f>VLOOKUP(A370,[1]Sheet1!$J:$K,2,0)</f>
        <v>high.grade</v>
      </c>
      <c r="H370" s="6">
        <f>VLOOKUP(A370,[2]geoRisk!$M:$N,2,0)</f>
        <v>-0.207097852138109</v>
      </c>
      <c r="I370" s="1" t="str">
        <f>VLOOKUP(A370,[1]Sheet1!$L:$M,2,0)</f>
        <v>GSE140082</v>
      </c>
    </row>
    <row r="371" spans="1:9" x14ac:dyDescent="0.3">
      <c r="A371" s="1" t="s">
        <v>369</v>
      </c>
      <c r="B371" s="1">
        <v>2.37</v>
      </c>
      <c r="C371" s="1">
        <f t="shared" si="5"/>
        <v>865.05000000000007</v>
      </c>
      <c r="D371" s="1">
        <v>1</v>
      </c>
      <c r="E371" s="1" t="str">
        <f>VLOOKUP(A371,[1]Sheet1!$E:$F,2,0)</f>
        <v>unknown</v>
      </c>
      <c r="F371" s="1" t="str">
        <f>VLOOKUP(A371,[1]Sheet1!$H:$I,2,0)</f>
        <v>3&amp;4</v>
      </c>
      <c r="G371" s="1" t="str">
        <f>VLOOKUP(A371,[1]Sheet1!$J:$K,2,0)</f>
        <v>high grade</v>
      </c>
      <c r="H371" s="6">
        <f>VLOOKUP(A371,[2]geoRisk!$M:$N,2,0)</f>
        <v>-0.12038075130621601</v>
      </c>
      <c r="I371" s="1" t="str">
        <f>VLOOKUP(A371,[1]Sheet1!$L:$M,2,0)</f>
        <v>GSE26712</v>
      </c>
    </row>
    <row r="372" spans="1:9" x14ac:dyDescent="0.3">
      <c r="A372" s="1" t="s">
        <v>370</v>
      </c>
      <c r="B372" s="1">
        <v>2.3835616438356202</v>
      </c>
      <c r="C372" s="1">
        <f t="shared" si="5"/>
        <v>870.00000000000136</v>
      </c>
      <c r="D372" s="1">
        <v>0</v>
      </c>
      <c r="E372" s="1" t="str">
        <f>VLOOKUP(A372,[1]Sheet1!$E:$F,2,0)</f>
        <v>unknown</v>
      </c>
      <c r="F372" s="1" t="str">
        <f>VLOOKUP(A372,[1]Sheet1!$H:$I,2,0)</f>
        <v>IIIc</v>
      </c>
      <c r="G372" s="1">
        <f>VLOOKUP(A372,[1]Sheet1!$J:$K,2,0)</f>
        <v>3</v>
      </c>
      <c r="H372" s="6">
        <f>VLOOKUP(A372,[2]geoRisk!$M:$N,2,0)</f>
        <v>-0.45296632913578999</v>
      </c>
      <c r="I372" s="1" t="str">
        <f>VLOOKUP(A372,[1]Sheet1!$L:$M,2,0)</f>
        <v>GSE32062</v>
      </c>
    </row>
    <row r="373" spans="1:9" x14ac:dyDescent="0.3">
      <c r="A373" s="1" t="s">
        <v>371</v>
      </c>
      <c r="B373" s="1">
        <v>2.3835616438356202</v>
      </c>
      <c r="C373" s="1">
        <f t="shared" si="5"/>
        <v>870.00000000000136</v>
      </c>
      <c r="D373" s="1">
        <v>0</v>
      </c>
      <c r="E373" s="1" t="str">
        <f>VLOOKUP(A373,[1]Sheet1!$E:$F,2,0)</f>
        <v>unknown</v>
      </c>
      <c r="F373" s="1" t="str">
        <f>VLOOKUP(A373,[1]Sheet1!$H:$I,2,0)</f>
        <v>IIIc</v>
      </c>
      <c r="G373" s="1">
        <f>VLOOKUP(A373,[1]Sheet1!$J:$K,2,0)</f>
        <v>2</v>
      </c>
      <c r="H373" s="6">
        <f>VLOOKUP(A373,[2]geoRisk!$M:$N,2,0)</f>
        <v>-0.27474691998124101</v>
      </c>
      <c r="I373" s="1" t="str">
        <f>VLOOKUP(A373,[1]Sheet1!$L:$M,2,0)</f>
        <v>GSE32062</v>
      </c>
    </row>
    <row r="374" spans="1:9" x14ac:dyDescent="0.3">
      <c r="A374" s="1" t="s">
        <v>372</v>
      </c>
      <c r="B374" s="1">
        <v>2.3835616438356202</v>
      </c>
      <c r="C374" s="1">
        <f t="shared" si="5"/>
        <v>870.00000000000136</v>
      </c>
      <c r="D374" s="1">
        <v>0</v>
      </c>
      <c r="E374" s="1" t="str">
        <f>VLOOKUP(A374,[1]Sheet1!$E:$F,2,0)</f>
        <v>unknown</v>
      </c>
      <c r="F374" s="1" t="str">
        <f>VLOOKUP(A374,[1]Sheet1!$H:$I,2,0)</f>
        <v>IIIc</v>
      </c>
      <c r="G374" s="1">
        <f>VLOOKUP(A374,[1]Sheet1!$J:$K,2,0)</f>
        <v>2</v>
      </c>
      <c r="H374" s="6">
        <f>VLOOKUP(A374,[2]geoRisk!$M:$N,2,0)</f>
        <v>-0.38627988217766601</v>
      </c>
      <c r="I374" s="1" t="str">
        <f>VLOOKUP(A374,[1]Sheet1!$L:$M,2,0)</f>
        <v>GSE32062</v>
      </c>
    </row>
    <row r="375" spans="1:9" x14ac:dyDescent="0.3">
      <c r="A375" s="1" t="s">
        <v>373</v>
      </c>
      <c r="B375" s="1">
        <v>2.38630136986301</v>
      </c>
      <c r="C375" s="1">
        <f t="shared" si="5"/>
        <v>870.99999999999864</v>
      </c>
      <c r="D375" s="1">
        <v>0</v>
      </c>
      <c r="E375" s="1">
        <f>VLOOKUP(A375,[1]Sheet1!$E:$F,2,0)</f>
        <v>56</v>
      </c>
      <c r="F375" s="1" t="str">
        <f>VLOOKUP(A375,[1]Sheet1!$H:$I,2,0)</f>
        <v>III</v>
      </c>
      <c r="G375" s="1" t="str">
        <f>VLOOKUP(A375,[1]Sheet1!$J:$K,2,0)</f>
        <v>high.grade</v>
      </c>
      <c r="H375" s="6">
        <f>VLOOKUP(A375,[2]geoRisk!$M:$N,2,0)</f>
        <v>0.28707121289446902</v>
      </c>
      <c r="I375" s="1" t="str">
        <f>VLOOKUP(A375,[1]Sheet1!$L:$M,2,0)</f>
        <v>GSE140082</v>
      </c>
    </row>
    <row r="376" spans="1:9" x14ac:dyDescent="0.3">
      <c r="A376" s="1" t="s">
        <v>374</v>
      </c>
      <c r="B376" s="1">
        <v>2.4</v>
      </c>
      <c r="C376" s="1">
        <f t="shared" si="5"/>
        <v>876</v>
      </c>
      <c r="D376" s="1">
        <v>1</v>
      </c>
      <c r="E376" s="1" t="str">
        <f>VLOOKUP(A376,[1]Sheet1!$E:$F,2,0)</f>
        <v>unknown</v>
      </c>
      <c r="F376" s="1" t="str">
        <f>VLOOKUP(A376,[1]Sheet1!$H:$I,2,0)</f>
        <v>3&amp;4</v>
      </c>
      <c r="G376" s="1" t="str">
        <f>VLOOKUP(A376,[1]Sheet1!$J:$K,2,0)</f>
        <v>high grade</v>
      </c>
      <c r="H376" s="6">
        <f>VLOOKUP(A376,[2]geoRisk!$M:$N,2,0)</f>
        <v>0.50237360448673796</v>
      </c>
      <c r="I376" s="1" t="str">
        <f>VLOOKUP(A376,[1]Sheet1!$L:$M,2,0)</f>
        <v>GSE26712</v>
      </c>
    </row>
    <row r="377" spans="1:9" x14ac:dyDescent="0.3">
      <c r="A377" s="1" t="s">
        <v>375</v>
      </c>
      <c r="B377" s="1">
        <v>2.4438356164383599</v>
      </c>
      <c r="C377" s="1">
        <f t="shared" si="5"/>
        <v>892.00000000000136</v>
      </c>
      <c r="D377" s="1">
        <v>0</v>
      </c>
      <c r="E377" s="1">
        <f>VLOOKUP(A377,[1]Sheet1!$E:$F,2,0)</f>
        <v>66</v>
      </c>
      <c r="F377" s="1" t="str">
        <f>VLOOKUP(A377,[1]Sheet1!$H:$I,2,0)</f>
        <v>III</v>
      </c>
      <c r="G377" s="1" t="str">
        <f>VLOOKUP(A377,[1]Sheet1!$J:$K,2,0)</f>
        <v>high.grade</v>
      </c>
      <c r="H377" s="6">
        <f>VLOOKUP(A377,[2]geoRisk!$M:$N,2,0)</f>
        <v>-0.26298463944126499</v>
      </c>
      <c r="I377" s="1" t="str">
        <f>VLOOKUP(A377,[1]Sheet1!$L:$M,2,0)</f>
        <v>GSE140082</v>
      </c>
    </row>
    <row r="378" spans="1:9" x14ac:dyDescent="0.3">
      <c r="A378" s="1" t="s">
        <v>376</v>
      </c>
      <c r="B378" s="1">
        <v>2.4500000000000002</v>
      </c>
      <c r="C378" s="1">
        <f t="shared" si="5"/>
        <v>894.25000000000011</v>
      </c>
      <c r="D378" s="1">
        <v>1</v>
      </c>
      <c r="E378" s="1" t="str">
        <f>VLOOKUP(A378,[1]Sheet1!$E:$F,2,0)</f>
        <v>unknown</v>
      </c>
      <c r="F378" s="1" t="str">
        <f>VLOOKUP(A378,[1]Sheet1!$H:$I,2,0)</f>
        <v>3&amp;4</v>
      </c>
      <c r="G378" s="1" t="str">
        <f>VLOOKUP(A378,[1]Sheet1!$J:$K,2,0)</f>
        <v>high grade</v>
      </c>
      <c r="H378" s="6">
        <f>VLOOKUP(A378,[2]geoRisk!$M:$N,2,0)</f>
        <v>0.16899679034531001</v>
      </c>
      <c r="I378" s="1" t="str">
        <f>VLOOKUP(A378,[1]Sheet1!$L:$M,2,0)</f>
        <v>GSE26712</v>
      </c>
    </row>
    <row r="379" spans="1:9" x14ac:dyDescent="0.3">
      <c r="A379" s="1" t="s">
        <v>377</v>
      </c>
      <c r="B379" s="1">
        <v>2.45753424657534</v>
      </c>
      <c r="C379" s="1">
        <f t="shared" si="5"/>
        <v>896.99999999999909</v>
      </c>
      <c r="D379" s="1">
        <v>1</v>
      </c>
      <c r="E379" s="1">
        <f>VLOOKUP(A379,[1]Sheet1!$E:$F,2,0)</f>
        <v>66</v>
      </c>
      <c r="F379" s="1" t="str">
        <f>VLOOKUP(A379,[1]Sheet1!$H:$I,2,0)</f>
        <v>III</v>
      </c>
      <c r="G379" s="1" t="str">
        <f>VLOOKUP(A379,[1]Sheet1!$J:$K,2,0)</f>
        <v>high.grade</v>
      </c>
      <c r="H379" s="6">
        <f>VLOOKUP(A379,[2]geoRisk!$M:$N,2,0)</f>
        <v>0.62623147851908301</v>
      </c>
      <c r="I379" s="1" t="str">
        <f>VLOOKUP(A379,[1]Sheet1!$L:$M,2,0)</f>
        <v>GSE140082</v>
      </c>
    </row>
    <row r="380" spans="1:9" x14ac:dyDescent="0.3">
      <c r="A380" s="1" t="s">
        <v>378</v>
      </c>
      <c r="B380" s="1">
        <v>2.45753424657534</v>
      </c>
      <c r="C380" s="1">
        <f t="shared" si="5"/>
        <v>896.99999999999909</v>
      </c>
      <c r="D380" s="1">
        <v>0</v>
      </c>
      <c r="E380" s="1">
        <f>VLOOKUP(A380,[1]Sheet1!$E:$F,2,0)</f>
        <v>63</v>
      </c>
      <c r="F380" s="1" t="str">
        <f>VLOOKUP(A380,[1]Sheet1!$H:$I,2,0)</f>
        <v>III</v>
      </c>
      <c r="G380" s="1" t="str">
        <f>VLOOKUP(A380,[1]Sheet1!$J:$K,2,0)</f>
        <v>high.grade</v>
      </c>
      <c r="H380" s="6">
        <f>VLOOKUP(A380,[2]geoRisk!$M:$N,2,0)</f>
        <v>-0.28588092255796699</v>
      </c>
      <c r="I380" s="1" t="str">
        <f>VLOOKUP(A380,[1]Sheet1!$L:$M,2,0)</f>
        <v>GSE140082</v>
      </c>
    </row>
    <row r="381" spans="1:9" x14ac:dyDescent="0.3">
      <c r="A381" s="1" t="s">
        <v>379</v>
      </c>
      <c r="B381" s="1">
        <v>2.4630136986301401</v>
      </c>
      <c r="C381" s="1">
        <f t="shared" si="5"/>
        <v>899.00000000000114</v>
      </c>
      <c r="D381" s="1">
        <v>0</v>
      </c>
      <c r="E381" s="1">
        <f>VLOOKUP(A381,[1]Sheet1!$E:$F,2,0)</f>
        <v>51</v>
      </c>
      <c r="F381" s="1" t="str">
        <f>VLOOKUP(A381,[1]Sheet1!$H:$I,2,0)</f>
        <v>III</v>
      </c>
      <c r="G381" s="1" t="str">
        <f>VLOOKUP(A381,[1]Sheet1!$J:$K,2,0)</f>
        <v>high.grade</v>
      </c>
      <c r="H381" s="6">
        <f>VLOOKUP(A381,[2]geoRisk!$M:$N,2,0)</f>
        <v>0.61601413711112396</v>
      </c>
      <c r="I381" s="1" t="str">
        <f>VLOOKUP(A381,[1]Sheet1!$L:$M,2,0)</f>
        <v>GSE140082</v>
      </c>
    </row>
    <row r="382" spans="1:9" x14ac:dyDescent="0.3">
      <c r="A382" s="1" t="s">
        <v>380</v>
      </c>
      <c r="B382" s="1">
        <v>2.4657534246575299</v>
      </c>
      <c r="C382" s="1">
        <f t="shared" si="5"/>
        <v>899.99999999999841</v>
      </c>
      <c r="D382" s="1">
        <v>0</v>
      </c>
      <c r="E382" s="1" t="str">
        <f>VLOOKUP(A382,[1]Sheet1!$E:$F,2,0)</f>
        <v>unknown</v>
      </c>
      <c r="F382" s="1" t="str">
        <f>VLOOKUP(A382,[1]Sheet1!$H:$I,2,0)</f>
        <v>IIIc</v>
      </c>
      <c r="G382" s="1">
        <f>VLOOKUP(A382,[1]Sheet1!$J:$K,2,0)</f>
        <v>3</v>
      </c>
      <c r="H382" s="6">
        <f>VLOOKUP(A382,[2]geoRisk!$M:$N,2,0)</f>
        <v>0.107685454422903</v>
      </c>
      <c r="I382" s="1" t="str">
        <f>VLOOKUP(A382,[1]Sheet1!$L:$M,2,0)</f>
        <v>GSE32062</v>
      </c>
    </row>
    <row r="383" spans="1:9" x14ac:dyDescent="0.3">
      <c r="A383" s="1" t="s">
        <v>381</v>
      </c>
      <c r="B383" s="1">
        <v>2.4657534246575299</v>
      </c>
      <c r="C383" s="1">
        <f t="shared" si="5"/>
        <v>899.99999999999841</v>
      </c>
      <c r="D383" s="1">
        <v>1</v>
      </c>
      <c r="E383" s="1" t="str">
        <f>VLOOKUP(A383,[1]Sheet1!$E:$F,2,0)</f>
        <v>unknown</v>
      </c>
      <c r="F383" s="1" t="str">
        <f>VLOOKUP(A383,[1]Sheet1!$H:$I,2,0)</f>
        <v>IIIc</v>
      </c>
      <c r="G383" s="1">
        <f>VLOOKUP(A383,[1]Sheet1!$J:$K,2,0)</f>
        <v>3</v>
      </c>
      <c r="H383" s="6">
        <f>VLOOKUP(A383,[2]geoRisk!$M:$N,2,0)</f>
        <v>-7.04114473875318E-2</v>
      </c>
      <c r="I383" s="1" t="str">
        <f>VLOOKUP(A383,[1]Sheet1!$L:$M,2,0)</f>
        <v>GSE32062</v>
      </c>
    </row>
    <row r="384" spans="1:9" x14ac:dyDescent="0.3">
      <c r="A384" s="1" t="s">
        <v>382</v>
      </c>
      <c r="B384" s="1">
        <v>2.4657534246575299</v>
      </c>
      <c r="C384" s="1">
        <f t="shared" si="5"/>
        <v>899.99999999999841</v>
      </c>
      <c r="D384" s="1">
        <v>0</v>
      </c>
      <c r="E384" s="1" t="str">
        <f>VLOOKUP(A384,[1]Sheet1!$E:$F,2,0)</f>
        <v>unknown</v>
      </c>
      <c r="F384" s="1" t="str">
        <f>VLOOKUP(A384,[1]Sheet1!$H:$I,2,0)</f>
        <v>IIIc</v>
      </c>
      <c r="G384" s="1">
        <f>VLOOKUP(A384,[1]Sheet1!$J:$K,2,0)</f>
        <v>3</v>
      </c>
      <c r="H384" s="6">
        <f>VLOOKUP(A384,[2]geoRisk!$M:$N,2,0)</f>
        <v>-0.61122383661840096</v>
      </c>
      <c r="I384" s="1" t="str">
        <f>VLOOKUP(A384,[1]Sheet1!$L:$M,2,0)</f>
        <v>GSE32062</v>
      </c>
    </row>
    <row r="385" spans="1:9" x14ac:dyDescent="0.3">
      <c r="A385" s="1" t="s">
        <v>383</v>
      </c>
      <c r="B385" s="1">
        <v>2.4657534246575299</v>
      </c>
      <c r="C385" s="1">
        <f t="shared" si="5"/>
        <v>899.99999999999841</v>
      </c>
      <c r="D385" s="1">
        <v>0</v>
      </c>
      <c r="E385" s="1" t="str">
        <f>VLOOKUP(A385,[1]Sheet1!$E:$F,2,0)</f>
        <v>unknown</v>
      </c>
      <c r="F385" s="1" t="str">
        <f>VLOOKUP(A385,[1]Sheet1!$H:$I,2,0)</f>
        <v>IV</v>
      </c>
      <c r="G385" s="1">
        <f>VLOOKUP(A385,[1]Sheet1!$J:$K,2,0)</f>
        <v>3</v>
      </c>
      <c r="H385" s="6">
        <f>VLOOKUP(A385,[2]geoRisk!$M:$N,2,0)</f>
        <v>-0.96759867102406705</v>
      </c>
      <c r="I385" s="1" t="str">
        <f>VLOOKUP(A385,[1]Sheet1!$L:$M,2,0)</f>
        <v>GSE32062</v>
      </c>
    </row>
    <row r="386" spans="1:9" x14ac:dyDescent="0.3">
      <c r="A386" s="1" t="s">
        <v>384</v>
      </c>
      <c r="B386" s="1">
        <v>2.4657534246575299</v>
      </c>
      <c r="C386" s="1">
        <f t="shared" si="5"/>
        <v>899.99999999999841</v>
      </c>
      <c r="D386" s="1">
        <v>1</v>
      </c>
      <c r="E386" s="1" t="str">
        <f>VLOOKUP(A386,[1]Sheet1!$E:$F,2,0)</f>
        <v>unknown</v>
      </c>
      <c r="F386" s="1" t="str">
        <f>VLOOKUP(A386,[1]Sheet1!$H:$I,2,0)</f>
        <v>IV</v>
      </c>
      <c r="G386" s="1">
        <f>VLOOKUP(A386,[1]Sheet1!$J:$K,2,0)</f>
        <v>2</v>
      </c>
      <c r="H386" s="6">
        <f>VLOOKUP(A386,[2]geoRisk!$M:$N,2,0)</f>
        <v>-9.6140461711482897E-2</v>
      </c>
      <c r="I386" s="1" t="str">
        <f>VLOOKUP(A386,[1]Sheet1!$L:$M,2,0)</f>
        <v>GSE32062</v>
      </c>
    </row>
    <row r="387" spans="1:9" x14ac:dyDescent="0.3">
      <c r="A387" s="1" t="s">
        <v>385</v>
      </c>
      <c r="B387" s="1">
        <v>2.4657534246575299</v>
      </c>
      <c r="C387" s="1">
        <f t="shared" ref="C387:C450" si="6">B387*365</f>
        <v>899.99999999999841</v>
      </c>
      <c r="D387" s="1">
        <v>0</v>
      </c>
      <c r="E387" s="1" t="str">
        <f>VLOOKUP(A387,[1]Sheet1!$E:$F,2,0)</f>
        <v>unknown</v>
      </c>
      <c r="F387" s="1" t="str">
        <f>VLOOKUP(A387,[1]Sheet1!$H:$I,2,0)</f>
        <v>IIIc</v>
      </c>
      <c r="G387" s="1">
        <f>VLOOKUP(A387,[1]Sheet1!$J:$K,2,0)</f>
        <v>2</v>
      </c>
      <c r="H387" s="6">
        <f>VLOOKUP(A387,[2]geoRisk!$M:$N,2,0)</f>
        <v>-0.132140520933826</v>
      </c>
      <c r="I387" s="1" t="str">
        <f>VLOOKUP(A387,[1]Sheet1!$L:$M,2,0)</f>
        <v>GSE32062</v>
      </c>
    </row>
    <row r="388" spans="1:9" x14ac:dyDescent="0.3">
      <c r="A388" s="1" t="s">
        <v>386</v>
      </c>
      <c r="B388" s="1">
        <v>2.4684931506849299</v>
      </c>
      <c r="C388" s="1">
        <f t="shared" si="6"/>
        <v>900.99999999999943</v>
      </c>
      <c r="D388" s="1">
        <v>0</v>
      </c>
      <c r="E388" s="1">
        <f>VLOOKUP(A388,[1]Sheet1!$E:$F,2,0)</f>
        <v>72</v>
      </c>
      <c r="F388" s="1" t="str">
        <f>VLOOKUP(A388,[1]Sheet1!$H:$I,2,0)</f>
        <v>III</v>
      </c>
      <c r="G388" s="1" t="str">
        <f>VLOOKUP(A388,[1]Sheet1!$J:$K,2,0)</f>
        <v>high.grade</v>
      </c>
      <c r="H388" s="6">
        <f>VLOOKUP(A388,[2]geoRisk!$M:$N,2,0)</f>
        <v>0.22038702608976601</v>
      </c>
      <c r="I388" s="1" t="str">
        <f>VLOOKUP(A388,[1]Sheet1!$L:$M,2,0)</f>
        <v>GSE140082</v>
      </c>
    </row>
    <row r="389" spans="1:9" x14ac:dyDescent="0.3">
      <c r="A389" s="1" t="s">
        <v>387</v>
      </c>
      <c r="B389" s="1">
        <v>2.47397260273973</v>
      </c>
      <c r="C389" s="1">
        <f t="shared" si="6"/>
        <v>903.00000000000148</v>
      </c>
      <c r="D389" s="1">
        <v>0</v>
      </c>
      <c r="E389" s="1">
        <f>VLOOKUP(A389,[1]Sheet1!$E:$F,2,0)</f>
        <v>52</v>
      </c>
      <c r="F389" s="1" t="str">
        <f>VLOOKUP(A389,[1]Sheet1!$H:$I,2,0)</f>
        <v>III</v>
      </c>
      <c r="G389" s="1" t="str">
        <f>VLOOKUP(A389,[1]Sheet1!$J:$K,2,0)</f>
        <v>high.grade</v>
      </c>
      <c r="H389" s="6">
        <f>VLOOKUP(A389,[2]geoRisk!$M:$N,2,0)</f>
        <v>0.35825944111061703</v>
      </c>
      <c r="I389" s="1" t="str">
        <f>VLOOKUP(A389,[1]Sheet1!$L:$M,2,0)</f>
        <v>GSE140082</v>
      </c>
    </row>
    <row r="390" spans="1:9" x14ac:dyDescent="0.3">
      <c r="A390" s="1" t="s">
        <v>388</v>
      </c>
      <c r="B390" s="1">
        <v>2.4767123287671202</v>
      </c>
      <c r="C390" s="1">
        <f t="shared" si="6"/>
        <v>903.99999999999886</v>
      </c>
      <c r="D390" s="1">
        <v>0</v>
      </c>
      <c r="E390" s="1">
        <f>VLOOKUP(A390,[1]Sheet1!$E:$F,2,0)</f>
        <v>57</v>
      </c>
      <c r="F390" s="1" t="str">
        <f>VLOOKUP(A390,[1]Sheet1!$H:$I,2,0)</f>
        <v>III</v>
      </c>
      <c r="G390" s="1" t="str">
        <f>VLOOKUP(A390,[1]Sheet1!$J:$K,2,0)</f>
        <v>high.grade</v>
      </c>
      <c r="H390" s="6">
        <f>VLOOKUP(A390,[2]geoRisk!$M:$N,2,0)</f>
        <v>-0.60954996304701903</v>
      </c>
      <c r="I390" s="1" t="str">
        <f>VLOOKUP(A390,[1]Sheet1!$L:$M,2,0)</f>
        <v>GSE140082</v>
      </c>
    </row>
    <row r="391" spans="1:9" x14ac:dyDescent="0.3">
      <c r="A391" s="1" t="s">
        <v>389</v>
      </c>
      <c r="B391" s="1">
        <v>2.48</v>
      </c>
      <c r="C391" s="1">
        <f t="shared" si="6"/>
        <v>905.2</v>
      </c>
      <c r="D391" s="1">
        <v>0</v>
      </c>
      <c r="E391" s="1" t="str">
        <f>VLOOKUP(A391,[1]Sheet1!$E:$F,2,0)</f>
        <v>unknown</v>
      </c>
      <c r="F391" s="1" t="str">
        <f>VLOOKUP(A391,[1]Sheet1!$H:$I,2,0)</f>
        <v>3&amp;4</v>
      </c>
      <c r="G391" s="1" t="str">
        <f>VLOOKUP(A391,[1]Sheet1!$J:$K,2,0)</f>
        <v>high grade</v>
      </c>
      <c r="H391" s="6">
        <f>VLOOKUP(A391,[2]geoRisk!$M:$N,2,0)</f>
        <v>0.50919134100122998</v>
      </c>
      <c r="I391" s="1" t="str">
        <f>VLOOKUP(A391,[1]Sheet1!$L:$M,2,0)</f>
        <v>GSE26712</v>
      </c>
    </row>
    <row r="392" spans="1:9" x14ac:dyDescent="0.3">
      <c r="A392" s="1" t="s">
        <v>390</v>
      </c>
      <c r="B392" s="1">
        <v>2.5</v>
      </c>
      <c r="C392" s="1">
        <f t="shared" si="6"/>
        <v>912.5</v>
      </c>
      <c r="D392" s="1">
        <v>1</v>
      </c>
      <c r="E392" s="1">
        <f>VLOOKUP(A392,[1]Sheet1!$E:$F,2,0)</f>
        <v>62</v>
      </c>
      <c r="F392" s="1" t="str">
        <f>VLOOKUP(A392,[1]Sheet1!$H:$I,2,0)</f>
        <v>IV</v>
      </c>
      <c r="G392" s="1">
        <f>VLOOKUP(A392,[1]Sheet1!$J:$K,2,0)</f>
        <v>3</v>
      </c>
      <c r="H392" s="6">
        <f>VLOOKUP(A392,[2]geoRisk!$M:$N,2,0)</f>
        <v>-0.58612798125120902</v>
      </c>
      <c r="I392" s="1" t="str">
        <f>VLOOKUP(A392,[1]Sheet1!$L:$M,2,0)</f>
        <v>GSE49997</v>
      </c>
    </row>
    <row r="393" spans="1:9" x14ac:dyDescent="0.3">
      <c r="A393" s="1" t="s">
        <v>391</v>
      </c>
      <c r="B393" s="1">
        <v>2.5041095890411</v>
      </c>
      <c r="C393" s="1">
        <f t="shared" si="6"/>
        <v>914.00000000000148</v>
      </c>
      <c r="D393" s="1">
        <v>0</v>
      </c>
      <c r="E393" s="1">
        <f>VLOOKUP(A393,[1]Sheet1!$E:$F,2,0)</f>
        <v>75</v>
      </c>
      <c r="F393" s="1" t="str">
        <f>VLOOKUP(A393,[1]Sheet1!$H:$I,2,0)</f>
        <v>II</v>
      </c>
      <c r="G393" s="1" t="str">
        <f>VLOOKUP(A393,[1]Sheet1!$J:$K,2,0)</f>
        <v>high.grade</v>
      </c>
      <c r="H393" s="6">
        <f>VLOOKUP(A393,[2]geoRisk!$M:$N,2,0)</f>
        <v>-0.73515366786175596</v>
      </c>
      <c r="I393" s="1" t="str">
        <f>VLOOKUP(A393,[1]Sheet1!$L:$M,2,0)</f>
        <v>GSE140082</v>
      </c>
    </row>
    <row r="394" spans="1:9" x14ac:dyDescent="0.3">
      <c r="A394" s="1" t="s">
        <v>392</v>
      </c>
      <c r="B394" s="1">
        <v>2.5041095890411</v>
      </c>
      <c r="C394" s="1">
        <f t="shared" si="6"/>
        <v>914.00000000000148</v>
      </c>
      <c r="D394" s="1">
        <v>0</v>
      </c>
      <c r="E394" s="1">
        <f>VLOOKUP(A394,[1]Sheet1!$E:$F,2,0)</f>
        <v>59</v>
      </c>
      <c r="F394" s="1" t="str">
        <f>VLOOKUP(A394,[1]Sheet1!$H:$I,2,0)</f>
        <v>III</v>
      </c>
      <c r="G394" s="1" t="str">
        <f>VLOOKUP(A394,[1]Sheet1!$J:$K,2,0)</f>
        <v>high.grade</v>
      </c>
      <c r="H394" s="6">
        <f>VLOOKUP(A394,[2]geoRisk!$M:$N,2,0)</f>
        <v>-1.6815160906248301</v>
      </c>
      <c r="I394" s="1" t="str">
        <f>VLOOKUP(A394,[1]Sheet1!$L:$M,2,0)</f>
        <v>GSE140082</v>
      </c>
    </row>
    <row r="395" spans="1:9" x14ac:dyDescent="0.3">
      <c r="A395" s="1" t="s">
        <v>393</v>
      </c>
      <c r="B395" s="1">
        <v>2.5099999999999998</v>
      </c>
      <c r="C395" s="1">
        <f t="shared" si="6"/>
        <v>916.15</v>
      </c>
      <c r="D395" s="1">
        <v>1</v>
      </c>
      <c r="E395" s="1" t="str">
        <f>VLOOKUP(A395,[1]Sheet1!$E:$F,2,0)</f>
        <v>unknown</v>
      </c>
      <c r="F395" s="1" t="str">
        <f>VLOOKUP(A395,[1]Sheet1!$H:$I,2,0)</f>
        <v>3&amp;4</v>
      </c>
      <c r="G395" s="1" t="str">
        <f>VLOOKUP(A395,[1]Sheet1!$J:$K,2,0)</f>
        <v>high grade</v>
      </c>
      <c r="H395" s="6">
        <f>VLOOKUP(A395,[2]geoRisk!$M:$N,2,0)</f>
        <v>6.3856702295029197E-2</v>
      </c>
      <c r="I395" s="1" t="str">
        <f>VLOOKUP(A395,[1]Sheet1!$L:$M,2,0)</f>
        <v>GSE26712</v>
      </c>
    </row>
    <row r="396" spans="1:9" x14ac:dyDescent="0.3">
      <c r="A396" s="1" t="s">
        <v>394</v>
      </c>
      <c r="B396" s="1">
        <v>2.5123287671232899</v>
      </c>
      <c r="C396" s="1">
        <f t="shared" si="6"/>
        <v>917.0000000000008</v>
      </c>
      <c r="D396" s="1">
        <v>0</v>
      </c>
      <c r="E396" s="1">
        <f>VLOOKUP(A396,[1]Sheet1!$E:$F,2,0)</f>
        <v>67</v>
      </c>
      <c r="F396" s="1" t="str">
        <f>VLOOKUP(A396,[1]Sheet1!$H:$I,2,0)</f>
        <v>III</v>
      </c>
      <c r="G396" s="1" t="str">
        <f>VLOOKUP(A396,[1]Sheet1!$J:$K,2,0)</f>
        <v>high.grade</v>
      </c>
      <c r="H396" s="6">
        <f>VLOOKUP(A396,[2]geoRisk!$M:$N,2,0)</f>
        <v>-0.66135604516779001</v>
      </c>
      <c r="I396" s="1" t="str">
        <f>VLOOKUP(A396,[1]Sheet1!$L:$M,2,0)</f>
        <v>GSE140082</v>
      </c>
    </row>
    <row r="397" spans="1:9" x14ac:dyDescent="0.3">
      <c r="A397" s="1" t="s">
        <v>395</v>
      </c>
      <c r="B397" s="1">
        <v>2.5150684931506899</v>
      </c>
      <c r="C397" s="1">
        <f t="shared" si="6"/>
        <v>918.00000000000182</v>
      </c>
      <c r="D397" s="1">
        <v>0</v>
      </c>
      <c r="E397" s="1">
        <f>VLOOKUP(A397,[1]Sheet1!$E:$F,2,0)</f>
        <v>55</v>
      </c>
      <c r="F397" s="1" t="str">
        <f>VLOOKUP(A397,[1]Sheet1!$H:$I,2,0)</f>
        <v>III</v>
      </c>
      <c r="G397" s="1" t="str">
        <f>VLOOKUP(A397,[1]Sheet1!$J:$K,2,0)</f>
        <v>high.grade</v>
      </c>
      <c r="H397" s="6">
        <f>VLOOKUP(A397,[2]geoRisk!$M:$N,2,0)</f>
        <v>-0.54209572222538305</v>
      </c>
      <c r="I397" s="1" t="str">
        <f>VLOOKUP(A397,[1]Sheet1!$L:$M,2,0)</f>
        <v>GSE140082</v>
      </c>
    </row>
    <row r="398" spans="1:9" x14ac:dyDescent="0.3">
      <c r="A398" s="1" t="s">
        <v>396</v>
      </c>
      <c r="B398" s="1">
        <v>2.52</v>
      </c>
      <c r="C398" s="1">
        <f t="shared" si="6"/>
        <v>919.8</v>
      </c>
      <c r="D398" s="1">
        <v>1</v>
      </c>
      <c r="E398" s="1" t="str">
        <f>VLOOKUP(A398,[1]Sheet1!$E:$F,2,0)</f>
        <v>unknown</v>
      </c>
      <c r="F398" s="1" t="str">
        <f>VLOOKUP(A398,[1]Sheet1!$H:$I,2,0)</f>
        <v>3&amp;4</v>
      </c>
      <c r="G398" s="1" t="str">
        <f>VLOOKUP(A398,[1]Sheet1!$J:$K,2,0)</f>
        <v>high grade</v>
      </c>
      <c r="H398" s="6">
        <f>VLOOKUP(A398,[2]geoRisk!$M:$N,2,0)</f>
        <v>0.37156924074882502</v>
      </c>
      <c r="I398" s="1" t="str">
        <f>VLOOKUP(A398,[1]Sheet1!$L:$M,2,0)</f>
        <v>GSE26712</v>
      </c>
    </row>
    <row r="399" spans="1:9" x14ac:dyDescent="0.3">
      <c r="A399" s="1" t="s">
        <v>397</v>
      </c>
      <c r="B399" s="1">
        <v>2.5299999999999998</v>
      </c>
      <c r="C399" s="1">
        <f t="shared" si="6"/>
        <v>923.44999999999993</v>
      </c>
      <c r="D399" s="1">
        <v>1</v>
      </c>
      <c r="E399" s="1" t="str">
        <f>VLOOKUP(A399,[1]Sheet1!$E:$F,2,0)</f>
        <v>unknown</v>
      </c>
      <c r="F399" s="1" t="str">
        <f>VLOOKUP(A399,[1]Sheet1!$H:$I,2,0)</f>
        <v>3&amp;4</v>
      </c>
      <c r="G399" s="1" t="str">
        <f>VLOOKUP(A399,[1]Sheet1!$J:$K,2,0)</f>
        <v>high grade</v>
      </c>
      <c r="H399" s="6">
        <f>VLOOKUP(A399,[2]geoRisk!$M:$N,2,0)</f>
        <v>-0.507597951999332</v>
      </c>
      <c r="I399" s="1" t="str">
        <f>VLOOKUP(A399,[1]Sheet1!$L:$M,2,0)</f>
        <v>GSE26712</v>
      </c>
    </row>
    <row r="400" spans="1:9" x14ac:dyDescent="0.3">
      <c r="A400" s="1" t="s">
        <v>398</v>
      </c>
      <c r="B400" s="1">
        <v>2.5342465753424701</v>
      </c>
      <c r="C400" s="1">
        <f t="shared" si="6"/>
        <v>925.00000000000159</v>
      </c>
      <c r="D400" s="1">
        <v>0</v>
      </c>
      <c r="E400" s="1">
        <f>VLOOKUP(A400,[1]Sheet1!$E:$F,2,0)</f>
        <v>72</v>
      </c>
      <c r="F400" s="1" t="str">
        <f>VLOOKUP(A400,[1]Sheet1!$H:$I,2,0)</f>
        <v>III</v>
      </c>
      <c r="G400" s="1" t="str">
        <f>VLOOKUP(A400,[1]Sheet1!$J:$K,2,0)</f>
        <v>high.grade</v>
      </c>
      <c r="H400" s="6">
        <f>VLOOKUP(A400,[2]geoRisk!$M:$N,2,0)</f>
        <v>0.63504400350580803</v>
      </c>
      <c r="I400" s="1" t="str">
        <f>VLOOKUP(A400,[1]Sheet1!$L:$M,2,0)</f>
        <v>GSE140082</v>
      </c>
    </row>
    <row r="401" spans="1:9" x14ac:dyDescent="0.3">
      <c r="A401" s="1" t="s">
        <v>399</v>
      </c>
      <c r="B401" s="1">
        <v>2.5342465753424701</v>
      </c>
      <c r="C401" s="1">
        <f t="shared" si="6"/>
        <v>925.00000000000159</v>
      </c>
      <c r="D401" s="1">
        <v>0</v>
      </c>
      <c r="E401" s="1">
        <f>VLOOKUP(A401,[1]Sheet1!$E:$F,2,0)</f>
        <v>61</v>
      </c>
      <c r="F401" s="1" t="str">
        <f>VLOOKUP(A401,[1]Sheet1!$H:$I,2,0)</f>
        <v>III</v>
      </c>
      <c r="G401" s="1" t="str">
        <f>VLOOKUP(A401,[1]Sheet1!$J:$K,2,0)</f>
        <v>high.grade</v>
      </c>
      <c r="H401" s="6">
        <f>VLOOKUP(A401,[2]geoRisk!$M:$N,2,0)</f>
        <v>-0.21503471889591899</v>
      </c>
      <c r="I401" s="1" t="str">
        <f>VLOOKUP(A401,[1]Sheet1!$L:$M,2,0)</f>
        <v>GSE140082</v>
      </c>
    </row>
    <row r="402" spans="1:9" x14ac:dyDescent="0.3">
      <c r="A402" s="1" t="s">
        <v>400</v>
      </c>
      <c r="B402" s="1">
        <v>2.54</v>
      </c>
      <c r="C402" s="1">
        <f t="shared" si="6"/>
        <v>927.1</v>
      </c>
      <c r="D402" s="1">
        <v>1</v>
      </c>
      <c r="E402" s="1" t="str">
        <f>VLOOKUP(A402,[1]Sheet1!$E:$F,2,0)</f>
        <v>unknown</v>
      </c>
      <c r="F402" s="1" t="str">
        <f>VLOOKUP(A402,[1]Sheet1!$H:$I,2,0)</f>
        <v>3&amp;4</v>
      </c>
      <c r="G402" s="1" t="str">
        <f>VLOOKUP(A402,[1]Sheet1!$J:$K,2,0)</f>
        <v>high grade</v>
      </c>
      <c r="H402" s="6">
        <f>VLOOKUP(A402,[2]geoRisk!$M:$N,2,0)</f>
        <v>0.35955575740319501</v>
      </c>
      <c r="I402" s="1" t="str">
        <f>VLOOKUP(A402,[1]Sheet1!$L:$M,2,0)</f>
        <v>GSE26712</v>
      </c>
    </row>
    <row r="403" spans="1:9" x14ac:dyDescent="0.3">
      <c r="A403" s="1" t="s">
        <v>401</v>
      </c>
      <c r="B403" s="1">
        <v>2.5479452054794498</v>
      </c>
      <c r="C403" s="1">
        <f t="shared" si="6"/>
        <v>929.9999999999992</v>
      </c>
      <c r="D403" s="1">
        <v>1</v>
      </c>
      <c r="E403" s="1" t="str">
        <f>VLOOKUP(A403,[1]Sheet1!$E:$F,2,0)</f>
        <v>unknown</v>
      </c>
      <c r="F403" s="1" t="str">
        <f>VLOOKUP(A403,[1]Sheet1!$H:$I,2,0)</f>
        <v>IV</v>
      </c>
      <c r="G403" s="1">
        <f>VLOOKUP(A403,[1]Sheet1!$J:$K,2,0)</f>
        <v>2</v>
      </c>
      <c r="H403" s="6">
        <f>VLOOKUP(A403,[2]geoRisk!$M:$N,2,0)</f>
        <v>-0.30416666552447702</v>
      </c>
      <c r="I403" s="1" t="str">
        <f>VLOOKUP(A403,[1]Sheet1!$L:$M,2,0)</f>
        <v>GSE32062</v>
      </c>
    </row>
    <row r="404" spans="1:9" x14ac:dyDescent="0.3">
      <c r="A404" s="1" t="s">
        <v>402</v>
      </c>
      <c r="B404" s="1">
        <v>2.5479452054794498</v>
      </c>
      <c r="C404" s="1">
        <f t="shared" si="6"/>
        <v>929.9999999999992</v>
      </c>
      <c r="D404" s="1">
        <v>1</v>
      </c>
      <c r="E404" s="1" t="str">
        <f>VLOOKUP(A404,[1]Sheet1!$E:$F,2,0)</f>
        <v>unknown</v>
      </c>
      <c r="F404" s="1" t="str">
        <f>VLOOKUP(A404,[1]Sheet1!$H:$I,2,0)</f>
        <v>IV</v>
      </c>
      <c r="G404" s="1">
        <f>VLOOKUP(A404,[1]Sheet1!$J:$K,2,0)</f>
        <v>2</v>
      </c>
      <c r="H404" s="6">
        <f>VLOOKUP(A404,[2]geoRisk!$M:$N,2,0)</f>
        <v>0.39982138152283098</v>
      </c>
      <c r="I404" s="1" t="str">
        <f>VLOOKUP(A404,[1]Sheet1!$L:$M,2,0)</f>
        <v>GSE32062</v>
      </c>
    </row>
    <row r="405" spans="1:9" x14ac:dyDescent="0.3">
      <c r="A405" s="1" t="s">
        <v>403</v>
      </c>
      <c r="B405" s="1">
        <v>2.5479452054794498</v>
      </c>
      <c r="C405" s="1">
        <f t="shared" si="6"/>
        <v>929.9999999999992</v>
      </c>
      <c r="D405" s="1">
        <v>1</v>
      </c>
      <c r="E405" s="1" t="str">
        <f>VLOOKUP(A405,[1]Sheet1!$E:$F,2,0)</f>
        <v>unknown</v>
      </c>
      <c r="F405" s="1" t="str">
        <f>VLOOKUP(A405,[1]Sheet1!$H:$I,2,0)</f>
        <v>IIIc</v>
      </c>
      <c r="G405" s="1">
        <f>VLOOKUP(A405,[1]Sheet1!$J:$K,2,0)</f>
        <v>2</v>
      </c>
      <c r="H405" s="6">
        <f>VLOOKUP(A405,[2]geoRisk!$M:$N,2,0)</f>
        <v>-0.22581458763561299</v>
      </c>
      <c r="I405" s="1" t="str">
        <f>VLOOKUP(A405,[1]Sheet1!$L:$M,2,0)</f>
        <v>GSE32062</v>
      </c>
    </row>
    <row r="406" spans="1:9" x14ac:dyDescent="0.3">
      <c r="A406" s="1" t="s">
        <v>404</v>
      </c>
      <c r="B406" s="1">
        <v>2.5506849315068498</v>
      </c>
      <c r="C406" s="1">
        <f t="shared" si="6"/>
        <v>931.00000000000023</v>
      </c>
      <c r="D406" s="1">
        <v>1</v>
      </c>
      <c r="E406" s="1">
        <f>VLOOKUP(A406,[1]Sheet1!$E:$F,2,0)</f>
        <v>64</v>
      </c>
      <c r="F406" s="1" t="str">
        <f>VLOOKUP(A406,[1]Sheet1!$H:$I,2,0)</f>
        <v>IV</v>
      </c>
      <c r="G406" s="1" t="str">
        <f>VLOOKUP(A406,[1]Sheet1!$J:$K,2,0)</f>
        <v>high.grade</v>
      </c>
      <c r="H406" s="6">
        <f>VLOOKUP(A406,[2]geoRisk!$M:$N,2,0)</f>
        <v>-0.208173782083308</v>
      </c>
      <c r="I406" s="1" t="str">
        <f>VLOOKUP(A406,[1]Sheet1!$L:$M,2,0)</f>
        <v>GSE140082</v>
      </c>
    </row>
    <row r="407" spans="1:9" x14ac:dyDescent="0.3">
      <c r="A407" s="1" t="s">
        <v>405</v>
      </c>
      <c r="B407" s="1">
        <v>2.5561643835616401</v>
      </c>
      <c r="C407" s="1">
        <f t="shared" si="6"/>
        <v>932.99999999999864</v>
      </c>
      <c r="D407" s="1">
        <v>0</v>
      </c>
      <c r="E407" s="1">
        <f>VLOOKUP(A407,[1]Sheet1!$E:$F,2,0)</f>
        <v>54</v>
      </c>
      <c r="F407" s="1" t="str">
        <f>VLOOKUP(A407,[1]Sheet1!$H:$I,2,0)</f>
        <v>III</v>
      </c>
      <c r="G407" s="1" t="str">
        <f>VLOOKUP(A407,[1]Sheet1!$J:$K,2,0)</f>
        <v>high.grade</v>
      </c>
      <c r="H407" s="6">
        <f>VLOOKUP(A407,[2]geoRisk!$M:$N,2,0)</f>
        <v>-1.06791161559937</v>
      </c>
      <c r="I407" s="1" t="str">
        <f>VLOOKUP(A407,[1]Sheet1!$L:$M,2,0)</f>
        <v>GSE140082</v>
      </c>
    </row>
    <row r="408" spans="1:9" x14ac:dyDescent="0.3">
      <c r="A408" s="1" t="s">
        <v>406</v>
      </c>
      <c r="B408" s="1">
        <v>2.5643835616438402</v>
      </c>
      <c r="C408" s="1">
        <f t="shared" si="6"/>
        <v>936.00000000000171</v>
      </c>
      <c r="D408" s="1">
        <v>0</v>
      </c>
      <c r="E408" s="1">
        <f>VLOOKUP(A408,[1]Sheet1!$E:$F,2,0)</f>
        <v>64</v>
      </c>
      <c r="F408" s="1" t="str">
        <f>VLOOKUP(A408,[1]Sheet1!$H:$I,2,0)</f>
        <v>I</v>
      </c>
      <c r="G408" s="1" t="str">
        <f>VLOOKUP(A408,[1]Sheet1!$J:$K,2,0)</f>
        <v>high.grade</v>
      </c>
      <c r="H408" s="6">
        <f>VLOOKUP(A408,[2]geoRisk!$M:$N,2,0)</f>
        <v>-0.44482860676581898</v>
      </c>
      <c r="I408" s="1" t="str">
        <f>VLOOKUP(A408,[1]Sheet1!$L:$M,2,0)</f>
        <v>GSE140082</v>
      </c>
    </row>
    <row r="409" spans="1:9" x14ac:dyDescent="0.3">
      <c r="A409" s="1" t="s">
        <v>407</v>
      </c>
      <c r="B409" s="1">
        <v>2.57</v>
      </c>
      <c r="C409" s="1">
        <f t="shared" si="6"/>
        <v>938.05</v>
      </c>
      <c r="D409" s="1">
        <v>1</v>
      </c>
      <c r="E409" s="1" t="str">
        <f>VLOOKUP(A409,[1]Sheet1!$E:$F,2,0)</f>
        <v>unknown</v>
      </c>
      <c r="F409" s="1" t="str">
        <f>VLOOKUP(A409,[1]Sheet1!$H:$I,2,0)</f>
        <v>3&amp;4</v>
      </c>
      <c r="G409" s="1" t="str">
        <f>VLOOKUP(A409,[1]Sheet1!$J:$K,2,0)</f>
        <v>high grade</v>
      </c>
      <c r="H409" s="6">
        <f>VLOOKUP(A409,[2]geoRisk!$M:$N,2,0)</f>
        <v>-0.79822265462181796</v>
      </c>
      <c r="I409" s="1" t="str">
        <f>VLOOKUP(A409,[1]Sheet1!$L:$M,2,0)</f>
        <v>GSE26712</v>
      </c>
    </row>
    <row r="410" spans="1:9" x14ac:dyDescent="0.3">
      <c r="A410" s="1" t="s">
        <v>408</v>
      </c>
      <c r="B410" s="1">
        <v>2.5808219178082199</v>
      </c>
      <c r="C410" s="1">
        <f t="shared" si="6"/>
        <v>942.00000000000023</v>
      </c>
      <c r="D410" s="1">
        <v>0</v>
      </c>
      <c r="E410" s="1">
        <f>VLOOKUP(A410,[1]Sheet1!$E:$F,2,0)</f>
        <v>60</v>
      </c>
      <c r="F410" s="1" t="str">
        <f>VLOOKUP(A410,[1]Sheet1!$H:$I,2,0)</f>
        <v>III</v>
      </c>
      <c r="G410" s="1" t="str">
        <f>VLOOKUP(A410,[1]Sheet1!$J:$K,2,0)</f>
        <v>high.grade</v>
      </c>
      <c r="H410" s="6">
        <f>VLOOKUP(A410,[2]geoRisk!$M:$N,2,0)</f>
        <v>-0.54131645027102604</v>
      </c>
      <c r="I410" s="1" t="str">
        <f>VLOOKUP(A410,[1]Sheet1!$L:$M,2,0)</f>
        <v>GSE140082</v>
      </c>
    </row>
    <row r="411" spans="1:9" x14ac:dyDescent="0.3">
      <c r="A411" s="1" t="s">
        <v>409</v>
      </c>
      <c r="B411" s="1">
        <v>2.5833333328767099</v>
      </c>
      <c r="C411" s="1">
        <f t="shared" si="6"/>
        <v>942.91666649999911</v>
      </c>
      <c r="D411" s="1">
        <v>1</v>
      </c>
      <c r="E411" s="1">
        <f>VLOOKUP(A411,[1]Sheet1!$E:$F,2,0)</f>
        <v>71</v>
      </c>
      <c r="F411" s="1" t="str">
        <f>VLOOKUP(A411,[1]Sheet1!$H:$I,2,0)</f>
        <v>III</v>
      </c>
      <c r="G411" s="1">
        <f>VLOOKUP(A411,[1]Sheet1!$J:$K,2,0)</f>
        <v>3</v>
      </c>
      <c r="H411" s="6">
        <f>VLOOKUP(A411,[2]geoRisk!$M:$N,2,0)</f>
        <v>-0.53649849311539599</v>
      </c>
      <c r="I411" s="1" t="str">
        <f>VLOOKUP(A411,[1]Sheet1!$L:$M,2,0)</f>
        <v>GSE49997</v>
      </c>
    </row>
    <row r="412" spans="1:9" x14ac:dyDescent="0.3">
      <c r="A412" s="1" t="s">
        <v>410</v>
      </c>
      <c r="B412" s="1">
        <v>2.5833333328767099</v>
      </c>
      <c r="C412" s="1">
        <f t="shared" si="6"/>
        <v>942.91666649999911</v>
      </c>
      <c r="D412" s="1">
        <v>0</v>
      </c>
      <c r="E412" s="1">
        <f>VLOOKUP(A412,[1]Sheet1!$E:$F,2,0)</f>
        <v>57</v>
      </c>
      <c r="F412" s="1" t="str">
        <f>VLOOKUP(A412,[1]Sheet1!$H:$I,2,0)</f>
        <v>III</v>
      </c>
      <c r="G412" s="1">
        <f>VLOOKUP(A412,[1]Sheet1!$J:$K,2,0)</f>
        <v>3</v>
      </c>
      <c r="H412" s="6">
        <f>VLOOKUP(A412,[2]geoRisk!$M:$N,2,0)</f>
        <v>2.7356941650241801E-2</v>
      </c>
      <c r="I412" s="1" t="str">
        <f>VLOOKUP(A412,[1]Sheet1!$L:$M,2,0)</f>
        <v>GSE49997</v>
      </c>
    </row>
    <row r="413" spans="1:9" x14ac:dyDescent="0.3">
      <c r="A413" s="1" t="s">
        <v>411</v>
      </c>
      <c r="B413" s="1">
        <v>2.5833333328767099</v>
      </c>
      <c r="C413" s="1">
        <f t="shared" si="6"/>
        <v>942.91666649999911</v>
      </c>
      <c r="D413" s="1">
        <v>0</v>
      </c>
      <c r="E413" s="1">
        <f>VLOOKUP(A413,[1]Sheet1!$E:$F,2,0)</f>
        <v>79</v>
      </c>
      <c r="F413" s="1" t="str">
        <f>VLOOKUP(A413,[1]Sheet1!$H:$I,2,0)</f>
        <v>III</v>
      </c>
      <c r="G413" s="1">
        <f>VLOOKUP(A413,[1]Sheet1!$J:$K,2,0)</f>
        <v>3</v>
      </c>
      <c r="H413" s="6">
        <f>VLOOKUP(A413,[2]geoRisk!$M:$N,2,0)</f>
        <v>-0.43560609916425502</v>
      </c>
      <c r="I413" s="1" t="str">
        <f>VLOOKUP(A413,[1]Sheet1!$L:$M,2,0)</f>
        <v>GSE49997</v>
      </c>
    </row>
    <row r="414" spans="1:9" x14ac:dyDescent="0.3">
      <c r="A414" s="1" t="s">
        <v>412</v>
      </c>
      <c r="B414" s="1">
        <v>2.5833333328767099</v>
      </c>
      <c r="C414" s="1">
        <f t="shared" si="6"/>
        <v>942.91666649999911</v>
      </c>
      <c r="D414" s="1">
        <v>0</v>
      </c>
      <c r="E414" s="1">
        <f>VLOOKUP(A414,[1]Sheet1!$E:$F,2,0)</f>
        <v>68</v>
      </c>
      <c r="F414" s="1" t="str">
        <f>VLOOKUP(A414,[1]Sheet1!$H:$I,2,0)</f>
        <v>III</v>
      </c>
      <c r="G414" s="1">
        <f>VLOOKUP(A414,[1]Sheet1!$J:$K,2,0)</f>
        <v>3</v>
      </c>
      <c r="H414" s="6">
        <f>VLOOKUP(A414,[2]geoRisk!$M:$N,2,0)</f>
        <v>0.319471091268476</v>
      </c>
      <c r="I414" s="1" t="str">
        <f>VLOOKUP(A414,[1]Sheet1!$L:$M,2,0)</f>
        <v>GSE49997</v>
      </c>
    </row>
    <row r="415" spans="1:9" x14ac:dyDescent="0.3">
      <c r="A415" s="1" t="s">
        <v>413</v>
      </c>
      <c r="B415" s="1">
        <v>2.5833333328767099</v>
      </c>
      <c r="C415" s="1">
        <f t="shared" si="6"/>
        <v>942.91666649999911</v>
      </c>
      <c r="D415" s="1">
        <v>0</v>
      </c>
      <c r="E415" s="1">
        <f>VLOOKUP(A415,[1]Sheet1!$E:$F,2,0)</f>
        <v>64</v>
      </c>
      <c r="F415" s="1" t="str">
        <f>VLOOKUP(A415,[1]Sheet1!$H:$I,2,0)</f>
        <v>III</v>
      </c>
      <c r="G415" s="1">
        <f>VLOOKUP(A415,[1]Sheet1!$J:$K,2,0)</f>
        <v>3</v>
      </c>
      <c r="H415" s="6">
        <f>VLOOKUP(A415,[2]geoRisk!$M:$N,2,0)</f>
        <v>-0.92592864782093898</v>
      </c>
      <c r="I415" s="1" t="str">
        <f>VLOOKUP(A415,[1]Sheet1!$L:$M,2,0)</f>
        <v>GSE49997</v>
      </c>
    </row>
    <row r="416" spans="1:9" x14ac:dyDescent="0.3">
      <c r="A416" s="1" t="s">
        <v>414</v>
      </c>
      <c r="B416" s="1">
        <v>2.5863013698630102</v>
      </c>
      <c r="C416" s="1">
        <f t="shared" si="6"/>
        <v>943.99999999999875</v>
      </c>
      <c r="D416" s="1">
        <v>0</v>
      </c>
      <c r="E416" s="1">
        <f>VLOOKUP(A416,[1]Sheet1!$E:$F,2,0)</f>
        <v>62</v>
      </c>
      <c r="F416" s="1" t="str">
        <f>VLOOKUP(A416,[1]Sheet1!$H:$I,2,0)</f>
        <v>III</v>
      </c>
      <c r="G416" s="1" t="str">
        <f>VLOOKUP(A416,[1]Sheet1!$J:$K,2,0)</f>
        <v>high.grade</v>
      </c>
      <c r="H416" s="6">
        <f>VLOOKUP(A416,[2]geoRisk!$M:$N,2,0)</f>
        <v>-0.19560074904659</v>
      </c>
      <c r="I416" s="1" t="str">
        <f>VLOOKUP(A416,[1]Sheet1!$L:$M,2,0)</f>
        <v>GSE140082</v>
      </c>
    </row>
    <row r="417" spans="1:9" x14ac:dyDescent="0.3">
      <c r="A417" s="1" t="s">
        <v>415</v>
      </c>
      <c r="B417" s="1">
        <v>2.6</v>
      </c>
      <c r="C417" s="1">
        <f t="shared" si="6"/>
        <v>949</v>
      </c>
      <c r="D417" s="1">
        <v>1</v>
      </c>
      <c r="E417" s="1">
        <f>VLOOKUP(A417,[1]Sheet1!$E:$F,2,0)</f>
        <v>68</v>
      </c>
      <c r="F417" s="1" t="str">
        <f>VLOOKUP(A417,[1]Sheet1!$H:$I,2,0)</f>
        <v>III</v>
      </c>
      <c r="G417" s="1" t="str">
        <f>VLOOKUP(A417,[1]Sheet1!$J:$K,2,0)</f>
        <v>high.grade</v>
      </c>
      <c r="H417" s="6">
        <f>VLOOKUP(A417,[2]geoRisk!$M:$N,2,0)</f>
        <v>-1.8561342086919501E-2</v>
      </c>
      <c r="I417" s="1" t="str">
        <f>VLOOKUP(A417,[1]Sheet1!$L:$M,2,0)</f>
        <v>GSE140082</v>
      </c>
    </row>
    <row r="418" spans="1:9" x14ac:dyDescent="0.3">
      <c r="A418" s="1" t="s">
        <v>416</v>
      </c>
      <c r="B418" s="1">
        <v>2.62</v>
      </c>
      <c r="C418" s="1">
        <f t="shared" si="6"/>
        <v>956.30000000000007</v>
      </c>
      <c r="D418" s="1">
        <v>1</v>
      </c>
      <c r="E418" s="1" t="str">
        <f>VLOOKUP(A418,[1]Sheet1!$E:$F,2,0)</f>
        <v>unknown</v>
      </c>
      <c r="F418" s="1" t="str">
        <f>VLOOKUP(A418,[1]Sheet1!$H:$I,2,0)</f>
        <v>3&amp;4</v>
      </c>
      <c r="G418" s="1" t="str">
        <f>VLOOKUP(A418,[1]Sheet1!$J:$K,2,0)</f>
        <v>high grade</v>
      </c>
      <c r="H418" s="6">
        <f>VLOOKUP(A418,[2]geoRisk!$M:$N,2,0)</f>
        <v>-0.54708266016919804</v>
      </c>
      <c r="I418" s="1" t="str">
        <f>VLOOKUP(A418,[1]Sheet1!$L:$M,2,0)</f>
        <v>GSE26712</v>
      </c>
    </row>
    <row r="419" spans="1:9" x14ac:dyDescent="0.3">
      <c r="A419" s="1" t="s">
        <v>417</v>
      </c>
      <c r="B419" s="1">
        <v>2.6301369863013702</v>
      </c>
      <c r="C419" s="1">
        <f t="shared" si="6"/>
        <v>960.00000000000011</v>
      </c>
      <c r="D419" s="1">
        <v>1</v>
      </c>
      <c r="E419" s="1" t="str">
        <f>VLOOKUP(A419,[1]Sheet1!$E:$F,2,0)</f>
        <v>unknown</v>
      </c>
      <c r="F419" s="1" t="str">
        <f>VLOOKUP(A419,[1]Sheet1!$H:$I,2,0)</f>
        <v>IV</v>
      </c>
      <c r="G419" s="1">
        <f>VLOOKUP(A419,[1]Sheet1!$J:$K,2,0)</f>
        <v>3</v>
      </c>
      <c r="H419" s="6">
        <f>VLOOKUP(A419,[2]geoRisk!$M:$N,2,0)</f>
        <v>-0.19134541396231</v>
      </c>
      <c r="I419" s="1" t="str">
        <f>VLOOKUP(A419,[1]Sheet1!$L:$M,2,0)</f>
        <v>GSE32062</v>
      </c>
    </row>
    <row r="420" spans="1:9" x14ac:dyDescent="0.3">
      <c r="A420" s="1" t="s">
        <v>418</v>
      </c>
      <c r="B420" s="1">
        <v>2.6301369863013702</v>
      </c>
      <c r="C420" s="1">
        <f t="shared" si="6"/>
        <v>960.00000000000011</v>
      </c>
      <c r="D420" s="1">
        <v>0</v>
      </c>
      <c r="E420" s="1" t="str">
        <f>VLOOKUP(A420,[1]Sheet1!$E:$F,2,0)</f>
        <v>unknown</v>
      </c>
      <c r="F420" s="1" t="str">
        <f>VLOOKUP(A420,[1]Sheet1!$H:$I,2,0)</f>
        <v>IIIc</v>
      </c>
      <c r="G420" s="1">
        <f>VLOOKUP(A420,[1]Sheet1!$J:$K,2,0)</f>
        <v>3</v>
      </c>
      <c r="H420" s="6">
        <f>VLOOKUP(A420,[2]geoRisk!$M:$N,2,0)</f>
        <v>-0.38269364249575</v>
      </c>
      <c r="I420" s="1" t="str">
        <f>VLOOKUP(A420,[1]Sheet1!$L:$M,2,0)</f>
        <v>GSE32062</v>
      </c>
    </row>
    <row r="421" spans="1:9" x14ac:dyDescent="0.3">
      <c r="A421" s="1" t="s">
        <v>419</v>
      </c>
      <c r="B421" s="1">
        <v>2.6301369863013702</v>
      </c>
      <c r="C421" s="1">
        <f t="shared" si="6"/>
        <v>960.00000000000011</v>
      </c>
      <c r="D421" s="1">
        <v>1</v>
      </c>
      <c r="E421" s="1" t="str">
        <f>VLOOKUP(A421,[1]Sheet1!$E:$F,2,0)</f>
        <v>unknown</v>
      </c>
      <c r="F421" s="1" t="str">
        <f>VLOOKUP(A421,[1]Sheet1!$H:$I,2,0)</f>
        <v>IV</v>
      </c>
      <c r="G421" s="1">
        <f>VLOOKUP(A421,[1]Sheet1!$J:$K,2,0)</f>
        <v>3</v>
      </c>
      <c r="H421" s="6">
        <f>VLOOKUP(A421,[2]geoRisk!$M:$N,2,0)</f>
        <v>0.240701181453054</v>
      </c>
      <c r="I421" s="1" t="str">
        <f>VLOOKUP(A421,[1]Sheet1!$L:$M,2,0)</f>
        <v>GSE32062</v>
      </c>
    </row>
    <row r="422" spans="1:9" x14ac:dyDescent="0.3">
      <c r="A422" s="1" t="s">
        <v>420</v>
      </c>
      <c r="B422" s="1">
        <v>2.6301369863013702</v>
      </c>
      <c r="C422" s="1">
        <f t="shared" si="6"/>
        <v>960.00000000000011</v>
      </c>
      <c r="D422" s="1">
        <v>0</v>
      </c>
      <c r="E422" s="1" t="str">
        <f>VLOOKUP(A422,[1]Sheet1!$E:$F,2,0)</f>
        <v>unknown</v>
      </c>
      <c r="F422" s="1" t="str">
        <f>VLOOKUP(A422,[1]Sheet1!$H:$I,2,0)</f>
        <v>IV</v>
      </c>
      <c r="G422" s="1">
        <f>VLOOKUP(A422,[1]Sheet1!$J:$K,2,0)</f>
        <v>3</v>
      </c>
      <c r="H422" s="6">
        <f>VLOOKUP(A422,[2]geoRisk!$M:$N,2,0)</f>
        <v>-0.38805485533203798</v>
      </c>
      <c r="I422" s="1" t="str">
        <f>VLOOKUP(A422,[1]Sheet1!$L:$M,2,0)</f>
        <v>GSE32062</v>
      </c>
    </row>
    <row r="423" spans="1:9" x14ac:dyDescent="0.3">
      <c r="A423" s="1" t="s">
        <v>421</v>
      </c>
      <c r="B423" s="1">
        <v>2.6301369863013702</v>
      </c>
      <c r="C423" s="1">
        <f t="shared" si="6"/>
        <v>960.00000000000011</v>
      </c>
      <c r="D423" s="1">
        <v>1</v>
      </c>
      <c r="E423" s="1" t="str">
        <f>VLOOKUP(A423,[1]Sheet1!$E:$F,2,0)</f>
        <v>unknown</v>
      </c>
      <c r="F423" s="1" t="str">
        <f>VLOOKUP(A423,[1]Sheet1!$H:$I,2,0)</f>
        <v>IIIc</v>
      </c>
      <c r="G423" s="1">
        <f>VLOOKUP(A423,[1]Sheet1!$J:$K,2,0)</f>
        <v>3</v>
      </c>
      <c r="H423" s="6">
        <f>VLOOKUP(A423,[2]geoRisk!$M:$N,2,0)</f>
        <v>-0.89221550038516995</v>
      </c>
      <c r="I423" s="1" t="str">
        <f>VLOOKUP(A423,[1]Sheet1!$L:$M,2,0)</f>
        <v>GSE32062</v>
      </c>
    </row>
    <row r="424" spans="1:9" x14ac:dyDescent="0.3">
      <c r="A424" s="1" t="s">
        <v>422</v>
      </c>
      <c r="B424" s="1">
        <v>2.6301369863013702</v>
      </c>
      <c r="C424" s="1">
        <f t="shared" si="6"/>
        <v>960.00000000000011</v>
      </c>
      <c r="D424" s="1">
        <v>1</v>
      </c>
      <c r="E424" s="1" t="str">
        <f>VLOOKUP(A424,[1]Sheet1!$E:$F,2,0)</f>
        <v>unknown</v>
      </c>
      <c r="F424" s="1" t="str">
        <f>VLOOKUP(A424,[1]Sheet1!$H:$I,2,0)</f>
        <v>IIIc</v>
      </c>
      <c r="G424" s="1">
        <f>VLOOKUP(A424,[1]Sheet1!$J:$K,2,0)</f>
        <v>3</v>
      </c>
      <c r="H424" s="6">
        <f>VLOOKUP(A424,[2]geoRisk!$M:$N,2,0)</f>
        <v>-0.238384174794918</v>
      </c>
      <c r="I424" s="1" t="str">
        <f>VLOOKUP(A424,[1]Sheet1!$L:$M,2,0)</f>
        <v>GSE32062</v>
      </c>
    </row>
    <row r="425" spans="1:9" x14ac:dyDescent="0.3">
      <c r="A425" s="1" t="s">
        <v>423</v>
      </c>
      <c r="B425" s="1">
        <v>2.63561643835616</v>
      </c>
      <c r="C425" s="1">
        <f t="shared" si="6"/>
        <v>961.99999999999841</v>
      </c>
      <c r="D425" s="1">
        <v>0</v>
      </c>
      <c r="E425" s="1">
        <f>VLOOKUP(A425,[1]Sheet1!$E:$F,2,0)</f>
        <v>45</v>
      </c>
      <c r="F425" s="1" t="str">
        <f>VLOOKUP(A425,[1]Sheet1!$H:$I,2,0)</f>
        <v>III</v>
      </c>
      <c r="G425" s="1" t="str">
        <f>VLOOKUP(A425,[1]Sheet1!$J:$K,2,0)</f>
        <v>high.grade</v>
      </c>
      <c r="H425" s="6">
        <f>VLOOKUP(A425,[2]geoRisk!$M:$N,2,0)</f>
        <v>-0.50768174974632396</v>
      </c>
      <c r="I425" s="1" t="str">
        <f>VLOOKUP(A425,[1]Sheet1!$L:$M,2,0)</f>
        <v>GSE140082</v>
      </c>
    </row>
    <row r="426" spans="1:9" x14ac:dyDescent="0.3">
      <c r="A426" s="1" t="s">
        <v>424</v>
      </c>
      <c r="B426" s="1">
        <v>2.6493150684931499</v>
      </c>
      <c r="C426" s="1">
        <f t="shared" si="6"/>
        <v>966.99999999999966</v>
      </c>
      <c r="D426" s="1">
        <v>1</v>
      </c>
      <c r="E426" s="1">
        <f>VLOOKUP(A426,[1]Sheet1!$E:$F,2,0)</f>
        <v>53</v>
      </c>
      <c r="F426" s="1" t="str">
        <f>VLOOKUP(A426,[1]Sheet1!$H:$I,2,0)</f>
        <v>III</v>
      </c>
      <c r="G426" s="1" t="str">
        <f>VLOOKUP(A426,[1]Sheet1!$J:$K,2,0)</f>
        <v>high.grade</v>
      </c>
      <c r="H426" s="6">
        <f>VLOOKUP(A426,[2]geoRisk!$M:$N,2,0)</f>
        <v>0.45551438222456903</v>
      </c>
      <c r="I426" s="1" t="str">
        <f>VLOOKUP(A426,[1]Sheet1!$L:$M,2,0)</f>
        <v>GSE140082</v>
      </c>
    </row>
    <row r="427" spans="1:9" x14ac:dyDescent="0.3">
      <c r="A427" s="1" t="s">
        <v>425</v>
      </c>
      <c r="B427" s="1">
        <v>2.6666666671232901</v>
      </c>
      <c r="C427" s="1">
        <f t="shared" si="6"/>
        <v>973.33333350000089</v>
      </c>
      <c r="D427" s="1">
        <v>0</v>
      </c>
      <c r="E427" s="1">
        <f>VLOOKUP(A427,[1]Sheet1!$E:$F,2,0)</f>
        <v>59</v>
      </c>
      <c r="F427" s="1" t="str">
        <f>VLOOKUP(A427,[1]Sheet1!$H:$I,2,0)</f>
        <v>III</v>
      </c>
      <c r="G427" s="1">
        <f>VLOOKUP(A427,[1]Sheet1!$J:$K,2,0)</f>
        <v>3</v>
      </c>
      <c r="H427" s="6">
        <f>VLOOKUP(A427,[2]geoRisk!$M:$N,2,0)</f>
        <v>7.2830067693747197E-2</v>
      </c>
      <c r="I427" s="1" t="str">
        <f>VLOOKUP(A427,[1]Sheet1!$L:$M,2,0)</f>
        <v>GSE49997</v>
      </c>
    </row>
    <row r="428" spans="1:9" x14ac:dyDescent="0.3">
      <c r="A428" s="1" t="s">
        <v>426</v>
      </c>
      <c r="B428" s="1">
        <v>2.6666666671232901</v>
      </c>
      <c r="C428" s="1">
        <f t="shared" si="6"/>
        <v>973.33333350000089</v>
      </c>
      <c r="D428" s="1">
        <v>0</v>
      </c>
      <c r="E428" s="1">
        <f>VLOOKUP(A428,[1]Sheet1!$E:$F,2,0)</f>
        <v>67</v>
      </c>
      <c r="F428" s="1" t="str">
        <f>VLOOKUP(A428,[1]Sheet1!$H:$I,2,0)</f>
        <v>III</v>
      </c>
      <c r="G428" s="1">
        <f>VLOOKUP(A428,[1]Sheet1!$J:$K,2,0)</f>
        <v>3</v>
      </c>
      <c r="H428" s="6">
        <f>VLOOKUP(A428,[2]geoRisk!$M:$N,2,0)</f>
        <v>-0.40306772172025501</v>
      </c>
      <c r="I428" s="1" t="str">
        <f>VLOOKUP(A428,[1]Sheet1!$L:$M,2,0)</f>
        <v>GSE49997</v>
      </c>
    </row>
    <row r="429" spans="1:9" x14ac:dyDescent="0.3">
      <c r="A429" s="1" t="s">
        <v>427</v>
      </c>
      <c r="B429" s="1">
        <v>2.6666666671232901</v>
      </c>
      <c r="C429" s="1">
        <f t="shared" si="6"/>
        <v>973.33333350000089</v>
      </c>
      <c r="D429" s="1">
        <v>0</v>
      </c>
      <c r="E429" s="1">
        <f>VLOOKUP(A429,[1]Sheet1!$E:$F,2,0)</f>
        <v>71</v>
      </c>
      <c r="F429" s="1" t="str">
        <f>VLOOKUP(A429,[1]Sheet1!$H:$I,2,0)</f>
        <v>III</v>
      </c>
      <c r="G429" s="1">
        <f>VLOOKUP(A429,[1]Sheet1!$J:$K,2,0)</f>
        <v>3</v>
      </c>
      <c r="H429" s="6">
        <f>VLOOKUP(A429,[2]geoRisk!$M:$N,2,0)</f>
        <v>0.58655076337507495</v>
      </c>
      <c r="I429" s="1" t="str">
        <f>VLOOKUP(A429,[1]Sheet1!$L:$M,2,0)</f>
        <v>GSE49997</v>
      </c>
    </row>
    <row r="430" spans="1:9" x14ac:dyDescent="0.3">
      <c r="A430" s="1" t="s">
        <v>428</v>
      </c>
      <c r="B430" s="1">
        <v>2.6666666671232901</v>
      </c>
      <c r="C430" s="1">
        <f t="shared" si="6"/>
        <v>973.33333350000089</v>
      </c>
      <c r="D430" s="1">
        <v>0</v>
      </c>
      <c r="E430" s="1">
        <f>VLOOKUP(A430,[1]Sheet1!$E:$F,2,0)</f>
        <v>46</v>
      </c>
      <c r="F430" s="1" t="str">
        <f>VLOOKUP(A430,[1]Sheet1!$H:$I,2,0)</f>
        <v>II</v>
      </c>
      <c r="G430" s="1">
        <f>VLOOKUP(A430,[1]Sheet1!$J:$K,2,0)</f>
        <v>3</v>
      </c>
      <c r="H430" s="6">
        <f>VLOOKUP(A430,[2]geoRisk!$M:$N,2,0)</f>
        <v>0.70778254556804998</v>
      </c>
      <c r="I430" s="1" t="str">
        <f>VLOOKUP(A430,[1]Sheet1!$L:$M,2,0)</f>
        <v>GSE49997</v>
      </c>
    </row>
    <row r="431" spans="1:9" x14ac:dyDescent="0.3">
      <c r="A431" s="1" t="s">
        <v>429</v>
      </c>
      <c r="B431" s="1">
        <v>2.6666666671232901</v>
      </c>
      <c r="C431" s="1">
        <f t="shared" si="6"/>
        <v>973.33333350000089</v>
      </c>
      <c r="D431" s="1">
        <v>0</v>
      </c>
      <c r="E431" s="1">
        <f>VLOOKUP(A431,[1]Sheet1!$E:$F,2,0)</f>
        <v>54</v>
      </c>
      <c r="F431" s="1" t="str">
        <f>VLOOKUP(A431,[1]Sheet1!$H:$I,2,0)</f>
        <v>III</v>
      </c>
      <c r="G431" s="1">
        <f>VLOOKUP(A431,[1]Sheet1!$J:$K,2,0)</f>
        <v>3</v>
      </c>
      <c r="H431" s="6">
        <f>VLOOKUP(A431,[2]geoRisk!$M:$N,2,0)</f>
        <v>-1.0580460653533501</v>
      </c>
      <c r="I431" s="1" t="str">
        <f>VLOOKUP(A431,[1]Sheet1!$L:$M,2,0)</f>
        <v>GSE49997</v>
      </c>
    </row>
    <row r="432" spans="1:9" x14ac:dyDescent="0.3">
      <c r="A432" s="1" t="s">
        <v>430</v>
      </c>
      <c r="B432" s="1">
        <v>2.6666666671232901</v>
      </c>
      <c r="C432" s="1">
        <f t="shared" si="6"/>
        <v>973.33333350000089</v>
      </c>
      <c r="D432" s="1">
        <v>0</v>
      </c>
      <c r="E432" s="1">
        <f>VLOOKUP(A432,[1]Sheet1!$E:$F,2,0)</f>
        <v>53</v>
      </c>
      <c r="F432" s="1" t="str">
        <f>VLOOKUP(A432,[1]Sheet1!$H:$I,2,0)</f>
        <v>III</v>
      </c>
      <c r="G432" s="1">
        <f>VLOOKUP(A432,[1]Sheet1!$J:$K,2,0)</f>
        <v>3</v>
      </c>
      <c r="H432" s="6">
        <f>VLOOKUP(A432,[2]geoRisk!$M:$N,2,0)</f>
        <v>7.4911673323216299E-2</v>
      </c>
      <c r="I432" s="1" t="str">
        <f>VLOOKUP(A432,[1]Sheet1!$L:$M,2,0)</f>
        <v>GSE49997</v>
      </c>
    </row>
    <row r="433" spans="1:9" x14ac:dyDescent="0.3">
      <c r="A433" s="1" t="s">
        <v>431</v>
      </c>
      <c r="B433" s="1">
        <v>2.6904109589041099</v>
      </c>
      <c r="C433" s="1">
        <f t="shared" si="6"/>
        <v>982.00000000000011</v>
      </c>
      <c r="D433" s="1">
        <v>0</v>
      </c>
      <c r="E433" s="1">
        <f>VLOOKUP(A433,[1]Sheet1!$E:$F,2,0)</f>
        <v>61</v>
      </c>
      <c r="F433" s="1" t="str">
        <f>VLOOKUP(A433,[1]Sheet1!$H:$I,2,0)</f>
        <v>IV</v>
      </c>
      <c r="G433" s="1" t="str">
        <f>VLOOKUP(A433,[1]Sheet1!$J:$K,2,0)</f>
        <v>high.grade</v>
      </c>
      <c r="H433" s="6">
        <f>VLOOKUP(A433,[2]geoRisk!$M:$N,2,0)</f>
        <v>-1.06810199026195</v>
      </c>
      <c r="I433" s="1" t="str">
        <f>VLOOKUP(A433,[1]Sheet1!$L:$M,2,0)</f>
        <v>GSE140082</v>
      </c>
    </row>
    <row r="434" spans="1:9" x14ac:dyDescent="0.3">
      <c r="A434" s="1" t="s">
        <v>432</v>
      </c>
      <c r="B434" s="1">
        <v>2.6904109589041099</v>
      </c>
      <c r="C434" s="1">
        <f t="shared" si="6"/>
        <v>982.00000000000011</v>
      </c>
      <c r="D434" s="1">
        <v>0</v>
      </c>
      <c r="E434" s="1">
        <f>VLOOKUP(A434,[1]Sheet1!$E:$F,2,0)</f>
        <v>60</v>
      </c>
      <c r="F434" s="1" t="str">
        <f>VLOOKUP(A434,[1]Sheet1!$H:$I,2,0)</f>
        <v>III</v>
      </c>
      <c r="G434" s="1" t="str">
        <f>VLOOKUP(A434,[1]Sheet1!$J:$K,2,0)</f>
        <v>high.grade</v>
      </c>
      <c r="H434" s="6">
        <f>VLOOKUP(A434,[2]geoRisk!$M:$N,2,0)</f>
        <v>4.5878067907966599E-2</v>
      </c>
      <c r="I434" s="1" t="str">
        <f>VLOOKUP(A434,[1]Sheet1!$L:$M,2,0)</f>
        <v>GSE140082</v>
      </c>
    </row>
    <row r="435" spans="1:9" x14ac:dyDescent="0.3">
      <c r="A435" s="1" t="s">
        <v>433</v>
      </c>
      <c r="B435" s="1">
        <v>2.6904109589041099</v>
      </c>
      <c r="C435" s="1">
        <f t="shared" si="6"/>
        <v>982.00000000000011</v>
      </c>
      <c r="D435" s="1">
        <v>0</v>
      </c>
      <c r="E435" s="1">
        <f>VLOOKUP(A435,[1]Sheet1!$E:$F,2,0)</f>
        <v>55</v>
      </c>
      <c r="F435" s="1" t="str">
        <f>VLOOKUP(A435,[1]Sheet1!$H:$I,2,0)</f>
        <v>III</v>
      </c>
      <c r="G435" s="1" t="str">
        <f>VLOOKUP(A435,[1]Sheet1!$J:$K,2,0)</f>
        <v>high.grade</v>
      </c>
      <c r="H435" s="6">
        <f>VLOOKUP(A435,[2]geoRisk!$M:$N,2,0)</f>
        <v>0.594144410134407</v>
      </c>
      <c r="I435" s="1" t="str">
        <f>VLOOKUP(A435,[1]Sheet1!$L:$M,2,0)</f>
        <v>GSE140082</v>
      </c>
    </row>
    <row r="436" spans="1:9" x14ac:dyDescent="0.3">
      <c r="A436" s="1" t="s">
        <v>434</v>
      </c>
      <c r="B436" s="1">
        <v>2.71</v>
      </c>
      <c r="C436" s="1">
        <f t="shared" si="6"/>
        <v>989.15</v>
      </c>
      <c r="D436" s="1">
        <v>0</v>
      </c>
      <c r="E436" s="1" t="str">
        <f>VLOOKUP(A436,[1]Sheet1!$E:$F,2,0)</f>
        <v>unknown</v>
      </c>
      <c r="F436" s="1" t="str">
        <f>VLOOKUP(A436,[1]Sheet1!$H:$I,2,0)</f>
        <v>3&amp;4</v>
      </c>
      <c r="G436" s="1" t="str">
        <f>VLOOKUP(A436,[1]Sheet1!$J:$K,2,0)</f>
        <v>high grade</v>
      </c>
      <c r="H436" s="6">
        <f>VLOOKUP(A436,[2]geoRisk!$M:$N,2,0)</f>
        <v>-0.119712581743265</v>
      </c>
      <c r="I436" s="1" t="str">
        <f>VLOOKUP(A436,[1]Sheet1!$L:$M,2,0)</f>
        <v>GSE26712</v>
      </c>
    </row>
    <row r="437" spans="1:9" x14ac:dyDescent="0.3">
      <c r="A437" s="1" t="s">
        <v>435</v>
      </c>
      <c r="B437" s="1">
        <v>2.7123287671232901</v>
      </c>
      <c r="C437" s="1">
        <f t="shared" si="6"/>
        <v>990.00000000000091</v>
      </c>
      <c r="D437" s="1">
        <v>0</v>
      </c>
      <c r="E437" s="1" t="str">
        <f>VLOOKUP(A437,[1]Sheet1!$E:$F,2,0)</f>
        <v>unknown</v>
      </c>
      <c r="F437" s="1" t="str">
        <f>VLOOKUP(A437,[1]Sheet1!$H:$I,2,0)</f>
        <v>IIIc</v>
      </c>
      <c r="G437" s="1">
        <f>VLOOKUP(A437,[1]Sheet1!$J:$K,2,0)</f>
        <v>3</v>
      </c>
      <c r="H437" s="6">
        <f>VLOOKUP(A437,[2]geoRisk!$M:$N,2,0)</f>
        <v>-0.53854552275591905</v>
      </c>
      <c r="I437" s="1" t="str">
        <f>VLOOKUP(A437,[1]Sheet1!$L:$M,2,0)</f>
        <v>GSE32062</v>
      </c>
    </row>
    <row r="438" spans="1:9" x14ac:dyDescent="0.3">
      <c r="A438" s="1" t="s">
        <v>436</v>
      </c>
      <c r="B438" s="1">
        <v>2.7123287671232901</v>
      </c>
      <c r="C438" s="1">
        <f t="shared" si="6"/>
        <v>990.00000000000091</v>
      </c>
      <c r="D438" s="1">
        <v>0</v>
      </c>
      <c r="E438" s="1" t="str">
        <f>VLOOKUP(A438,[1]Sheet1!$E:$F,2,0)</f>
        <v>unknown</v>
      </c>
      <c r="F438" s="1" t="str">
        <f>VLOOKUP(A438,[1]Sheet1!$H:$I,2,0)</f>
        <v>IIIc</v>
      </c>
      <c r="G438" s="1">
        <f>VLOOKUP(A438,[1]Sheet1!$J:$K,2,0)</f>
        <v>3</v>
      </c>
      <c r="H438" s="6">
        <f>VLOOKUP(A438,[2]geoRisk!$M:$N,2,0)</f>
        <v>-0.37824901567588398</v>
      </c>
      <c r="I438" s="1" t="str">
        <f>VLOOKUP(A438,[1]Sheet1!$L:$M,2,0)</f>
        <v>GSE32062</v>
      </c>
    </row>
    <row r="439" spans="1:9" x14ac:dyDescent="0.3">
      <c r="A439" s="1" t="s">
        <v>437</v>
      </c>
      <c r="B439" s="1">
        <v>2.7123287671232901</v>
      </c>
      <c r="C439" s="1">
        <f t="shared" si="6"/>
        <v>990.00000000000091</v>
      </c>
      <c r="D439" s="1">
        <v>1</v>
      </c>
      <c r="E439" s="1" t="str">
        <f>VLOOKUP(A439,[1]Sheet1!$E:$F,2,0)</f>
        <v>unknown</v>
      </c>
      <c r="F439" s="1" t="str">
        <f>VLOOKUP(A439,[1]Sheet1!$H:$I,2,0)</f>
        <v>IV</v>
      </c>
      <c r="G439" s="1">
        <f>VLOOKUP(A439,[1]Sheet1!$J:$K,2,0)</f>
        <v>3</v>
      </c>
      <c r="H439" s="6">
        <f>VLOOKUP(A439,[2]geoRisk!$M:$N,2,0)</f>
        <v>-0.58482057613645699</v>
      </c>
      <c r="I439" s="1" t="str">
        <f>VLOOKUP(A439,[1]Sheet1!$L:$M,2,0)</f>
        <v>GSE32062</v>
      </c>
    </row>
    <row r="440" spans="1:9" x14ac:dyDescent="0.3">
      <c r="A440" s="1" t="s">
        <v>438</v>
      </c>
      <c r="B440" s="1">
        <v>2.7123287671232901</v>
      </c>
      <c r="C440" s="1">
        <f t="shared" si="6"/>
        <v>990.00000000000091</v>
      </c>
      <c r="D440" s="1">
        <v>1</v>
      </c>
      <c r="E440" s="1" t="str">
        <f>VLOOKUP(A440,[1]Sheet1!$E:$F,2,0)</f>
        <v>unknown</v>
      </c>
      <c r="F440" s="1" t="str">
        <f>VLOOKUP(A440,[1]Sheet1!$H:$I,2,0)</f>
        <v>IV</v>
      </c>
      <c r="G440" s="1">
        <f>VLOOKUP(A440,[1]Sheet1!$J:$K,2,0)</f>
        <v>3</v>
      </c>
      <c r="H440" s="6">
        <f>VLOOKUP(A440,[2]geoRisk!$M:$N,2,0)</f>
        <v>-0.48008751655508303</v>
      </c>
      <c r="I440" s="1" t="str">
        <f>VLOOKUP(A440,[1]Sheet1!$L:$M,2,0)</f>
        <v>GSE32062</v>
      </c>
    </row>
    <row r="441" spans="1:9" x14ac:dyDescent="0.3">
      <c r="A441" s="1" t="s">
        <v>439</v>
      </c>
      <c r="B441" s="1">
        <v>2.7150684931506799</v>
      </c>
      <c r="C441" s="1">
        <f t="shared" si="6"/>
        <v>990.99999999999818</v>
      </c>
      <c r="D441" s="1">
        <v>0</v>
      </c>
      <c r="E441" s="1">
        <f>VLOOKUP(A441,[1]Sheet1!$E:$F,2,0)</f>
        <v>46</v>
      </c>
      <c r="F441" s="1" t="str">
        <f>VLOOKUP(A441,[1]Sheet1!$H:$I,2,0)</f>
        <v>III</v>
      </c>
      <c r="G441" s="1" t="str">
        <f>VLOOKUP(A441,[1]Sheet1!$J:$K,2,0)</f>
        <v>high.grade</v>
      </c>
      <c r="H441" s="6">
        <f>VLOOKUP(A441,[2]geoRisk!$M:$N,2,0)</f>
        <v>-3.4963639992504E-2</v>
      </c>
      <c r="I441" s="1" t="str">
        <f>VLOOKUP(A441,[1]Sheet1!$L:$M,2,0)</f>
        <v>GSE140082</v>
      </c>
    </row>
    <row r="442" spans="1:9" x14ac:dyDescent="0.3">
      <c r="A442" s="1" t="s">
        <v>440</v>
      </c>
      <c r="B442" s="1">
        <v>2.7178082191780799</v>
      </c>
      <c r="C442" s="1">
        <f t="shared" si="6"/>
        <v>991.9999999999992</v>
      </c>
      <c r="D442" s="1">
        <v>0</v>
      </c>
      <c r="E442" s="1">
        <f>VLOOKUP(A442,[1]Sheet1!$E:$F,2,0)</f>
        <v>37</v>
      </c>
      <c r="F442" s="1" t="str">
        <f>VLOOKUP(A442,[1]Sheet1!$H:$I,2,0)</f>
        <v>II</v>
      </c>
      <c r="G442" s="1" t="str">
        <f>VLOOKUP(A442,[1]Sheet1!$J:$K,2,0)</f>
        <v>high.grade</v>
      </c>
      <c r="H442" s="6">
        <f>VLOOKUP(A442,[2]geoRisk!$M:$N,2,0)</f>
        <v>-0.71127287845348797</v>
      </c>
      <c r="I442" s="1" t="str">
        <f>VLOOKUP(A442,[1]Sheet1!$L:$M,2,0)</f>
        <v>GSE140082</v>
      </c>
    </row>
    <row r="443" spans="1:9" x14ac:dyDescent="0.3">
      <c r="A443" s="1" t="s">
        <v>441</v>
      </c>
      <c r="B443" s="1">
        <v>2.7369863013698601</v>
      </c>
      <c r="C443" s="1">
        <f t="shared" si="6"/>
        <v>998.99999999999898</v>
      </c>
      <c r="D443" s="1">
        <v>0</v>
      </c>
      <c r="E443" s="1">
        <f>VLOOKUP(A443,[1]Sheet1!$E:$F,2,0)</f>
        <v>65</v>
      </c>
      <c r="F443" s="1" t="str">
        <f>VLOOKUP(A443,[1]Sheet1!$H:$I,2,0)</f>
        <v>IV</v>
      </c>
      <c r="G443" s="1" t="str">
        <f>VLOOKUP(A443,[1]Sheet1!$J:$K,2,0)</f>
        <v>high.grade</v>
      </c>
      <c r="H443" s="6">
        <f>VLOOKUP(A443,[2]geoRisk!$M:$N,2,0)</f>
        <v>0.19197060522718701</v>
      </c>
      <c r="I443" s="1" t="str">
        <f>VLOOKUP(A443,[1]Sheet1!$L:$M,2,0)</f>
        <v>GSE140082</v>
      </c>
    </row>
    <row r="444" spans="1:9" x14ac:dyDescent="0.3">
      <c r="A444" s="1" t="s">
        <v>442</v>
      </c>
      <c r="B444" s="1">
        <v>2.74</v>
      </c>
      <c r="C444" s="1">
        <f t="shared" si="6"/>
        <v>1000.1</v>
      </c>
      <c r="D444" s="1">
        <v>1</v>
      </c>
      <c r="E444" s="1" t="str">
        <f>VLOOKUP(A444,[1]Sheet1!$E:$F,2,0)</f>
        <v>unknown</v>
      </c>
      <c r="F444" s="1" t="str">
        <f>VLOOKUP(A444,[1]Sheet1!$H:$I,2,0)</f>
        <v>3&amp;4</v>
      </c>
      <c r="G444" s="1" t="str">
        <f>VLOOKUP(A444,[1]Sheet1!$J:$K,2,0)</f>
        <v>high grade</v>
      </c>
      <c r="H444" s="6">
        <f>VLOOKUP(A444,[2]geoRisk!$M:$N,2,0)</f>
        <v>-0.49615713788099602</v>
      </c>
      <c r="I444" s="1" t="str">
        <f>VLOOKUP(A444,[1]Sheet1!$L:$M,2,0)</f>
        <v>GSE26712</v>
      </c>
    </row>
    <row r="445" spans="1:9" x14ac:dyDescent="0.3">
      <c r="A445" s="1" t="s">
        <v>443</v>
      </c>
      <c r="B445" s="1">
        <v>2.7424657534246601</v>
      </c>
      <c r="C445" s="1">
        <f t="shared" si="6"/>
        <v>1001.0000000000009</v>
      </c>
      <c r="D445" s="1">
        <v>0</v>
      </c>
      <c r="E445" s="1">
        <f>VLOOKUP(A445,[1]Sheet1!$E:$F,2,0)</f>
        <v>59</v>
      </c>
      <c r="F445" s="1" t="str">
        <f>VLOOKUP(A445,[1]Sheet1!$H:$I,2,0)</f>
        <v>II</v>
      </c>
      <c r="G445" s="1" t="str">
        <f>VLOOKUP(A445,[1]Sheet1!$J:$K,2,0)</f>
        <v>high.grade</v>
      </c>
      <c r="H445" s="6">
        <f>VLOOKUP(A445,[2]geoRisk!$M:$N,2,0)</f>
        <v>0.21357484251754699</v>
      </c>
      <c r="I445" s="1" t="str">
        <f>VLOOKUP(A445,[1]Sheet1!$L:$M,2,0)</f>
        <v>GSE140082</v>
      </c>
    </row>
    <row r="446" spans="1:9" x14ac:dyDescent="0.3">
      <c r="A446" s="1" t="s">
        <v>444</v>
      </c>
      <c r="B446" s="1">
        <v>2.75</v>
      </c>
      <c r="C446" s="1">
        <f t="shared" si="6"/>
        <v>1003.75</v>
      </c>
      <c r="D446" s="1">
        <v>1</v>
      </c>
      <c r="E446" s="1">
        <f>VLOOKUP(A446,[1]Sheet1!$E:$F,2,0)</f>
        <v>62</v>
      </c>
      <c r="F446" s="1" t="str">
        <f>VLOOKUP(A446,[1]Sheet1!$H:$I,2,0)</f>
        <v>III</v>
      </c>
      <c r="G446" s="1">
        <f>VLOOKUP(A446,[1]Sheet1!$J:$K,2,0)</f>
        <v>3</v>
      </c>
      <c r="H446" s="6">
        <f>VLOOKUP(A446,[2]geoRisk!$M:$N,2,0)</f>
        <v>-0.54801059039209099</v>
      </c>
      <c r="I446" s="1" t="str">
        <f>VLOOKUP(A446,[1]Sheet1!$L:$M,2,0)</f>
        <v>GSE49997</v>
      </c>
    </row>
    <row r="447" spans="1:9" x14ac:dyDescent="0.3">
      <c r="A447" s="1" t="s">
        <v>445</v>
      </c>
      <c r="B447" s="1">
        <v>2.75</v>
      </c>
      <c r="C447" s="1">
        <f t="shared" si="6"/>
        <v>1003.75</v>
      </c>
      <c r="D447" s="1">
        <v>0</v>
      </c>
      <c r="E447" s="1">
        <f>VLOOKUP(A447,[1]Sheet1!$E:$F,2,0)</f>
        <v>65</v>
      </c>
      <c r="F447" s="1" t="str">
        <f>VLOOKUP(A447,[1]Sheet1!$H:$I,2,0)</f>
        <v>II</v>
      </c>
      <c r="G447" s="1">
        <f>VLOOKUP(A447,[1]Sheet1!$J:$K,2,0)</f>
        <v>3</v>
      </c>
      <c r="H447" s="6">
        <f>VLOOKUP(A447,[2]geoRisk!$M:$N,2,0)</f>
        <v>-0.52873453365023604</v>
      </c>
      <c r="I447" s="1" t="str">
        <f>VLOOKUP(A447,[1]Sheet1!$L:$M,2,0)</f>
        <v>GSE49997</v>
      </c>
    </row>
    <row r="448" spans="1:9" x14ac:dyDescent="0.3">
      <c r="A448" s="1" t="s">
        <v>446</v>
      </c>
      <c r="B448" s="1">
        <v>2.75</v>
      </c>
      <c r="C448" s="1">
        <f t="shared" si="6"/>
        <v>1003.75</v>
      </c>
      <c r="D448" s="1">
        <v>0</v>
      </c>
      <c r="E448" s="1">
        <f>VLOOKUP(A448,[1]Sheet1!$E:$F,2,0)</f>
        <v>43</v>
      </c>
      <c r="F448" s="1" t="str">
        <f>VLOOKUP(A448,[1]Sheet1!$H:$I,2,0)</f>
        <v>III</v>
      </c>
      <c r="G448" s="1">
        <f>VLOOKUP(A448,[1]Sheet1!$J:$K,2,0)</f>
        <v>3</v>
      </c>
      <c r="H448" s="6">
        <f>VLOOKUP(A448,[2]geoRisk!$M:$N,2,0)</f>
        <v>-6.1280549518128599E-2</v>
      </c>
      <c r="I448" s="1" t="str">
        <f>VLOOKUP(A448,[1]Sheet1!$L:$M,2,0)</f>
        <v>GSE49997</v>
      </c>
    </row>
    <row r="449" spans="1:9" x14ac:dyDescent="0.3">
      <c r="A449" s="1" t="s">
        <v>447</v>
      </c>
      <c r="B449" s="1">
        <v>2.75342465753425</v>
      </c>
      <c r="C449" s="1">
        <f t="shared" si="6"/>
        <v>1005.0000000000013</v>
      </c>
      <c r="D449" s="1">
        <v>0</v>
      </c>
      <c r="E449" s="1">
        <f>VLOOKUP(A449,[1]Sheet1!$E:$F,2,0)</f>
        <v>46</v>
      </c>
      <c r="F449" s="1" t="str">
        <f>VLOOKUP(A449,[1]Sheet1!$H:$I,2,0)</f>
        <v>II</v>
      </c>
      <c r="G449" s="1" t="str">
        <f>VLOOKUP(A449,[1]Sheet1!$J:$K,2,0)</f>
        <v>high.grade</v>
      </c>
      <c r="H449" s="6">
        <f>VLOOKUP(A449,[2]geoRisk!$M:$N,2,0)</f>
        <v>0.34078013165945698</v>
      </c>
      <c r="I449" s="1" t="str">
        <f>VLOOKUP(A449,[1]Sheet1!$L:$M,2,0)</f>
        <v>GSE140082</v>
      </c>
    </row>
    <row r="450" spans="1:9" x14ac:dyDescent="0.3">
      <c r="A450" s="1" t="s">
        <v>448</v>
      </c>
      <c r="B450" s="1">
        <v>2.7643835616438399</v>
      </c>
      <c r="C450" s="1">
        <f t="shared" si="6"/>
        <v>1009.0000000000016</v>
      </c>
      <c r="D450" s="1">
        <v>0</v>
      </c>
      <c r="E450" s="1">
        <f>VLOOKUP(A450,[1]Sheet1!$E:$F,2,0)</f>
        <v>46</v>
      </c>
      <c r="F450" s="1" t="str">
        <f>VLOOKUP(A450,[1]Sheet1!$H:$I,2,0)</f>
        <v>III</v>
      </c>
      <c r="G450" s="1" t="str">
        <f>VLOOKUP(A450,[1]Sheet1!$J:$K,2,0)</f>
        <v>high.grade</v>
      </c>
      <c r="H450" s="6">
        <f>VLOOKUP(A450,[2]geoRisk!$M:$N,2,0)</f>
        <v>1.93343027922038E-3</v>
      </c>
      <c r="I450" s="1" t="str">
        <f>VLOOKUP(A450,[1]Sheet1!$L:$M,2,0)</f>
        <v>GSE140082</v>
      </c>
    </row>
    <row r="451" spans="1:9" x14ac:dyDescent="0.3">
      <c r="A451" s="1" t="s">
        <v>449</v>
      </c>
      <c r="B451" s="1">
        <v>2.7643835616438399</v>
      </c>
      <c r="C451" s="1">
        <f t="shared" ref="C451:C514" si="7">B451*365</f>
        <v>1009.0000000000016</v>
      </c>
      <c r="D451" s="1">
        <v>0</v>
      </c>
      <c r="E451" s="1">
        <f>VLOOKUP(A451,[1]Sheet1!$E:$F,2,0)</f>
        <v>59</v>
      </c>
      <c r="F451" s="1" t="str">
        <f>VLOOKUP(A451,[1]Sheet1!$H:$I,2,0)</f>
        <v>III</v>
      </c>
      <c r="G451" s="1" t="str">
        <f>VLOOKUP(A451,[1]Sheet1!$J:$K,2,0)</f>
        <v>high.grade</v>
      </c>
      <c r="H451" s="6">
        <f>VLOOKUP(A451,[2]geoRisk!$M:$N,2,0)</f>
        <v>0.259634098804707</v>
      </c>
      <c r="I451" s="1" t="str">
        <f>VLOOKUP(A451,[1]Sheet1!$L:$M,2,0)</f>
        <v>GSE140082</v>
      </c>
    </row>
    <row r="452" spans="1:9" x14ac:dyDescent="0.3">
      <c r="A452" s="1" t="s">
        <v>450</v>
      </c>
      <c r="B452" s="1">
        <v>2.7808219178082201</v>
      </c>
      <c r="C452" s="1">
        <f t="shared" si="7"/>
        <v>1015.0000000000003</v>
      </c>
      <c r="D452" s="1">
        <v>0</v>
      </c>
      <c r="E452" s="1">
        <f>VLOOKUP(A452,[1]Sheet1!$E:$F,2,0)</f>
        <v>52</v>
      </c>
      <c r="F452" s="1" t="str">
        <f>VLOOKUP(A452,[1]Sheet1!$H:$I,2,0)</f>
        <v>I</v>
      </c>
      <c r="G452" s="1" t="str">
        <f>VLOOKUP(A452,[1]Sheet1!$J:$K,2,0)</f>
        <v>high.grade</v>
      </c>
      <c r="H452" s="6">
        <f>VLOOKUP(A452,[2]geoRisk!$M:$N,2,0)</f>
        <v>-6.9819696472029097E-2</v>
      </c>
      <c r="I452" s="1" t="str">
        <f>VLOOKUP(A452,[1]Sheet1!$L:$M,2,0)</f>
        <v>GSE140082</v>
      </c>
    </row>
    <row r="453" spans="1:9" x14ac:dyDescent="0.3">
      <c r="A453" s="1" t="s">
        <v>451</v>
      </c>
      <c r="B453" s="1">
        <v>2.79178082191781</v>
      </c>
      <c r="C453" s="1">
        <f t="shared" si="7"/>
        <v>1019.0000000000007</v>
      </c>
      <c r="D453" s="1">
        <v>0</v>
      </c>
      <c r="E453" s="1">
        <f>VLOOKUP(A453,[1]Sheet1!$E:$F,2,0)</f>
        <v>69</v>
      </c>
      <c r="F453" s="1" t="str">
        <f>VLOOKUP(A453,[1]Sheet1!$H:$I,2,0)</f>
        <v>II</v>
      </c>
      <c r="G453" s="1" t="str">
        <f>VLOOKUP(A453,[1]Sheet1!$J:$K,2,0)</f>
        <v>high.grade</v>
      </c>
      <c r="H453" s="6">
        <f>VLOOKUP(A453,[2]geoRisk!$M:$N,2,0)</f>
        <v>-0.50705539289879598</v>
      </c>
      <c r="I453" s="1" t="str">
        <f>VLOOKUP(A453,[1]Sheet1!$L:$M,2,0)</f>
        <v>GSE140082</v>
      </c>
    </row>
    <row r="454" spans="1:9" x14ac:dyDescent="0.3">
      <c r="A454" s="1" t="s">
        <v>452</v>
      </c>
      <c r="B454" s="1">
        <v>2.79452054794521</v>
      </c>
      <c r="C454" s="1">
        <f t="shared" si="7"/>
        <v>1020.0000000000016</v>
      </c>
      <c r="D454" s="1">
        <v>0</v>
      </c>
      <c r="E454" s="1" t="str">
        <f>VLOOKUP(A454,[1]Sheet1!$E:$F,2,0)</f>
        <v>unknown</v>
      </c>
      <c r="F454" s="1" t="str">
        <f>VLOOKUP(A454,[1]Sheet1!$H:$I,2,0)</f>
        <v>IIIc</v>
      </c>
      <c r="G454" s="1">
        <f>VLOOKUP(A454,[1]Sheet1!$J:$K,2,0)</f>
        <v>2</v>
      </c>
      <c r="H454" s="6">
        <f>VLOOKUP(A454,[2]geoRisk!$M:$N,2,0)</f>
        <v>-3.4127450829609697E-2</v>
      </c>
      <c r="I454" s="1" t="str">
        <f>VLOOKUP(A454,[1]Sheet1!$L:$M,2,0)</f>
        <v>GSE32062</v>
      </c>
    </row>
    <row r="455" spans="1:9" x14ac:dyDescent="0.3">
      <c r="A455" s="1" t="s">
        <v>453</v>
      </c>
      <c r="B455" s="1">
        <v>2.79452054794521</v>
      </c>
      <c r="C455" s="1">
        <f t="shared" si="7"/>
        <v>1020.0000000000016</v>
      </c>
      <c r="D455" s="1">
        <v>1</v>
      </c>
      <c r="E455" s="1" t="str">
        <f>VLOOKUP(A455,[1]Sheet1!$E:$F,2,0)</f>
        <v>unknown</v>
      </c>
      <c r="F455" s="1" t="str">
        <f>VLOOKUP(A455,[1]Sheet1!$H:$I,2,0)</f>
        <v>IIIc</v>
      </c>
      <c r="G455" s="1">
        <f>VLOOKUP(A455,[1]Sheet1!$J:$K,2,0)</f>
        <v>3</v>
      </c>
      <c r="H455" s="6">
        <f>VLOOKUP(A455,[2]geoRisk!$M:$N,2,0)</f>
        <v>-0.28268300136257002</v>
      </c>
      <c r="I455" s="1" t="str">
        <f>VLOOKUP(A455,[1]Sheet1!$L:$M,2,0)</f>
        <v>GSE32062</v>
      </c>
    </row>
    <row r="456" spans="1:9" x14ac:dyDescent="0.3">
      <c r="A456" s="1" t="s">
        <v>454</v>
      </c>
      <c r="B456" s="1">
        <v>2.79452054794521</v>
      </c>
      <c r="C456" s="1">
        <f t="shared" si="7"/>
        <v>1020.0000000000016</v>
      </c>
      <c r="D456" s="1">
        <v>0</v>
      </c>
      <c r="E456" s="1" t="str">
        <f>VLOOKUP(A456,[1]Sheet1!$E:$F,2,0)</f>
        <v>unknown</v>
      </c>
      <c r="F456" s="1" t="str">
        <f>VLOOKUP(A456,[1]Sheet1!$H:$I,2,0)</f>
        <v>IV</v>
      </c>
      <c r="G456" s="1">
        <f>VLOOKUP(A456,[1]Sheet1!$J:$K,2,0)</f>
        <v>3</v>
      </c>
      <c r="H456" s="6">
        <f>VLOOKUP(A456,[2]geoRisk!$M:$N,2,0)</f>
        <v>-0.79335186989126005</v>
      </c>
      <c r="I456" s="1" t="str">
        <f>VLOOKUP(A456,[1]Sheet1!$L:$M,2,0)</f>
        <v>GSE32062</v>
      </c>
    </row>
    <row r="457" spans="1:9" x14ac:dyDescent="0.3">
      <c r="A457" s="1" t="s">
        <v>455</v>
      </c>
      <c r="B457" s="1">
        <v>2.8136986301369902</v>
      </c>
      <c r="C457" s="1">
        <f t="shared" si="7"/>
        <v>1027.0000000000014</v>
      </c>
      <c r="D457" s="1">
        <v>1</v>
      </c>
      <c r="E457" s="1">
        <f>VLOOKUP(A457,[1]Sheet1!$E:$F,2,0)</f>
        <v>69</v>
      </c>
      <c r="F457" s="1" t="str">
        <f>VLOOKUP(A457,[1]Sheet1!$H:$I,2,0)</f>
        <v>III</v>
      </c>
      <c r="G457" s="1" t="str">
        <f>VLOOKUP(A457,[1]Sheet1!$J:$K,2,0)</f>
        <v>high.grade</v>
      </c>
      <c r="H457" s="6">
        <f>VLOOKUP(A457,[2]geoRisk!$M:$N,2,0)</f>
        <v>1.0250273616102099</v>
      </c>
      <c r="I457" s="1" t="str">
        <f>VLOOKUP(A457,[1]Sheet1!$L:$M,2,0)</f>
        <v>GSE140082</v>
      </c>
    </row>
    <row r="458" spans="1:9" x14ac:dyDescent="0.3">
      <c r="A458" s="1" t="s">
        <v>456</v>
      </c>
      <c r="B458" s="1">
        <v>2.8246575342465801</v>
      </c>
      <c r="C458" s="1">
        <f t="shared" si="7"/>
        <v>1031.0000000000018</v>
      </c>
      <c r="D458" s="1">
        <v>0</v>
      </c>
      <c r="E458" s="1">
        <f>VLOOKUP(A458,[1]Sheet1!$E:$F,2,0)</f>
        <v>62</v>
      </c>
      <c r="F458" s="1" t="str">
        <f>VLOOKUP(A458,[1]Sheet1!$H:$I,2,0)</f>
        <v>IV</v>
      </c>
      <c r="G458" s="1" t="str">
        <f>VLOOKUP(A458,[1]Sheet1!$J:$K,2,0)</f>
        <v>high.grade</v>
      </c>
      <c r="H458" s="6">
        <f>VLOOKUP(A458,[2]geoRisk!$M:$N,2,0)</f>
        <v>-8.7884480563771794E-2</v>
      </c>
      <c r="I458" s="1" t="str">
        <f>VLOOKUP(A458,[1]Sheet1!$L:$M,2,0)</f>
        <v>GSE140082</v>
      </c>
    </row>
    <row r="459" spans="1:9" x14ac:dyDescent="0.3">
      <c r="A459" s="1" t="s">
        <v>457</v>
      </c>
      <c r="B459" s="1">
        <v>2.83</v>
      </c>
      <c r="C459" s="1">
        <f t="shared" si="7"/>
        <v>1032.95</v>
      </c>
      <c r="D459" s="1">
        <v>1</v>
      </c>
      <c r="E459" s="1" t="str">
        <f>VLOOKUP(A459,[1]Sheet1!$E:$F,2,0)</f>
        <v>unknown</v>
      </c>
      <c r="F459" s="1" t="str">
        <f>VLOOKUP(A459,[1]Sheet1!$H:$I,2,0)</f>
        <v>3&amp;4</v>
      </c>
      <c r="G459" s="1" t="str">
        <f>VLOOKUP(A459,[1]Sheet1!$J:$K,2,0)</f>
        <v>high grade</v>
      </c>
      <c r="H459" s="6">
        <f>VLOOKUP(A459,[2]geoRisk!$M:$N,2,0)</f>
        <v>0.50527620698187603</v>
      </c>
      <c r="I459" s="1" t="str">
        <f>VLOOKUP(A459,[1]Sheet1!$L:$M,2,0)</f>
        <v>GSE26712</v>
      </c>
    </row>
    <row r="460" spans="1:9" x14ac:dyDescent="0.3">
      <c r="A460" s="1" t="s">
        <v>458</v>
      </c>
      <c r="B460" s="1">
        <v>2.8333333342465798</v>
      </c>
      <c r="C460" s="1">
        <f t="shared" si="7"/>
        <v>1034.1666670000016</v>
      </c>
      <c r="D460" s="1">
        <v>0</v>
      </c>
      <c r="E460" s="1">
        <f>VLOOKUP(A460,[1]Sheet1!$E:$F,2,0)</f>
        <v>60</v>
      </c>
      <c r="F460" s="1" t="str">
        <f>VLOOKUP(A460,[1]Sheet1!$H:$I,2,0)</f>
        <v>III</v>
      </c>
      <c r="G460" s="1">
        <f>VLOOKUP(A460,[1]Sheet1!$J:$K,2,0)</f>
        <v>3</v>
      </c>
      <c r="H460" s="6">
        <f>VLOOKUP(A460,[2]geoRisk!$M:$N,2,0)</f>
        <v>0.92947807248248304</v>
      </c>
      <c r="I460" s="1" t="str">
        <f>VLOOKUP(A460,[1]Sheet1!$L:$M,2,0)</f>
        <v>GSE49997</v>
      </c>
    </row>
    <row r="461" spans="1:9" x14ac:dyDescent="0.3">
      <c r="A461" s="1" t="s">
        <v>459</v>
      </c>
      <c r="B461" s="1">
        <v>2.84</v>
      </c>
      <c r="C461" s="1">
        <f t="shared" si="7"/>
        <v>1036.5999999999999</v>
      </c>
      <c r="D461" s="1">
        <v>1</v>
      </c>
      <c r="E461" s="1" t="str">
        <f>VLOOKUP(A461,[1]Sheet1!$E:$F,2,0)</f>
        <v>unknown</v>
      </c>
      <c r="F461" s="1" t="str">
        <f>VLOOKUP(A461,[1]Sheet1!$H:$I,2,0)</f>
        <v>3&amp;4</v>
      </c>
      <c r="G461" s="1" t="str">
        <f>VLOOKUP(A461,[1]Sheet1!$J:$K,2,0)</f>
        <v>high grade</v>
      </c>
      <c r="H461" s="6">
        <f>VLOOKUP(A461,[2]geoRisk!$M:$N,2,0)</f>
        <v>0.27405345543971199</v>
      </c>
      <c r="I461" s="1" t="str">
        <f>VLOOKUP(A461,[1]Sheet1!$L:$M,2,0)</f>
        <v>GSE26712</v>
      </c>
    </row>
    <row r="462" spans="1:9" x14ac:dyDescent="0.3">
      <c r="A462" s="1" t="s">
        <v>460</v>
      </c>
      <c r="B462" s="1">
        <v>2.8410958904109598</v>
      </c>
      <c r="C462" s="1">
        <f t="shared" si="7"/>
        <v>1037.0000000000002</v>
      </c>
      <c r="D462" s="1">
        <v>0</v>
      </c>
      <c r="E462" s="1">
        <f>VLOOKUP(A462,[1]Sheet1!$E:$F,2,0)</f>
        <v>41</v>
      </c>
      <c r="F462" s="1" t="str">
        <f>VLOOKUP(A462,[1]Sheet1!$H:$I,2,0)</f>
        <v>II</v>
      </c>
      <c r="G462" s="1" t="str">
        <f>VLOOKUP(A462,[1]Sheet1!$J:$K,2,0)</f>
        <v>high.grade</v>
      </c>
      <c r="H462" s="6">
        <f>VLOOKUP(A462,[2]geoRisk!$M:$N,2,0)</f>
        <v>-0.61904900737258395</v>
      </c>
      <c r="I462" s="1" t="str">
        <f>VLOOKUP(A462,[1]Sheet1!$L:$M,2,0)</f>
        <v>GSE140082</v>
      </c>
    </row>
    <row r="463" spans="1:9" x14ac:dyDescent="0.3">
      <c r="A463" s="1" t="s">
        <v>461</v>
      </c>
      <c r="B463" s="1">
        <v>2.8575342465753399</v>
      </c>
      <c r="C463" s="1">
        <f t="shared" si="7"/>
        <v>1042.9999999999991</v>
      </c>
      <c r="D463" s="1">
        <v>0</v>
      </c>
      <c r="E463" s="1">
        <f>VLOOKUP(A463,[1]Sheet1!$E:$F,2,0)</f>
        <v>65</v>
      </c>
      <c r="F463" s="1" t="str">
        <f>VLOOKUP(A463,[1]Sheet1!$H:$I,2,0)</f>
        <v>I</v>
      </c>
      <c r="G463" s="1" t="str">
        <f>VLOOKUP(A463,[1]Sheet1!$J:$K,2,0)</f>
        <v>high.grade</v>
      </c>
      <c r="H463" s="6">
        <f>VLOOKUP(A463,[2]geoRisk!$M:$N,2,0)</f>
        <v>0.13630433062552599</v>
      </c>
      <c r="I463" s="1" t="str">
        <f>VLOOKUP(A463,[1]Sheet1!$L:$M,2,0)</f>
        <v>GSE140082</v>
      </c>
    </row>
    <row r="464" spans="1:9" x14ac:dyDescent="0.3">
      <c r="A464" s="1" t="s">
        <v>462</v>
      </c>
      <c r="B464" s="1">
        <v>2.8712328767123299</v>
      </c>
      <c r="C464" s="1">
        <f t="shared" si="7"/>
        <v>1048.0000000000005</v>
      </c>
      <c r="D464" s="1">
        <v>0</v>
      </c>
      <c r="E464" s="1">
        <f>VLOOKUP(A464,[1]Sheet1!$E:$F,2,0)</f>
        <v>65</v>
      </c>
      <c r="F464" s="1" t="str">
        <f>VLOOKUP(A464,[1]Sheet1!$H:$I,2,0)</f>
        <v>III</v>
      </c>
      <c r="G464" s="1" t="str">
        <f>VLOOKUP(A464,[1]Sheet1!$J:$K,2,0)</f>
        <v>high.grade</v>
      </c>
      <c r="H464" s="6">
        <f>VLOOKUP(A464,[2]geoRisk!$M:$N,2,0)</f>
        <v>0.55602824886117197</v>
      </c>
      <c r="I464" s="1" t="str">
        <f>VLOOKUP(A464,[1]Sheet1!$L:$M,2,0)</f>
        <v>GSE140082</v>
      </c>
    </row>
    <row r="465" spans="1:9" x14ac:dyDescent="0.3">
      <c r="A465" s="1" t="s">
        <v>463</v>
      </c>
      <c r="B465" s="1">
        <v>2.8767123287671201</v>
      </c>
      <c r="C465" s="1">
        <f t="shared" si="7"/>
        <v>1049.9999999999989</v>
      </c>
      <c r="D465" s="1">
        <v>0</v>
      </c>
      <c r="E465" s="1" t="str">
        <f>VLOOKUP(A465,[1]Sheet1!$E:$F,2,0)</f>
        <v>unknown</v>
      </c>
      <c r="F465" s="1" t="str">
        <f>VLOOKUP(A465,[1]Sheet1!$H:$I,2,0)</f>
        <v>IIIc</v>
      </c>
      <c r="G465" s="1">
        <f>VLOOKUP(A465,[1]Sheet1!$J:$K,2,0)</f>
        <v>3</v>
      </c>
      <c r="H465" s="6">
        <f>VLOOKUP(A465,[2]geoRisk!$M:$N,2,0)</f>
        <v>-0.59669765563086896</v>
      </c>
      <c r="I465" s="1" t="str">
        <f>VLOOKUP(A465,[1]Sheet1!$L:$M,2,0)</f>
        <v>GSE32062</v>
      </c>
    </row>
    <row r="466" spans="1:9" x14ac:dyDescent="0.3">
      <c r="A466" s="1" t="s">
        <v>464</v>
      </c>
      <c r="B466" s="1">
        <v>2.8767123287671201</v>
      </c>
      <c r="C466" s="1">
        <f t="shared" si="7"/>
        <v>1049.9999999999989</v>
      </c>
      <c r="D466" s="1">
        <v>0</v>
      </c>
      <c r="E466" s="1" t="str">
        <f>VLOOKUP(A466,[1]Sheet1!$E:$F,2,0)</f>
        <v>unknown</v>
      </c>
      <c r="F466" s="1" t="str">
        <f>VLOOKUP(A466,[1]Sheet1!$H:$I,2,0)</f>
        <v>IIIc</v>
      </c>
      <c r="G466" s="1">
        <f>VLOOKUP(A466,[1]Sheet1!$J:$K,2,0)</f>
        <v>2</v>
      </c>
      <c r="H466" s="6">
        <f>VLOOKUP(A466,[2]geoRisk!$M:$N,2,0)</f>
        <v>-0.45582761605848998</v>
      </c>
      <c r="I466" s="1" t="str">
        <f>VLOOKUP(A466,[1]Sheet1!$L:$M,2,0)</f>
        <v>GSE32062</v>
      </c>
    </row>
    <row r="467" spans="1:9" x14ac:dyDescent="0.3">
      <c r="A467" s="1" t="s">
        <v>465</v>
      </c>
      <c r="B467" s="1">
        <v>2.8767123287671201</v>
      </c>
      <c r="C467" s="1">
        <f t="shared" si="7"/>
        <v>1049.9999999999989</v>
      </c>
      <c r="D467" s="1">
        <v>1</v>
      </c>
      <c r="E467" s="1" t="str">
        <f>VLOOKUP(A467,[1]Sheet1!$E:$F,2,0)</f>
        <v>unknown</v>
      </c>
      <c r="F467" s="1" t="str">
        <f>VLOOKUP(A467,[1]Sheet1!$H:$I,2,0)</f>
        <v>IIIc</v>
      </c>
      <c r="G467" s="1">
        <f>VLOOKUP(A467,[1]Sheet1!$J:$K,2,0)</f>
        <v>2</v>
      </c>
      <c r="H467" s="6">
        <f>VLOOKUP(A467,[2]geoRisk!$M:$N,2,0)</f>
        <v>-0.28436428865224</v>
      </c>
      <c r="I467" s="1" t="str">
        <f>VLOOKUP(A467,[1]Sheet1!$L:$M,2,0)</f>
        <v>GSE32062</v>
      </c>
    </row>
    <row r="468" spans="1:9" x14ac:dyDescent="0.3">
      <c r="A468" s="1" t="s">
        <v>466</v>
      </c>
      <c r="B468" s="1">
        <v>2.8767123287671201</v>
      </c>
      <c r="C468" s="1">
        <f t="shared" si="7"/>
        <v>1049.9999999999989</v>
      </c>
      <c r="D468" s="1">
        <v>1</v>
      </c>
      <c r="E468" s="1" t="str">
        <f>VLOOKUP(A468,[1]Sheet1!$E:$F,2,0)</f>
        <v>unknown</v>
      </c>
      <c r="F468" s="1" t="str">
        <f>VLOOKUP(A468,[1]Sheet1!$H:$I,2,0)</f>
        <v>IIIc</v>
      </c>
      <c r="G468" s="1">
        <f>VLOOKUP(A468,[1]Sheet1!$J:$K,2,0)</f>
        <v>3</v>
      </c>
      <c r="H468" s="6">
        <f>VLOOKUP(A468,[2]geoRisk!$M:$N,2,0)</f>
        <v>-0.62975445077734804</v>
      </c>
      <c r="I468" s="1" t="str">
        <f>VLOOKUP(A468,[1]Sheet1!$L:$M,2,0)</f>
        <v>GSE32062</v>
      </c>
    </row>
    <row r="469" spans="1:9" x14ac:dyDescent="0.3">
      <c r="A469" s="1" t="s">
        <v>467</v>
      </c>
      <c r="B469" s="1">
        <v>2.8794520547945202</v>
      </c>
      <c r="C469" s="1">
        <f t="shared" si="7"/>
        <v>1050.9999999999998</v>
      </c>
      <c r="D469" s="1">
        <v>0</v>
      </c>
      <c r="E469" s="1">
        <f>VLOOKUP(A469,[1]Sheet1!$E:$F,2,0)</f>
        <v>65</v>
      </c>
      <c r="F469" s="1" t="str">
        <f>VLOOKUP(A469,[1]Sheet1!$H:$I,2,0)</f>
        <v>III</v>
      </c>
      <c r="G469" s="1" t="str">
        <f>VLOOKUP(A469,[1]Sheet1!$J:$K,2,0)</f>
        <v>high.grade</v>
      </c>
      <c r="H469" s="6">
        <f>VLOOKUP(A469,[2]geoRisk!$M:$N,2,0)</f>
        <v>0.35387614596262301</v>
      </c>
      <c r="I469" s="1" t="str">
        <f>VLOOKUP(A469,[1]Sheet1!$L:$M,2,0)</f>
        <v>GSE140082</v>
      </c>
    </row>
    <row r="470" spans="1:9" x14ac:dyDescent="0.3">
      <c r="A470" s="1" t="s">
        <v>468</v>
      </c>
      <c r="B470" s="1">
        <v>2.88767123287671</v>
      </c>
      <c r="C470" s="1">
        <f t="shared" si="7"/>
        <v>1053.9999999999991</v>
      </c>
      <c r="D470" s="1">
        <v>0</v>
      </c>
      <c r="E470" s="1">
        <f>VLOOKUP(A470,[1]Sheet1!$E:$F,2,0)</f>
        <v>45</v>
      </c>
      <c r="F470" s="1" t="str">
        <f>VLOOKUP(A470,[1]Sheet1!$H:$I,2,0)</f>
        <v>III</v>
      </c>
      <c r="G470" s="1" t="str">
        <f>VLOOKUP(A470,[1]Sheet1!$J:$K,2,0)</f>
        <v>high.grade</v>
      </c>
      <c r="H470" s="6">
        <f>VLOOKUP(A470,[2]geoRisk!$M:$N,2,0)</f>
        <v>0.226449022364726</v>
      </c>
      <c r="I470" s="1" t="str">
        <f>VLOOKUP(A470,[1]Sheet1!$L:$M,2,0)</f>
        <v>GSE140082</v>
      </c>
    </row>
    <row r="471" spans="1:9" x14ac:dyDescent="0.3">
      <c r="A471" s="1" t="s">
        <v>469</v>
      </c>
      <c r="B471" s="1">
        <v>2.89</v>
      </c>
      <c r="C471" s="1">
        <f t="shared" si="7"/>
        <v>1054.8500000000001</v>
      </c>
      <c r="D471" s="1">
        <v>1</v>
      </c>
      <c r="E471" s="1" t="str">
        <f>VLOOKUP(A471,[1]Sheet1!$E:$F,2,0)</f>
        <v>unknown</v>
      </c>
      <c r="F471" s="1" t="str">
        <f>VLOOKUP(A471,[1]Sheet1!$H:$I,2,0)</f>
        <v>3&amp;4</v>
      </c>
      <c r="G471" s="1" t="str">
        <f>VLOOKUP(A471,[1]Sheet1!$J:$K,2,0)</f>
        <v>high grade</v>
      </c>
      <c r="H471" s="6">
        <f>VLOOKUP(A471,[2]geoRisk!$M:$N,2,0)</f>
        <v>-0.298315087770054</v>
      </c>
      <c r="I471" s="1" t="str">
        <f>VLOOKUP(A471,[1]Sheet1!$L:$M,2,0)</f>
        <v>GSE26712</v>
      </c>
    </row>
    <row r="472" spans="1:9" x14ac:dyDescent="0.3">
      <c r="A472" s="1" t="s">
        <v>470</v>
      </c>
      <c r="B472" s="1">
        <v>2.9166666657534202</v>
      </c>
      <c r="C472" s="1">
        <f t="shared" si="7"/>
        <v>1064.5833329999984</v>
      </c>
      <c r="D472" s="1">
        <v>0</v>
      </c>
      <c r="E472" s="1">
        <f>VLOOKUP(A472,[1]Sheet1!$E:$F,2,0)</f>
        <v>45</v>
      </c>
      <c r="F472" s="1" t="str">
        <f>VLOOKUP(A472,[1]Sheet1!$H:$I,2,0)</f>
        <v>III</v>
      </c>
      <c r="G472" s="1">
        <f>VLOOKUP(A472,[1]Sheet1!$J:$K,2,0)</f>
        <v>3</v>
      </c>
      <c r="H472" s="6">
        <f>VLOOKUP(A472,[2]geoRisk!$M:$N,2,0)</f>
        <v>-0.200760263779801</v>
      </c>
      <c r="I472" s="1" t="str">
        <f>VLOOKUP(A472,[1]Sheet1!$L:$M,2,0)</f>
        <v>GSE49997</v>
      </c>
    </row>
    <row r="473" spans="1:9" x14ac:dyDescent="0.3">
      <c r="A473" s="1" t="s">
        <v>471</v>
      </c>
      <c r="B473" s="1">
        <v>2.9166666657534202</v>
      </c>
      <c r="C473" s="1">
        <f t="shared" si="7"/>
        <v>1064.5833329999984</v>
      </c>
      <c r="D473" s="1">
        <v>0</v>
      </c>
      <c r="E473" s="1">
        <f>VLOOKUP(A473,[1]Sheet1!$E:$F,2,0)</f>
        <v>47</v>
      </c>
      <c r="F473" s="1" t="str">
        <f>VLOOKUP(A473,[1]Sheet1!$H:$I,2,0)</f>
        <v>III</v>
      </c>
      <c r="G473" s="1">
        <f>VLOOKUP(A473,[1]Sheet1!$J:$K,2,0)</f>
        <v>3</v>
      </c>
      <c r="H473" s="6">
        <f>VLOOKUP(A473,[2]geoRisk!$M:$N,2,0)</f>
        <v>-0.25217169315065502</v>
      </c>
      <c r="I473" s="1" t="str">
        <f>VLOOKUP(A473,[1]Sheet1!$L:$M,2,0)</f>
        <v>GSE49997</v>
      </c>
    </row>
    <row r="474" spans="1:9" x14ac:dyDescent="0.3">
      <c r="A474" s="1" t="s">
        <v>472</v>
      </c>
      <c r="B474" s="1">
        <v>2.9534246575342502</v>
      </c>
      <c r="C474" s="1">
        <f t="shared" si="7"/>
        <v>1078.0000000000014</v>
      </c>
      <c r="D474" s="1">
        <v>0</v>
      </c>
      <c r="E474" s="1">
        <f>VLOOKUP(A474,[1]Sheet1!$E:$F,2,0)</f>
        <v>53</v>
      </c>
      <c r="F474" s="1" t="str">
        <f>VLOOKUP(A474,[1]Sheet1!$H:$I,2,0)</f>
        <v>III</v>
      </c>
      <c r="G474" s="1" t="str">
        <f>VLOOKUP(A474,[1]Sheet1!$J:$K,2,0)</f>
        <v>high.grade</v>
      </c>
      <c r="H474" s="6">
        <f>VLOOKUP(A474,[2]geoRisk!$M:$N,2,0)</f>
        <v>-0.82501748102009898</v>
      </c>
      <c r="I474" s="1" t="str">
        <f>VLOOKUP(A474,[1]Sheet1!$L:$M,2,0)</f>
        <v>GSE140082</v>
      </c>
    </row>
    <row r="475" spans="1:9" x14ac:dyDescent="0.3">
      <c r="A475" s="1" t="s">
        <v>473</v>
      </c>
      <c r="B475" s="1">
        <v>2.95890410958904</v>
      </c>
      <c r="C475" s="1">
        <f t="shared" si="7"/>
        <v>1079.9999999999995</v>
      </c>
      <c r="D475" s="1">
        <v>1</v>
      </c>
      <c r="E475" s="1" t="str">
        <f>VLOOKUP(A475,[1]Sheet1!$E:$F,2,0)</f>
        <v>unknown</v>
      </c>
      <c r="F475" s="1" t="str">
        <f>VLOOKUP(A475,[1]Sheet1!$H:$I,2,0)</f>
        <v>IIIc</v>
      </c>
      <c r="G475" s="1">
        <f>VLOOKUP(A475,[1]Sheet1!$J:$K,2,0)</f>
        <v>2</v>
      </c>
      <c r="H475" s="6">
        <f>VLOOKUP(A475,[2]geoRisk!$M:$N,2,0)</f>
        <v>0.216287198440829</v>
      </c>
      <c r="I475" s="1" t="str">
        <f>VLOOKUP(A475,[1]Sheet1!$L:$M,2,0)</f>
        <v>GSE32062</v>
      </c>
    </row>
    <row r="476" spans="1:9" x14ac:dyDescent="0.3">
      <c r="A476" s="1" t="s">
        <v>474</v>
      </c>
      <c r="B476" s="1">
        <v>2.95890410958904</v>
      </c>
      <c r="C476" s="1">
        <f t="shared" si="7"/>
        <v>1079.9999999999995</v>
      </c>
      <c r="D476" s="1">
        <v>0</v>
      </c>
      <c r="E476" s="1" t="str">
        <f>VLOOKUP(A476,[1]Sheet1!$E:$F,2,0)</f>
        <v>unknown</v>
      </c>
      <c r="F476" s="1" t="str">
        <f>VLOOKUP(A476,[1]Sheet1!$H:$I,2,0)</f>
        <v>IIIc</v>
      </c>
      <c r="G476" s="1">
        <f>VLOOKUP(A476,[1]Sheet1!$J:$K,2,0)</f>
        <v>3</v>
      </c>
      <c r="H476" s="6">
        <f>VLOOKUP(A476,[2]geoRisk!$M:$N,2,0)</f>
        <v>-4.6497291209821698E-2</v>
      </c>
      <c r="I476" s="1" t="str">
        <f>VLOOKUP(A476,[1]Sheet1!$L:$M,2,0)</f>
        <v>GSE32062</v>
      </c>
    </row>
    <row r="477" spans="1:9" x14ac:dyDescent="0.3">
      <c r="A477" s="1" t="s">
        <v>475</v>
      </c>
      <c r="B477" s="1">
        <v>2.95890410958904</v>
      </c>
      <c r="C477" s="1">
        <f t="shared" si="7"/>
        <v>1079.9999999999995</v>
      </c>
      <c r="D477" s="1">
        <v>1</v>
      </c>
      <c r="E477" s="1" t="str">
        <f>VLOOKUP(A477,[1]Sheet1!$E:$F,2,0)</f>
        <v>unknown</v>
      </c>
      <c r="F477" s="1" t="str">
        <f>VLOOKUP(A477,[1]Sheet1!$H:$I,2,0)</f>
        <v>IIIc</v>
      </c>
      <c r="G477" s="1">
        <f>VLOOKUP(A477,[1]Sheet1!$J:$K,2,0)</f>
        <v>2</v>
      </c>
      <c r="H477" s="6">
        <f>VLOOKUP(A477,[2]geoRisk!$M:$N,2,0)</f>
        <v>-0.60047307384057202</v>
      </c>
      <c r="I477" s="1" t="str">
        <f>VLOOKUP(A477,[1]Sheet1!$L:$M,2,0)</f>
        <v>GSE32062</v>
      </c>
    </row>
    <row r="478" spans="1:9" x14ac:dyDescent="0.3">
      <c r="A478" s="1" t="s">
        <v>476</v>
      </c>
      <c r="B478" s="1">
        <v>2.95890410958904</v>
      </c>
      <c r="C478" s="1">
        <f t="shared" si="7"/>
        <v>1079.9999999999995</v>
      </c>
      <c r="D478" s="1">
        <v>1</v>
      </c>
      <c r="E478" s="1" t="str">
        <f>VLOOKUP(A478,[1]Sheet1!$E:$F,2,0)</f>
        <v>unknown</v>
      </c>
      <c r="F478" s="1" t="str">
        <f>VLOOKUP(A478,[1]Sheet1!$H:$I,2,0)</f>
        <v>IV</v>
      </c>
      <c r="G478" s="1">
        <f>VLOOKUP(A478,[1]Sheet1!$J:$K,2,0)</f>
        <v>3</v>
      </c>
      <c r="H478" s="6">
        <f>VLOOKUP(A478,[2]geoRisk!$M:$N,2,0)</f>
        <v>-0.45285373501154702</v>
      </c>
      <c r="I478" s="1" t="str">
        <f>VLOOKUP(A478,[1]Sheet1!$L:$M,2,0)</f>
        <v>GSE32062</v>
      </c>
    </row>
    <row r="479" spans="1:9" x14ac:dyDescent="0.3">
      <c r="A479" s="1" t="s">
        <v>477</v>
      </c>
      <c r="B479" s="1">
        <v>2.95890410958904</v>
      </c>
      <c r="C479" s="1">
        <f t="shared" si="7"/>
        <v>1079.9999999999995</v>
      </c>
      <c r="D479" s="1">
        <v>1</v>
      </c>
      <c r="E479" s="1" t="str">
        <f>VLOOKUP(A479,[1]Sheet1!$E:$F,2,0)</f>
        <v>unknown</v>
      </c>
      <c r="F479" s="1" t="str">
        <f>VLOOKUP(A479,[1]Sheet1!$H:$I,2,0)</f>
        <v>IIIc</v>
      </c>
      <c r="G479" s="1">
        <f>VLOOKUP(A479,[1]Sheet1!$J:$K,2,0)</f>
        <v>3</v>
      </c>
      <c r="H479" s="6">
        <f>VLOOKUP(A479,[2]geoRisk!$M:$N,2,0)</f>
        <v>0.111663838488853</v>
      </c>
      <c r="I479" s="1" t="str">
        <f>VLOOKUP(A479,[1]Sheet1!$L:$M,2,0)</f>
        <v>GSE32062</v>
      </c>
    </row>
    <row r="480" spans="1:9" x14ac:dyDescent="0.3">
      <c r="A480" s="1" t="s">
        <v>478</v>
      </c>
      <c r="B480" s="1">
        <v>2.95890410958904</v>
      </c>
      <c r="C480" s="1">
        <f t="shared" si="7"/>
        <v>1079.9999999999995</v>
      </c>
      <c r="D480" s="1">
        <v>0</v>
      </c>
      <c r="E480" s="1" t="str">
        <f>VLOOKUP(A480,[1]Sheet1!$E:$F,2,0)</f>
        <v>unknown</v>
      </c>
      <c r="F480" s="1" t="str">
        <f>VLOOKUP(A480,[1]Sheet1!$H:$I,2,0)</f>
        <v>IV</v>
      </c>
      <c r="G480" s="1">
        <f>VLOOKUP(A480,[1]Sheet1!$J:$K,2,0)</f>
        <v>3</v>
      </c>
      <c r="H480" s="6">
        <f>VLOOKUP(A480,[2]geoRisk!$M:$N,2,0)</f>
        <v>-0.23612166874138299</v>
      </c>
      <c r="I480" s="1" t="str">
        <f>VLOOKUP(A480,[1]Sheet1!$L:$M,2,0)</f>
        <v>GSE32062</v>
      </c>
    </row>
    <row r="481" spans="1:9" x14ac:dyDescent="0.3">
      <c r="A481" s="1" t="s">
        <v>479</v>
      </c>
      <c r="B481" s="1">
        <v>2.95890410958904</v>
      </c>
      <c r="C481" s="1">
        <f t="shared" si="7"/>
        <v>1079.9999999999995</v>
      </c>
      <c r="D481" s="1">
        <v>0</v>
      </c>
      <c r="E481" s="1" t="str">
        <f>VLOOKUP(A481,[1]Sheet1!$E:$F,2,0)</f>
        <v>unknown</v>
      </c>
      <c r="F481" s="1" t="str">
        <f>VLOOKUP(A481,[1]Sheet1!$H:$I,2,0)</f>
        <v>IIIc</v>
      </c>
      <c r="G481" s="1">
        <f>VLOOKUP(A481,[1]Sheet1!$J:$K,2,0)</f>
        <v>3</v>
      </c>
      <c r="H481" s="6">
        <f>VLOOKUP(A481,[2]geoRisk!$M:$N,2,0)</f>
        <v>-0.35684386500217802</v>
      </c>
      <c r="I481" s="1" t="str">
        <f>VLOOKUP(A481,[1]Sheet1!$L:$M,2,0)</f>
        <v>GSE32062</v>
      </c>
    </row>
    <row r="482" spans="1:9" x14ac:dyDescent="0.3">
      <c r="A482" s="1" t="s">
        <v>480</v>
      </c>
      <c r="B482" s="1">
        <v>2.96</v>
      </c>
      <c r="C482" s="1">
        <f t="shared" si="7"/>
        <v>1080.4000000000001</v>
      </c>
      <c r="D482" s="1">
        <v>1</v>
      </c>
      <c r="E482" s="1" t="str">
        <f>VLOOKUP(A482,[1]Sheet1!$E:$F,2,0)</f>
        <v>unknown</v>
      </c>
      <c r="F482" s="1" t="str">
        <f>VLOOKUP(A482,[1]Sheet1!$H:$I,2,0)</f>
        <v>3&amp;4</v>
      </c>
      <c r="G482" s="1" t="str">
        <f>VLOOKUP(A482,[1]Sheet1!$J:$K,2,0)</f>
        <v>high grade</v>
      </c>
      <c r="H482" s="6">
        <f>VLOOKUP(A482,[2]geoRisk!$M:$N,2,0)</f>
        <v>-0.112926742838844</v>
      </c>
      <c r="I482" s="1" t="str">
        <f>VLOOKUP(A482,[1]Sheet1!$L:$M,2,0)</f>
        <v>GSE26712</v>
      </c>
    </row>
    <row r="483" spans="1:9" x14ac:dyDescent="0.3">
      <c r="A483" s="1" t="s">
        <v>481</v>
      </c>
      <c r="B483" s="1">
        <v>2.9698630136986299</v>
      </c>
      <c r="C483" s="1">
        <f t="shared" si="7"/>
        <v>1084</v>
      </c>
      <c r="D483" s="1">
        <v>0</v>
      </c>
      <c r="E483" s="1">
        <f>VLOOKUP(A483,[1]Sheet1!$E:$F,2,0)</f>
        <v>60</v>
      </c>
      <c r="F483" s="1" t="str">
        <f>VLOOKUP(A483,[1]Sheet1!$H:$I,2,0)</f>
        <v>III</v>
      </c>
      <c r="G483" s="1" t="str">
        <f>VLOOKUP(A483,[1]Sheet1!$J:$K,2,0)</f>
        <v>high.grade</v>
      </c>
      <c r="H483" s="6">
        <f>VLOOKUP(A483,[2]geoRisk!$M:$N,2,0)</f>
        <v>-0.468147149413222</v>
      </c>
      <c r="I483" s="1" t="str">
        <f>VLOOKUP(A483,[1]Sheet1!$L:$M,2,0)</f>
        <v>GSE140082</v>
      </c>
    </row>
    <row r="484" spans="1:9" x14ac:dyDescent="0.3">
      <c r="A484" s="1" t="s">
        <v>482</v>
      </c>
      <c r="B484" s="1">
        <v>2.99</v>
      </c>
      <c r="C484" s="1">
        <f t="shared" si="7"/>
        <v>1091.3500000000001</v>
      </c>
      <c r="D484" s="1">
        <v>1</v>
      </c>
      <c r="E484" s="1" t="str">
        <f>VLOOKUP(A484,[1]Sheet1!$E:$F,2,0)</f>
        <v>unknown</v>
      </c>
      <c r="F484" s="1" t="str">
        <f>VLOOKUP(A484,[1]Sheet1!$H:$I,2,0)</f>
        <v>3&amp;4</v>
      </c>
      <c r="G484" s="1" t="str">
        <f>VLOOKUP(A484,[1]Sheet1!$J:$K,2,0)</f>
        <v>high grade</v>
      </c>
      <c r="H484" s="6">
        <f>VLOOKUP(A484,[2]geoRisk!$M:$N,2,0)</f>
        <v>-0.168632368959034</v>
      </c>
      <c r="I484" s="1" t="str">
        <f>VLOOKUP(A484,[1]Sheet1!$L:$M,2,0)</f>
        <v>GSE26712</v>
      </c>
    </row>
    <row r="485" spans="1:9" x14ac:dyDescent="0.3">
      <c r="A485" s="1" t="s">
        <v>483</v>
      </c>
      <c r="B485" s="1">
        <v>2.9917808219178101</v>
      </c>
      <c r="C485" s="1">
        <f t="shared" si="7"/>
        <v>1092.0000000000007</v>
      </c>
      <c r="D485" s="1">
        <v>0</v>
      </c>
      <c r="E485" s="1">
        <f>VLOOKUP(A485,[1]Sheet1!$E:$F,2,0)</f>
        <v>57</v>
      </c>
      <c r="F485" s="1" t="str">
        <f>VLOOKUP(A485,[1]Sheet1!$H:$I,2,0)</f>
        <v>I</v>
      </c>
      <c r="G485" s="1" t="str">
        <f>VLOOKUP(A485,[1]Sheet1!$J:$K,2,0)</f>
        <v>high.grade</v>
      </c>
      <c r="H485" s="6">
        <f>VLOOKUP(A485,[2]geoRisk!$M:$N,2,0)</f>
        <v>8.8454588079831295E-2</v>
      </c>
      <c r="I485" s="1" t="str">
        <f>VLOOKUP(A485,[1]Sheet1!$L:$M,2,0)</f>
        <v>GSE140082</v>
      </c>
    </row>
    <row r="486" spans="1:9" x14ac:dyDescent="0.3">
      <c r="A486" s="1" t="s">
        <v>484</v>
      </c>
      <c r="B486" s="1">
        <v>3</v>
      </c>
      <c r="C486" s="1">
        <f t="shared" si="7"/>
        <v>1095</v>
      </c>
      <c r="D486" s="1">
        <v>1</v>
      </c>
      <c r="E486" s="1">
        <f>VLOOKUP(A486,[1]Sheet1!$E:$F,2,0)</f>
        <v>66</v>
      </c>
      <c r="F486" s="1" t="str">
        <f>VLOOKUP(A486,[1]Sheet1!$H:$I,2,0)</f>
        <v>IV</v>
      </c>
      <c r="G486" s="1">
        <f>VLOOKUP(A486,[1]Sheet1!$J:$K,2,0)</f>
        <v>3</v>
      </c>
      <c r="H486" s="6">
        <f>VLOOKUP(A486,[2]geoRisk!$M:$N,2,0)</f>
        <v>-0.22920869715185199</v>
      </c>
      <c r="I486" s="1" t="str">
        <f>VLOOKUP(A486,[1]Sheet1!$L:$M,2,0)</f>
        <v>GSE49997</v>
      </c>
    </row>
    <row r="487" spans="1:9" x14ac:dyDescent="0.3">
      <c r="A487" s="1" t="s">
        <v>485</v>
      </c>
      <c r="B487" s="1">
        <v>3</v>
      </c>
      <c r="C487" s="1">
        <f t="shared" si="7"/>
        <v>1095</v>
      </c>
      <c r="D487" s="1">
        <v>0</v>
      </c>
      <c r="E487" s="1">
        <f>VLOOKUP(A487,[1]Sheet1!$E:$F,2,0)</f>
        <v>37</v>
      </c>
      <c r="F487" s="1" t="str">
        <f>VLOOKUP(A487,[1]Sheet1!$H:$I,2,0)</f>
        <v>IV</v>
      </c>
      <c r="G487" s="1">
        <f>VLOOKUP(A487,[1]Sheet1!$J:$K,2,0)</f>
        <v>3</v>
      </c>
      <c r="H487" s="6">
        <f>VLOOKUP(A487,[2]geoRisk!$M:$N,2,0)</f>
        <v>-0.29257369875297201</v>
      </c>
      <c r="I487" s="1" t="str">
        <f>VLOOKUP(A487,[1]Sheet1!$L:$M,2,0)</f>
        <v>GSE49997</v>
      </c>
    </row>
    <row r="488" spans="1:9" x14ac:dyDescent="0.3">
      <c r="A488" s="1" t="s">
        <v>486</v>
      </c>
      <c r="B488" s="1">
        <v>3.0054794520547898</v>
      </c>
      <c r="C488" s="1">
        <f t="shared" si="7"/>
        <v>1096.9999999999982</v>
      </c>
      <c r="D488" s="1">
        <v>0</v>
      </c>
      <c r="E488" s="1">
        <f>VLOOKUP(A488,[1]Sheet1!$E:$F,2,0)</f>
        <v>60</v>
      </c>
      <c r="F488" s="1" t="str">
        <f>VLOOKUP(A488,[1]Sheet1!$H:$I,2,0)</f>
        <v>III</v>
      </c>
      <c r="G488" s="1" t="str">
        <f>VLOOKUP(A488,[1]Sheet1!$J:$K,2,0)</f>
        <v>high.grade</v>
      </c>
      <c r="H488" s="6">
        <f>VLOOKUP(A488,[2]geoRisk!$M:$N,2,0)</f>
        <v>0.256921711751395</v>
      </c>
      <c r="I488" s="1" t="str">
        <f>VLOOKUP(A488,[1]Sheet1!$L:$M,2,0)</f>
        <v>GSE140082</v>
      </c>
    </row>
    <row r="489" spans="1:9" x14ac:dyDescent="0.3">
      <c r="A489" s="1" t="s">
        <v>487</v>
      </c>
      <c r="B489" s="1">
        <v>3.0219178082191802</v>
      </c>
      <c r="C489" s="1">
        <f t="shared" si="7"/>
        <v>1103.0000000000007</v>
      </c>
      <c r="D489" s="1">
        <v>0</v>
      </c>
      <c r="E489" s="1">
        <f>VLOOKUP(A489,[1]Sheet1!$E:$F,2,0)</f>
        <v>49</v>
      </c>
      <c r="F489" s="1" t="str">
        <f>VLOOKUP(A489,[1]Sheet1!$H:$I,2,0)</f>
        <v>II</v>
      </c>
      <c r="G489" s="1" t="str">
        <f>VLOOKUP(A489,[1]Sheet1!$J:$K,2,0)</f>
        <v>high.grade</v>
      </c>
      <c r="H489" s="6">
        <f>VLOOKUP(A489,[2]geoRisk!$M:$N,2,0)</f>
        <v>0.41022860699116598</v>
      </c>
      <c r="I489" s="1" t="str">
        <f>VLOOKUP(A489,[1]Sheet1!$L:$M,2,0)</f>
        <v>GSE140082</v>
      </c>
    </row>
    <row r="490" spans="1:9" x14ac:dyDescent="0.3">
      <c r="A490" s="1" t="s">
        <v>488</v>
      </c>
      <c r="B490" s="1">
        <v>3.0356164383561599</v>
      </c>
      <c r="C490" s="1">
        <f t="shared" si="7"/>
        <v>1107.9999999999984</v>
      </c>
      <c r="D490" s="1">
        <v>0</v>
      </c>
      <c r="E490" s="1">
        <f>VLOOKUP(A490,[1]Sheet1!$E:$F,2,0)</f>
        <v>58</v>
      </c>
      <c r="F490" s="1" t="str">
        <f>VLOOKUP(A490,[1]Sheet1!$H:$I,2,0)</f>
        <v>III</v>
      </c>
      <c r="G490" s="1" t="str">
        <f>VLOOKUP(A490,[1]Sheet1!$J:$K,2,0)</f>
        <v>high.grade</v>
      </c>
      <c r="H490" s="6">
        <f>VLOOKUP(A490,[2]geoRisk!$M:$N,2,0)</f>
        <v>0.28115209882748399</v>
      </c>
      <c r="I490" s="1" t="str">
        <f>VLOOKUP(A490,[1]Sheet1!$L:$M,2,0)</f>
        <v>GSE140082</v>
      </c>
    </row>
    <row r="491" spans="1:9" x14ac:dyDescent="0.3">
      <c r="A491" s="1" t="s">
        <v>489</v>
      </c>
      <c r="B491" s="1">
        <v>3.04109589041096</v>
      </c>
      <c r="C491" s="1">
        <f t="shared" si="7"/>
        <v>1110.0000000000005</v>
      </c>
      <c r="D491" s="1">
        <v>0</v>
      </c>
      <c r="E491" s="1" t="str">
        <f>VLOOKUP(A491,[1]Sheet1!$E:$F,2,0)</f>
        <v>unknown</v>
      </c>
      <c r="F491" s="1" t="str">
        <f>VLOOKUP(A491,[1]Sheet1!$H:$I,2,0)</f>
        <v>IIIb</v>
      </c>
      <c r="G491" s="1">
        <f>VLOOKUP(A491,[1]Sheet1!$J:$K,2,0)</f>
        <v>2</v>
      </c>
      <c r="H491" s="6">
        <f>VLOOKUP(A491,[2]geoRisk!$M:$N,2,0)</f>
        <v>-0.274708142932164</v>
      </c>
      <c r="I491" s="1" t="str">
        <f>VLOOKUP(A491,[1]Sheet1!$L:$M,2,0)</f>
        <v>GSE32062</v>
      </c>
    </row>
    <row r="492" spans="1:9" x14ac:dyDescent="0.3">
      <c r="A492" s="1" t="s">
        <v>490</v>
      </c>
      <c r="B492" s="1">
        <v>3.04109589041096</v>
      </c>
      <c r="C492" s="1">
        <f t="shared" si="7"/>
        <v>1110.0000000000005</v>
      </c>
      <c r="D492" s="1">
        <v>0</v>
      </c>
      <c r="E492" s="1" t="str">
        <f>VLOOKUP(A492,[1]Sheet1!$E:$F,2,0)</f>
        <v>unknown</v>
      </c>
      <c r="F492" s="1" t="str">
        <f>VLOOKUP(A492,[1]Sheet1!$H:$I,2,0)</f>
        <v>IIIc</v>
      </c>
      <c r="G492" s="1">
        <f>VLOOKUP(A492,[1]Sheet1!$J:$K,2,0)</f>
        <v>2</v>
      </c>
      <c r="H492" s="6">
        <f>VLOOKUP(A492,[2]geoRisk!$M:$N,2,0)</f>
        <v>-0.45831177476055202</v>
      </c>
      <c r="I492" s="1" t="str">
        <f>VLOOKUP(A492,[1]Sheet1!$L:$M,2,0)</f>
        <v>GSE32062</v>
      </c>
    </row>
    <row r="493" spans="1:9" x14ac:dyDescent="0.3">
      <c r="A493" s="1" t="s">
        <v>491</v>
      </c>
      <c r="B493" s="1">
        <v>3.04109589041096</v>
      </c>
      <c r="C493" s="1">
        <f t="shared" si="7"/>
        <v>1110.0000000000005</v>
      </c>
      <c r="D493" s="1">
        <v>1</v>
      </c>
      <c r="E493" s="1" t="str">
        <f>VLOOKUP(A493,[1]Sheet1!$E:$F,2,0)</f>
        <v>unknown</v>
      </c>
      <c r="F493" s="1" t="str">
        <f>VLOOKUP(A493,[1]Sheet1!$H:$I,2,0)</f>
        <v>IIIc</v>
      </c>
      <c r="G493" s="1">
        <f>VLOOKUP(A493,[1]Sheet1!$J:$K,2,0)</f>
        <v>3</v>
      </c>
      <c r="H493" s="6">
        <f>VLOOKUP(A493,[2]geoRisk!$M:$N,2,0)</f>
        <v>0.42961771451311098</v>
      </c>
      <c r="I493" s="1" t="str">
        <f>VLOOKUP(A493,[1]Sheet1!$L:$M,2,0)</f>
        <v>GSE32062</v>
      </c>
    </row>
    <row r="494" spans="1:9" x14ac:dyDescent="0.3">
      <c r="A494" s="1" t="s">
        <v>492</v>
      </c>
      <c r="B494" s="1">
        <v>3.04109589041096</v>
      </c>
      <c r="C494" s="1">
        <f t="shared" si="7"/>
        <v>1110.0000000000005</v>
      </c>
      <c r="D494" s="1">
        <v>0</v>
      </c>
      <c r="E494" s="1" t="str">
        <f>VLOOKUP(A494,[1]Sheet1!$E:$F,2,0)</f>
        <v>unknown</v>
      </c>
      <c r="F494" s="1" t="str">
        <f>VLOOKUP(A494,[1]Sheet1!$H:$I,2,0)</f>
        <v>IV</v>
      </c>
      <c r="G494" s="1">
        <f>VLOOKUP(A494,[1]Sheet1!$J:$K,2,0)</f>
        <v>3</v>
      </c>
      <c r="H494" s="6">
        <f>VLOOKUP(A494,[2]geoRisk!$M:$N,2,0)</f>
        <v>-0.465398027269807</v>
      </c>
      <c r="I494" s="1" t="str">
        <f>VLOOKUP(A494,[1]Sheet1!$L:$M,2,0)</f>
        <v>GSE32062</v>
      </c>
    </row>
    <row r="495" spans="1:9" x14ac:dyDescent="0.3">
      <c r="A495" s="1" t="s">
        <v>493</v>
      </c>
      <c r="B495" s="1">
        <v>3.0493150684931498</v>
      </c>
      <c r="C495" s="1">
        <f t="shared" si="7"/>
        <v>1112.9999999999998</v>
      </c>
      <c r="D495" s="1">
        <v>1</v>
      </c>
      <c r="E495" s="1">
        <f>VLOOKUP(A495,[1]Sheet1!$E:$F,2,0)</f>
        <v>53</v>
      </c>
      <c r="F495" s="1" t="str">
        <f>VLOOKUP(A495,[1]Sheet1!$H:$I,2,0)</f>
        <v>III</v>
      </c>
      <c r="G495" s="1" t="str">
        <f>VLOOKUP(A495,[1]Sheet1!$J:$K,2,0)</f>
        <v>high.grade</v>
      </c>
      <c r="H495" s="6">
        <f>VLOOKUP(A495,[2]geoRisk!$M:$N,2,0)</f>
        <v>0.42722222750915601</v>
      </c>
      <c r="I495" s="1" t="str">
        <f>VLOOKUP(A495,[1]Sheet1!$L:$M,2,0)</f>
        <v>GSE140082</v>
      </c>
    </row>
    <row r="496" spans="1:9" x14ac:dyDescent="0.3">
      <c r="A496" s="1" t="s">
        <v>494</v>
      </c>
      <c r="B496" s="1">
        <v>3.0547945205479499</v>
      </c>
      <c r="C496" s="1">
        <f t="shared" si="7"/>
        <v>1115.0000000000016</v>
      </c>
      <c r="D496" s="1">
        <v>0</v>
      </c>
      <c r="E496" s="1">
        <f>VLOOKUP(A496,[1]Sheet1!$E:$F,2,0)</f>
        <v>57</v>
      </c>
      <c r="F496" s="1" t="str">
        <f>VLOOKUP(A496,[1]Sheet1!$H:$I,2,0)</f>
        <v>III</v>
      </c>
      <c r="G496" s="1" t="str">
        <f>VLOOKUP(A496,[1]Sheet1!$J:$K,2,0)</f>
        <v>high.grade</v>
      </c>
      <c r="H496" s="6">
        <f>VLOOKUP(A496,[2]geoRisk!$M:$N,2,0)</f>
        <v>-0.44883387255722501</v>
      </c>
      <c r="I496" s="1" t="str">
        <f>VLOOKUP(A496,[1]Sheet1!$L:$M,2,0)</f>
        <v>GSE140082</v>
      </c>
    </row>
    <row r="497" spans="1:9" x14ac:dyDescent="0.3">
      <c r="A497" s="1" t="s">
        <v>495</v>
      </c>
      <c r="B497" s="1">
        <v>3.0602739726027401</v>
      </c>
      <c r="C497" s="1">
        <f t="shared" si="7"/>
        <v>1117.0000000000002</v>
      </c>
      <c r="D497" s="1">
        <v>0</v>
      </c>
      <c r="E497" s="1">
        <f>VLOOKUP(A497,[1]Sheet1!$E:$F,2,0)</f>
        <v>57</v>
      </c>
      <c r="F497" s="1" t="str">
        <f>VLOOKUP(A497,[1]Sheet1!$H:$I,2,0)</f>
        <v>III</v>
      </c>
      <c r="G497" s="1" t="str">
        <f>VLOOKUP(A497,[1]Sheet1!$J:$K,2,0)</f>
        <v>high.grade</v>
      </c>
      <c r="H497" s="6">
        <f>VLOOKUP(A497,[2]geoRisk!$M:$N,2,0)</f>
        <v>0.45224586972921799</v>
      </c>
      <c r="I497" s="1" t="str">
        <f>VLOOKUP(A497,[1]Sheet1!$L:$M,2,0)</f>
        <v>GSE140082</v>
      </c>
    </row>
    <row r="498" spans="1:9" x14ac:dyDescent="0.3">
      <c r="A498" s="1" t="s">
        <v>496</v>
      </c>
      <c r="B498" s="1">
        <v>3.0833333342465798</v>
      </c>
      <c r="C498" s="1">
        <f t="shared" si="7"/>
        <v>1125.4166670000016</v>
      </c>
      <c r="D498" s="1">
        <v>0</v>
      </c>
      <c r="E498" s="1">
        <f>VLOOKUP(A498,[1]Sheet1!$E:$F,2,0)</f>
        <v>52</v>
      </c>
      <c r="F498" s="1" t="str">
        <f>VLOOKUP(A498,[1]Sheet1!$H:$I,2,0)</f>
        <v>III</v>
      </c>
      <c r="G498" s="1">
        <f>VLOOKUP(A498,[1]Sheet1!$J:$K,2,0)</f>
        <v>3</v>
      </c>
      <c r="H498" s="6">
        <f>VLOOKUP(A498,[2]geoRisk!$M:$N,2,0)</f>
        <v>0.52656776742853595</v>
      </c>
      <c r="I498" s="1" t="str">
        <f>VLOOKUP(A498,[1]Sheet1!$L:$M,2,0)</f>
        <v>GSE49997</v>
      </c>
    </row>
    <row r="499" spans="1:9" x14ac:dyDescent="0.3">
      <c r="A499" s="1" t="s">
        <v>497</v>
      </c>
      <c r="B499" s="1">
        <v>3.0833333342465798</v>
      </c>
      <c r="C499" s="1">
        <f t="shared" si="7"/>
        <v>1125.4166670000016</v>
      </c>
      <c r="D499" s="1">
        <v>0</v>
      </c>
      <c r="E499" s="1">
        <f>VLOOKUP(A499,[1]Sheet1!$E:$F,2,0)</f>
        <v>75</v>
      </c>
      <c r="F499" s="1" t="str">
        <f>VLOOKUP(A499,[1]Sheet1!$H:$I,2,0)</f>
        <v>III</v>
      </c>
      <c r="G499" s="1">
        <f>VLOOKUP(A499,[1]Sheet1!$J:$K,2,0)</f>
        <v>3</v>
      </c>
      <c r="H499" s="6">
        <f>VLOOKUP(A499,[2]geoRisk!$M:$N,2,0)</f>
        <v>-0.87831533431557296</v>
      </c>
      <c r="I499" s="1" t="str">
        <f>VLOOKUP(A499,[1]Sheet1!$L:$M,2,0)</f>
        <v>GSE49997</v>
      </c>
    </row>
    <row r="500" spans="1:9" x14ac:dyDescent="0.3">
      <c r="A500" s="1" t="s">
        <v>498</v>
      </c>
      <c r="B500" s="1">
        <v>3.0833333342465798</v>
      </c>
      <c r="C500" s="1">
        <f t="shared" si="7"/>
        <v>1125.4166670000016</v>
      </c>
      <c r="D500" s="1">
        <v>0</v>
      </c>
      <c r="E500" s="1">
        <f>VLOOKUP(A500,[1]Sheet1!$E:$F,2,0)</f>
        <v>73</v>
      </c>
      <c r="F500" s="1" t="str">
        <f>VLOOKUP(A500,[1]Sheet1!$H:$I,2,0)</f>
        <v>III</v>
      </c>
      <c r="G500" s="1">
        <f>VLOOKUP(A500,[1]Sheet1!$J:$K,2,0)</f>
        <v>3</v>
      </c>
      <c r="H500" s="6">
        <f>VLOOKUP(A500,[2]geoRisk!$M:$N,2,0)</f>
        <v>0.74545976273704795</v>
      </c>
      <c r="I500" s="1" t="str">
        <f>VLOOKUP(A500,[1]Sheet1!$L:$M,2,0)</f>
        <v>GSE49997</v>
      </c>
    </row>
    <row r="501" spans="1:9" x14ac:dyDescent="0.3">
      <c r="A501" s="1" t="s">
        <v>499</v>
      </c>
      <c r="B501" s="1">
        <v>3.0958904109589001</v>
      </c>
      <c r="C501" s="1">
        <f t="shared" si="7"/>
        <v>1129.9999999999984</v>
      </c>
      <c r="D501" s="1">
        <v>0</v>
      </c>
      <c r="E501" s="1">
        <f>VLOOKUP(A501,[1]Sheet1!$E:$F,2,0)</f>
        <v>66</v>
      </c>
      <c r="F501" s="1" t="str">
        <f>VLOOKUP(A501,[1]Sheet1!$H:$I,2,0)</f>
        <v>III</v>
      </c>
      <c r="G501" s="1" t="str">
        <f>VLOOKUP(A501,[1]Sheet1!$J:$K,2,0)</f>
        <v>high.grade</v>
      </c>
      <c r="H501" s="6">
        <f>VLOOKUP(A501,[2]geoRisk!$M:$N,2,0)</f>
        <v>0.41532559454079099</v>
      </c>
      <c r="I501" s="1" t="str">
        <f>VLOOKUP(A501,[1]Sheet1!$L:$M,2,0)</f>
        <v>GSE140082</v>
      </c>
    </row>
    <row r="502" spans="1:9" x14ac:dyDescent="0.3">
      <c r="A502" s="1" t="s">
        <v>500</v>
      </c>
      <c r="B502" s="1">
        <v>3.11232876712329</v>
      </c>
      <c r="C502" s="1">
        <f t="shared" si="7"/>
        <v>1136.0000000000009</v>
      </c>
      <c r="D502" s="1">
        <v>0</v>
      </c>
      <c r="E502" s="1">
        <f>VLOOKUP(A502,[1]Sheet1!$E:$F,2,0)</f>
        <v>69</v>
      </c>
      <c r="F502" s="1" t="str">
        <f>VLOOKUP(A502,[1]Sheet1!$H:$I,2,0)</f>
        <v>III</v>
      </c>
      <c r="G502" s="1" t="str">
        <f>VLOOKUP(A502,[1]Sheet1!$J:$K,2,0)</f>
        <v>high.grade</v>
      </c>
      <c r="H502" s="6">
        <f>VLOOKUP(A502,[2]geoRisk!$M:$N,2,0)</f>
        <v>-2.35135223777754E-2</v>
      </c>
      <c r="I502" s="1" t="str">
        <f>VLOOKUP(A502,[1]Sheet1!$L:$M,2,0)</f>
        <v>GSE140082</v>
      </c>
    </row>
    <row r="503" spans="1:9" x14ac:dyDescent="0.3">
      <c r="A503" s="1" t="s">
        <v>501</v>
      </c>
      <c r="B503" s="1">
        <v>3.11506849315069</v>
      </c>
      <c r="C503" s="1">
        <f t="shared" si="7"/>
        <v>1137.0000000000018</v>
      </c>
      <c r="D503" s="1">
        <v>0</v>
      </c>
      <c r="E503" s="1">
        <f>VLOOKUP(A503,[1]Sheet1!$E:$F,2,0)</f>
        <v>49</v>
      </c>
      <c r="F503" s="1" t="str">
        <f>VLOOKUP(A503,[1]Sheet1!$H:$I,2,0)</f>
        <v>III</v>
      </c>
      <c r="G503" s="1" t="str">
        <f>VLOOKUP(A503,[1]Sheet1!$J:$K,2,0)</f>
        <v>high.grade</v>
      </c>
      <c r="H503" s="6">
        <f>VLOOKUP(A503,[2]geoRisk!$M:$N,2,0)</f>
        <v>-0.24395126833296801</v>
      </c>
      <c r="I503" s="1" t="str">
        <f>VLOOKUP(A503,[1]Sheet1!$L:$M,2,0)</f>
        <v>GSE140082</v>
      </c>
    </row>
    <row r="504" spans="1:9" x14ac:dyDescent="0.3">
      <c r="A504" s="1" t="s">
        <v>502</v>
      </c>
      <c r="B504" s="1">
        <v>3.12</v>
      </c>
      <c r="C504" s="1">
        <f t="shared" si="7"/>
        <v>1138.8</v>
      </c>
      <c r="D504" s="1">
        <v>1</v>
      </c>
      <c r="E504" s="1" t="str">
        <f>VLOOKUP(A504,[1]Sheet1!$E:$F,2,0)</f>
        <v>unknown</v>
      </c>
      <c r="F504" s="1" t="str">
        <f>VLOOKUP(A504,[1]Sheet1!$H:$I,2,0)</f>
        <v>3&amp;4</v>
      </c>
      <c r="G504" s="1" t="str">
        <f>VLOOKUP(A504,[1]Sheet1!$J:$K,2,0)</f>
        <v>high grade</v>
      </c>
      <c r="H504" s="6">
        <f>VLOOKUP(A504,[2]geoRisk!$M:$N,2,0)</f>
        <v>-1.2715515363835199</v>
      </c>
      <c r="I504" s="1" t="str">
        <f>VLOOKUP(A504,[1]Sheet1!$L:$M,2,0)</f>
        <v>GSE26712</v>
      </c>
    </row>
    <row r="505" spans="1:9" x14ac:dyDescent="0.3">
      <c r="A505" s="1" t="s">
        <v>503</v>
      </c>
      <c r="B505" s="1">
        <v>3.1232876712328799</v>
      </c>
      <c r="C505" s="1">
        <f t="shared" si="7"/>
        <v>1140.0000000000011</v>
      </c>
      <c r="D505" s="1">
        <v>0</v>
      </c>
      <c r="E505" s="1" t="str">
        <f>VLOOKUP(A505,[1]Sheet1!$E:$F,2,0)</f>
        <v>unknown</v>
      </c>
      <c r="F505" s="1" t="str">
        <f>VLOOKUP(A505,[1]Sheet1!$H:$I,2,0)</f>
        <v>IIIc</v>
      </c>
      <c r="G505" s="1">
        <f>VLOOKUP(A505,[1]Sheet1!$J:$K,2,0)</f>
        <v>3</v>
      </c>
      <c r="H505" s="6">
        <f>VLOOKUP(A505,[2]geoRisk!$M:$N,2,0)</f>
        <v>-0.37653094736661502</v>
      </c>
      <c r="I505" s="1" t="str">
        <f>VLOOKUP(A505,[1]Sheet1!$L:$M,2,0)</f>
        <v>GSE32062</v>
      </c>
    </row>
    <row r="506" spans="1:9" x14ac:dyDescent="0.3">
      <c r="A506" s="1" t="s">
        <v>504</v>
      </c>
      <c r="B506" s="1">
        <v>3.1232876712328799</v>
      </c>
      <c r="C506" s="1">
        <f t="shared" si="7"/>
        <v>1140.0000000000011</v>
      </c>
      <c r="D506" s="1">
        <v>0</v>
      </c>
      <c r="E506" s="1" t="str">
        <f>VLOOKUP(A506,[1]Sheet1!$E:$F,2,0)</f>
        <v>unknown</v>
      </c>
      <c r="F506" s="1" t="str">
        <f>VLOOKUP(A506,[1]Sheet1!$H:$I,2,0)</f>
        <v>IIIc</v>
      </c>
      <c r="G506" s="1">
        <f>VLOOKUP(A506,[1]Sheet1!$J:$K,2,0)</f>
        <v>2</v>
      </c>
      <c r="H506" s="6">
        <f>VLOOKUP(A506,[2]geoRisk!$M:$N,2,0)</f>
        <v>3.88962286940676E-2</v>
      </c>
      <c r="I506" s="1" t="str">
        <f>VLOOKUP(A506,[1]Sheet1!$L:$M,2,0)</f>
        <v>GSE32062</v>
      </c>
    </row>
    <row r="507" spans="1:9" x14ac:dyDescent="0.3">
      <c r="A507" s="1" t="s">
        <v>505</v>
      </c>
      <c r="B507" s="1">
        <v>3.1232876712328799</v>
      </c>
      <c r="C507" s="1">
        <f t="shared" si="7"/>
        <v>1140.0000000000011</v>
      </c>
      <c r="D507" s="1">
        <v>0</v>
      </c>
      <c r="E507" s="1" t="str">
        <f>VLOOKUP(A507,[1]Sheet1!$E:$F,2,0)</f>
        <v>unknown</v>
      </c>
      <c r="F507" s="1" t="str">
        <f>VLOOKUP(A507,[1]Sheet1!$H:$I,2,0)</f>
        <v>IIIc</v>
      </c>
      <c r="G507" s="1">
        <f>VLOOKUP(A507,[1]Sheet1!$J:$K,2,0)</f>
        <v>3</v>
      </c>
      <c r="H507" s="6">
        <f>VLOOKUP(A507,[2]geoRisk!$M:$N,2,0)</f>
        <v>-0.43648856861066798</v>
      </c>
      <c r="I507" s="1" t="str">
        <f>VLOOKUP(A507,[1]Sheet1!$L:$M,2,0)</f>
        <v>GSE32062</v>
      </c>
    </row>
    <row r="508" spans="1:9" x14ac:dyDescent="0.3">
      <c r="A508" s="1" t="s">
        <v>506</v>
      </c>
      <c r="B508" s="1">
        <v>3.1232876712328799</v>
      </c>
      <c r="C508" s="1">
        <f t="shared" si="7"/>
        <v>1140.0000000000011</v>
      </c>
      <c r="D508" s="1">
        <v>1</v>
      </c>
      <c r="E508" s="1" t="str">
        <f>VLOOKUP(A508,[1]Sheet1!$E:$F,2,0)</f>
        <v>unknown</v>
      </c>
      <c r="F508" s="1" t="str">
        <f>VLOOKUP(A508,[1]Sheet1!$H:$I,2,0)</f>
        <v>IIIc</v>
      </c>
      <c r="G508" s="1">
        <f>VLOOKUP(A508,[1]Sheet1!$J:$K,2,0)</f>
        <v>2</v>
      </c>
      <c r="H508" s="6">
        <f>VLOOKUP(A508,[2]geoRisk!$M:$N,2,0)</f>
        <v>0.80769215383440995</v>
      </c>
      <c r="I508" s="1" t="str">
        <f>VLOOKUP(A508,[1]Sheet1!$L:$M,2,0)</f>
        <v>GSE32062</v>
      </c>
    </row>
    <row r="509" spans="1:9" x14ac:dyDescent="0.3">
      <c r="A509" s="1" t="s">
        <v>507</v>
      </c>
      <c r="B509" s="1">
        <v>3.1452054794520499</v>
      </c>
      <c r="C509" s="1">
        <f t="shared" si="7"/>
        <v>1147.9999999999982</v>
      </c>
      <c r="D509" s="1">
        <v>0</v>
      </c>
      <c r="E509" s="1">
        <f>VLOOKUP(A509,[1]Sheet1!$E:$F,2,0)</f>
        <v>56</v>
      </c>
      <c r="F509" s="1" t="str">
        <f>VLOOKUP(A509,[1]Sheet1!$H:$I,2,0)</f>
        <v>III</v>
      </c>
      <c r="G509" s="1" t="str">
        <f>VLOOKUP(A509,[1]Sheet1!$J:$K,2,0)</f>
        <v>high.grade</v>
      </c>
      <c r="H509" s="6">
        <f>VLOOKUP(A509,[2]geoRisk!$M:$N,2,0)</f>
        <v>-0.67944521481298203</v>
      </c>
      <c r="I509" s="1" t="str">
        <f>VLOOKUP(A509,[1]Sheet1!$L:$M,2,0)</f>
        <v>GSE140082</v>
      </c>
    </row>
    <row r="510" spans="1:9" x14ac:dyDescent="0.3">
      <c r="A510" s="1" t="s">
        <v>508</v>
      </c>
      <c r="B510" s="1">
        <v>3.1534246575342499</v>
      </c>
      <c r="C510" s="1">
        <f t="shared" si="7"/>
        <v>1151.0000000000011</v>
      </c>
      <c r="D510" s="1">
        <v>0</v>
      </c>
      <c r="E510" s="1">
        <f>VLOOKUP(A510,[1]Sheet1!$E:$F,2,0)</f>
        <v>44</v>
      </c>
      <c r="F510" s="1" t="str">
        <f>VLOOKUP(A510,[1]Sheet1!$H:$I,2,0)</f>
        <v>IV</v>
      </c>
      <c r="G510" s="1" t="str">
        <f>VLOOKUP(A510,[1]Sheet1!$J:$K,2,0)</f>
        <v>high.grade</v>
      </c>
      <c r="H510" s="6">
        <f>VLOOKUP(A510,[2]geoRisk!$M:$N,2,0)</f>
        <v>-0.451187098307826</v>
      </c>
      <c r="I510" s="1" t="str">
        <f>VLOOKUP(A510,[1]Sheet1!$L:$M,2,0)</f>
        <v>GSE140082</v>
      </c>
    </row>
    <row r="511" spans="1:9" x14ac:dyDescent="0.3">
      <c r="A511" s="1" t="s">
        <v>509</v>
      </c>
      <c r="B511" s="1">
        <v>3.1643835616438398</v>
      </c>
      <c r="C511" s="1">
        <f t="shared" si="7"/>
        <v>1155.0000000000016</v>
      </c>
      <c r="D511" s="1">
        <v>0</v>
      </c>
      <c r="E511" s="1">
        <f>VLOOKUP(A511,[1]Sheet1!$E:$F,2,0)</f>
        <v>43</v>
      </c>
      <c r="F511" s="1" t="str">
        <f>VLOOKUP(A511,[1]Sheet1!$H:$I,2,0)</f>
        <v>III</v>
      </c>
      <c r="G511" s="1" t="str">
        <f>VLOOKUP(A511,[1]Sheet1!$J:$K,2,0)</f>
        <v>high.grade</v>
      </c>
      <c r="H511" s="6">
        <f>VLOOKUP(A511,[2]geoRisk!$M:$N,2,0)</f>
        <v>0.34536579011433199</v>
      </c>
      <c r="I511" s="1" t="str">
        <f>VLOOKUP(A511,[1]Sheet1!$L:$M,2,0)</f>
        <v>GSE140082</v>
      </c>
    </row>
    <row r="512" spans="1:9" x14ac:dyDescent="0.3">
      <c r="A512" s="1" t="s">
        <v>510</v>
      </c>
      <c r="B512" s="1">
        <v>3.1643835616438398</v>
      </c>
      <c r="C512" s="1">
        <f t="shared" si="7"/>
        <v>1155.0000000000016</v>
      </c>
      <c r="D512" s="1">
        <v>0</v>
      </c>
      <c r="E512" s="1">
        <f>VLOOKUP(A512,[1]Sheet1!$E:$F,2,0)</f>
        <v>67</v>
      </c>
      <c r="F512" s="1" t="str">
        <f>VLOOKUP(A512,[1]Sheet1!$H:$I,2,0)</f>
        <v>I</v>
      </c>
      <c r="G512" s="1" t="str">
        <f>VLOOKUP(A512,[1]Sheet1!$J:$K,2,0)</f>
        <v>high.grade</v>
      </c>
      <c r="H512" s="6">
        <f>VLOOKUP(A512,[2]geoRisk!$M:$N,2,0)</f>
        <v>0.58385369566216605</v>
      </c>
      <c r="I512" s="1" t="str">
        <f>VLOOKUP(A512,[1]Sheet1!$L:$M,2,0)</f>
        <v>GSE140082</v>
      </c>
    </row>
    <row r="513" spans="1:9" x14ac:dyDescent="0.3">
      <c r="A513" s="1" t="s">
        <v>511</v>
      </c>
      <c r="B513" s="1">
        <v>3.18</v>
      </c>
      <c r="C513" s="1">
        <f t="shared" si="7"/>
        <v>1160.7</v>
      </c>
      <c r="D513" s="1">
        <v>1</v>
      </c>
      <c r="E513" s="1" t="str">
        <f>VLOOKUP(A513,[1]Sheet1!$E:$F,2,0)</f>
        <v>unknown</v>
      </c>
      <c r="F513" s="1" t="str">
        <f>VLOOKUP(A513,[1]Sheet1!$H:$I,2,0)</f>
        <v>3&amp;4</v>
      </c>
      <c r="G513" s="1" t="str">
        <f>VLOOKUP(A513,[1]Sheet1!$J:$K,2,0)</f>
        <v>high grade</v>
      </c>
      <c r="H513" s="6">
        <f>VLOOKUP(A513,[2]geoRisk!$M:$N,2,0)</f>
        <v>0.18595813347440801</v>
      </c>
      <c r="I513" s="1" t="str">
        <f>VLOOKUP(A513,[1]Sheet1!$L:$M,2,0)</f>
        <v>GSE26712</v>
      </c>
    </row>
    <row r="514" spans="1:9" x14ac:dyDescent="0.3">
      <c r="A514" s="1" t="s">
        <v>512</v>
      </c>
      <c r="B514" s="1">
        <v>3.19</v>
      </c>
      <c r="C514" s="1">
        <f t="shared" si="7"/>
        <v>1164.3499999999999</v>
      </c>
      <c r="D514" s="1">
        <v>1</v>
      </c>
      <c r="E514" s="1" t="str">
        <f>VLOOKUP(A514,[1]Sheet1!$E:$F,2,0)</f>
        <v>unknown</v>
      </c>
      <c r="F514" s="1" t="str">
        <f>VLOOKUP(A514,[1]Sheet1!$H:$I,2,0)</f>
        <v>3&amp;4</v>
      </c>
      <c r="G514" s="1" t="str">
        <f>VLOOKUP(A514,[1]Sheet1!$J:$K,2,0)</f>
        <v>high grade</v>
      </c>
      <c r="H514" s="6">
        <f>VLOOKUP(A514,[2]geoRisk!$M:$N,2,0)</f>
        <v>0.89397743715199496</v>
      </c>
      <c r="I514" s="1" t="str">
        <f>VLOOKUP(A514,[1]Sheet1!$L:$M,2,0)</f>
        <v>GSE26712</v>
      </c>
    </row>
    <row r="515" spans="1:9" x14ac:dyDescent="0.3">
      <c r="A515" s="1" t="s">
        <v>513</v>
      </c>
      <c r="B515" s="1">
        <v>3.2027397260274002</v>
      </c>
      <c r="C515" s="1">
        <f t="shared" ref="C515:C578" si="8">B515*365</f>
        <v>1169.0000000000011</v>
      </c>
      <c r="D515" s="1">
        <v>0</v>
      </c>
      <c r="E515" s="1">
        <f>VLOOKUP(A515,[1]Sheet1!$E:$F,2,0)</f>
        <v>58</v>
      </c>
      <c r="F515" s="1" t="str">
        <f>VLOOKUP(A515,[1]Sheet1!$H:$I,2,0)</f>
        <v>III</v>
      </c>
      <c r="G515" s="1" t="str">
        <f>VLOOKUP(A515,[1]Sheet1!$J:$K,2,0)</f>
        <v>high.grade</v>
      </c>
      <c r="H515" s="6">
        <f>VLOOKUP(A515,[2]geoRisk!$M:$N,2,0)</f>
        <v>0.33178302371854002</v>
      </c>
      <c r="I515" s="1" t="str">
        <f>VLOOKUP(A515,[1]Sheet1!$L:$M,2,0)</f>
        <v>GSE140082</v>
      </c>
    </row>
    <row r="516" spans="1:9" x14ac:dyDescent="0.3">
      <c r="A516" s="1" t="s">
        <v>514</v>
      </c>
      <c r="B516" s="1">
        <v>3.20547945205479</v>
      </c>
      <c r="C516" s="1">
        <f t="shared" si="8"/>
        <v>1169.9999999999984</v>
      </c>
      <c r="D516" s="1">
        <v>0</v>
      </c>
      <c r="E516" s="1" t="str">
        <f>VLOOKUP(A516,[1]Sheet1!$E:$F,2,0)</f>
        <v>unknown</v>
      </c>
      <c r="F516" s="1" t="str">
        <f>VLOOKUP(A516,[1]Sheet1!$H:$I,2,0)</f>
        <v>IIIc</v>
      </c>
      <c r="G516" s="1">
        <f>VLOOKUP(A516,[1]Sheet1!$J:$K,2,0)</f>
        <v>3</v>
      </c>
      <c r="H516" s="6">
        <f>VLOOKUP(A516,[2]geoRisk!$M:$N,2,0)</f>
        <v>-7.1058752680809606E-2</v>
      </c>
      <c r="I516" s="1" t="str">
        <f>VLOOKUP(A516,[1]Sheet1!$L:$M,2,0)</f>
        <v>GSE32062</v>
      </c>
    </row>
    <row r="517" spans="1:9" x14ac:dyDescent="0.3">
      <c r="A517" s="1" t="s">
        <v>515</v>
      </c>
      <c r="B517" s="1">
        <v>3.20547945205479</v>
      </c>
      <c r="C517" s="1">
        <f t="shared" si="8"/>
        <v>1169.9999999999984</v>
      </c>
      <c r="D517" s="1">
        <v>1</v>
      </c>
      <c r="E517" s="1" t="str">
        <f>VLOOKUP(A517,[1]Sheet1!$E:$F,2,0)</f>
        <v>unknown</v>
      </c>
      <c r="F517" s="1" t="str">
        <f>VLOOKUP(A517,[1]Sheet1!$H:$I,2,0)</f>
        <v>IIIc</v>
      </c>
      <c r="G517" s="1">
        <f>VLOOKUP(A517,[1]Sheet1!$J:$K,2,0)</f>
        <v>2</v>
      </c>
      <c r="H517" s="6">
        <f>VLOOKUP(A517,[2]geoRisk!$M:$N,2,0)</f>
        <v>-0.40003329583061198</v>
      </c>
      <c r="I517" s="1" t="str">
        <f>VLOOKUP(A517,[1]Sheet1!$L:$M,2,0)</f>
        <v>GSE32062</v>
      </c>
    </row>
    <row r="518" spans="1:9" x14ac:dyDescent="0.3">
      <c r="A518" s="1" t="s">
        <v>516</v>
      </c>
      <c r="B518" s="1">
        <v>3.20547945205479</v>
      </c>
      <c r="C518" s="1">
        <f t="shared" si="8"/>
        <v>1169.9999999999984</v>
      </c>
      <c r="D518" s="1">
        <v>1</v>
      </c>
      <c r="E518" s="1" t="str">
        <f>VLOOKUP(A518,[1]Sheet1!$E:$F,2,0)</f>
        <v>unknown</v>
      </c>
      <c r="F518" s="1" t="str">
        <f>VLOOKUP(A518,[1]Sheet1!$H:$I,2,0)</f>
        <v>IIIc</v>
      </c>
      <c r="G518" s="1">
        <f>VLOOKUP(A518,[1]Sheet1!$J:$K,2,0)</f>
        <v>2</v>
      </c>
      <c r="H518" s="6">
        <f>VLOOKUP(A518,[2]geoRisk!$M:$N,2,0)</f>
        <v>-0.67018000328225802</v>
      </c>
      <c r="I518" s="1" t="str">
        <f>VLOOKUP(A518,[1]Sheet1!$L:$M,2,0)</f>
        <v>GSE32062</v>
      </c>
    </row>
    <row r="519" spans="1:9" x14ac:dyDescent="0.3">
      <c r="A519" s="1" t="s">
        <v>517</v>
      </c>
      <c r="B519" s="1">
        <v>3.20547945205479</v>
      </c>
      <c r="C519" s="1">
        <f t="shared" si="8"/>
        <v>1169.9999999999984</v>
      </c>
      <c r="D519" s="1">
        <v>1</v>
      </c>
      <c r="E519" s="1" t="str">
        <f>VLOOKUP(A519,[1]Sheet1!$E:$F,2,0)</f>
        <v>unknown</v>
      </c>
      <c r="F519" s="1" t="str">
        <f>VLOOKUP(A519,[1]Sheet1!$H:$I,2,0)</f>
        <v>IIIc</v>
      </c>
      <c r="G519" s="1">
        <f>VLOOKUP(A519,[1]Sheet1!$J:$K,2,0)</f>
        <v>2</v>
      </c>
      <c r="H519" s="6">
        <f>VLOOKUP(A519,[2]geoRisk!$M:$N,2,0)</f>
        <v>0.65727808938996402</v>
      </c>
      <c r="I519" s="1" t="str">
        <f>VLOOKUP(A519,[1]Sheet1!$L:$M,2,0)</f>
        <v>GSE32062</v>
      </c>
    </row>
    <row r="520" spans="1:9" x14ac:dyDescent="0.3">
      <c r="A520" s="1" t="s">
        <v>518</v>
      </c>
      <c r="B520" s="1">
        <v>3.20547945205479</v>
      </c>
      <c r="C520" s="1">
        <f t="shared" si="8"/>
        <v>1169.9999999999984</v>
      </c>
      <c r="D520" s="1">
        <v>1</v>
      </c>
      <c r="E520" s="1" t="str">
        <f>VLOOKUP(A520,[1]Sheet1!$E:$F,2,0)</f>
        <v>unknown</v>
      </c>
      <c r="F520" s="1" t="str">
        <f>VLOOKUP(A520,[1]Sheet1!$H:$I,2,0)</f>
        <v>IIIc</v>
      </c>
      <c r="G520" s="1">
        <f>VLOOKUP(A520,[1]Sheet1!$J:$K,2,0)</f>
        <v>3</v>
      </c>
      <c r="H520" s="6">
        <f>VLOOKUP(A520,[2]geoRisk!$M:$N,2,0)</f>
        <v>-0.39615202078915401</v>
      </c>
      <c r="I520" s="1" t="str">
        <f>VLOOKUP(A520,[1]Sheet1!$L:$M,2,0)</f>
        <v>GSE32062</v>
      </c>
    </row>
    <row r="521" spans="1:9" x14ac:dyDescent="0.3">
      <c r="A521" s="1" t="s">
        <v>519</v>
      </c>
      <c r="B521" s="1">
        <v>3.2328767123287698</v>
      </c>
      <c r="C521" s="1">
        <f t="shared" si="8"/>
        <v>1180.0000000000009</v>
      </c>
      <c r="D521" s="1">
        <v>0</v>
      </c>
      <c r="E521" s="1">
        <f>VLOOKUP(A521,[1]Sheet1!$E:$F,2,0)</f>
        <v>50</v>
      </c>
      <c r="F521" s="1" t="str">
        <f>VLOOKUP(A521,[1]Sheet1!$H:$I,2,0)</f>
        <v>III</v>
      </c>
      <c r="G521" s="1" t="str">
        <f>VLOOKUP(A521,[1]Sheet1!$J:$K,2,0)</f>
        <v>high.grade</v>
      </c>
      <c r="H521" s="6">
        <f>VLOOKUP(A521,[2]geoRisk!$M:$N,2,0)</f>
        <v>0.189981037587899</v>
      </c>
      <c r="I521" s="1" t="str">
        <f>VLOOKUP(A521,[1]Sheet1!$L:$M,2,0)</f>
        <v>GSE140082</v>
      </c>
    </row>
    <row r="522" spans="1:9" x14ac:dyDescent="0.3">
      <c r="A522" s="1" t="s">
        <v>520</v>
      </c>
      <c r="B522" s="1">
        <v>3.24</v>
      </c>
      <c r="C522" s="1">
        <f t="shared" si="8"/>
        <v>1182.6000000000001</v>
      </c>
      <c r="D522" s="1">
        <v>1</v>
      </c>
      <c r="E522" s="1" t="str">
        <f>VLOOKUP(A522,[1]Sheet1!$E:$F,2,0)</f>
        <v>unknown</v>
      </c>
      <c r="F522" s="1" t="str">
        <f>VLOOKUP(A522,[1]Sheet1!$H:$I,2,0)</f>
        <v>3&amp;4</v>
      </c>
      <c r="G522" s="1" t="str">
        <f>VLOOKUP(A522,[1]Sheet1!$J:$K,2,0)</f>
        <v>high grade</v>
      </c>
      <c r="H522" s="6">
        <f>VLOOKUP(A522,[2]geoRisk!$M:$N,2,0)</f>
        <v>-0.33253987756820302</v>
      </c>
      <c r="I522" s="1" t="str">
        <f>VLOOKUP(A522,[1]Sheet1!$L:$M,2,0)</f>
        <v>GSE26712</v>
      </c>
    </row>
    <row r="523" spans="1:9" x14ac:dyDescent="0.3">
      <c r="A523" s="1" t="s">
        <v>521</v>
      </c>
      <c r="B523" s="1">
        <v>3.25</v>
      </c>
      <c r="C523" s="1">
        <f t="shared" si="8"/>
        <v>1186.25</v>
      </c>
      <c r="D523" s="1">
        <v>0</v>
      </c>
      <c r="E523" s="1">
        <f>VLOOKUP(A523,[1]Sheet1!$E:$F,2,0)</f>
        <v>48</v>
      </c>
      <c r="F523" s="1" t="str">
        <f>VLOOKUP(A523,[1]Sheet1!$H:$I,2,0)</f>
        <v>III</v>
      </c>
      <c r="G523" s="1">
        <f>VLOOKUP(A523,[1]Sheet1!$J:$K,2,0)</f>
        <v>3</v>
      </c>
      <c r="H523" s="6">
        <f>VLOOKUP(A523,[2]geoRisk!$M:$N,2,0)</f>
        <v>1.07826125575378E-3</v>
      </c>
      <c r="I523" s="1" t="str">
        <f>VLOOKUP(A523,[1]Sheet1!$L:$M,2,0)</f>
        <v>GSE49997</v>
      </c>
    </row>
    <row r="524" spans="1:9" x14ac:dyDescent="0.3">
      <c r="A524" s="1" t="s">
        <v>522</v>
      </c>
      <c r="B524" s="1">
        <v>3.25</v>
      </c>
      <c r="C524" s="1">
        <f t="shared" si="8"/>
        <v>1186.25</v>
      </c>
      <c r="D524" s="1">
        <v>0</v>
      </c>
      <c r="E524" s="1">
        <f>VLOOKUP(A524,[1]Sheet1!$E:$F,2,0)</f>
        <v>41</v>
      </c>
      <c r="F524" s="1" t="str">
        <f>VLOOKUP(A524,[1]Sheet1!$H:$I,2,0)</f>
        <v>III</v>
      </c>
      <c r="G524" s="1">
        <f>VLOOKUP(A524,[1]Sheet1!$J:$K,2,0)</f>
        <v>3</v>
      </c>
      <c r="H524" s="6">
        <f>VLOOKUP(A524,[2]geoRisk!$M:$N,2,0)</f>
        <v>-2.5493622723812399E-2</v>
      </c>
      <c r="I524" s="1" t="str">
        <f>VLOOKUP(A524,[1]Sheet1!$L:$M,2,0)</f>
        <v>GSE49997</v>
      </c>
    </row>
    <row r="525" spans="1:9" x14ac:dyDescent="0.3">
      <c r="A525" s="1" t="s">
        <v>523</v>
      </c>
      <c r="B525" s="1">
        <v>3.25</v>
      </c>
      <c r="C525" s="1">
        <f t="shared" si="8"/>
        <v>1186.25</v>
      </c>
      <c r="D525" s="1">
        <v>1</v>
      </c>
      <c r="E525" s="1">
        <f>VLOOKUP(A525,[1]Sheet1!$E:$F,2,0)</f>
        <v>67</v>
      </c>
      <c r="F525" s="1" t="str">
        <f>VLOOKUP(A525,[1]Sheet1!$H:$I,2,0)</f>
        <v>III</v>
      </c>
      <c r="G525" s="1">
        <f>VLOOKUP(A525,[1]Sheet1!$J:$K,2,0)</f>
        <v>3</v>
      </c>
      <c r="H525" s="6">
        <f>VLOOKUP(A525,[2]geoRisk!$M:$N,2,0)</f>
        <v>0.42196194279617999</v>
      </c>
      <c r="I525" s="1" t="str">
        <f>VLOOKUP(A525,[1]Sheet1!$L:$M,2,0)</f>
        <v>GSE49997</v>
      </c>
    </row>
    <row r="526" spans="1:9" x14ac:dyDescent="0.3">
      <c r="A526" s="1" t="s">
        <v>524</v>
      </c>
      <c r="B526" s="1">
        <v>3.25</v>
      </c>
      <c r="C526" s="1">
        <f t="shared" si="8"/>
        <v>1186.25</v>
      </c>
      <c r="D526" s="1">
        <v>1</v>
      </c>
      <c r="E526" s="1">
        <f>VLOOKUP(A526,[1]Sheet1!$E:$F,2,0)</f>
        <v>54</v>
      </c>
      <c r="F526" s="1" t="str">
        <f>VLOOKUP(A526,[1]Sheet1!$H:$I,2,0)</f>
        <v>III</v>
      </c>
      <c r="G526" s="1">
        <f>VLOOKUP(A526,[1]Sheet1!$J:$K,2,0)</f>
        <v>3</v>
      </c>
      <c r="H526" s="6">
        <f>VLOOKUP(A526,[2]geoRisk!$M:$N,2,0)</f>
        <v>-0.819420300730202</v>
      </c>
      <c r="I526" s="1" t="str">
        <f>VLOOKUP(A526,[1]Sheet1!$L:$M,2,0)</f>
        <v>GSE49997</v>
      </c>
    </row>
    <row r="527" spans="1:9" x14ac:dyDescent="0.3">
      <c r="A527" s="1" t="s">
        <v>525</v>
      </c>
      <c r="B527" s="1">
        <v>3.2602739726027399</v>
      </c>
      <c r="C527" s="1">
        <f t="shared" si="8"/>
        <v>1190</v>
      </c>
      <c r="D527" s="1">
        <v>0</v>
      </c>
      <c r="E527" s="1">
        <f>VLOOKUP(A527,[1]Sheet1!$E:$F,2,0)</f>
        <v>68</v>
      </c>
      <c r="F527" s="1" t="str">
        <f>VLOOKUP(A527,[1]Sheet1!$H:$I,2,0)</f>
        <v>III</v>
      </c>
      <c r="G527" s="1" t="str">
        <f>VLOOKUP(A527,[1]Sheet1!$J:$K,2,0)</f>
        <v>high.grade</v>
      </c>
      <c r="H527" s="6">
        <f>VLOOKUP(A527,[2]geoRisk!$M:$N,2,0)</f>
        <v>0.25021762506609302</v>
      </c>
      <c r="I527" s="1" t="str">
        <f>VLOOKUP(A527,[1]Sheet1!$L:$M,2,0)</f>
        <v>GSE140082</v>
      </c>
    </row>
    <row r="528" spans="1:9" x14ac:dyDescent="0.3">
      <c r="A528" s="1" t="s">
        <v>526</v>
      </c>
      <c r="B528" s="1">
        <v>3.2876712328767099</v>
      </c>
      <c r="C528" s="1">
        <f t="shared" si="8"/>
        <v>1199.9999999999991</v>
      </c>
      <c r="D528" s="1">
        <v>0</v>
      </c>
      <c r="E528" s="1" t="str">
        <f>VLOOKUP(A528,[1]Sheet1!$E:$F,2,0)</f>
        <v>unknown</v>
      </c>
      <c r="F528" s="1" t="str">
        <f>VLOOKUP(A528,[1]Sheet1!$H:$I,2,0)</f>
        <v>IIIc</v>
      </c>
      <c r="G528" s="1">
        <f>VLOOKUP(A528,[1]Sheet1!$J:$K,2,0)</f>
        <v>3</v>
      </c>
      <c r="H528" s="6">
        <f>VLOOKUP(A528,[2]geoRisk!$M:$N,2,0)</f>
        <v>-0.180383800014218</v>
      </c>
      <c r="I528" s="1" t="str">
        <f>VLOOKUP(A528,[1]Sheet1!$L:$M,2,0)</f>
        <v>GSE32062</v>
      </c>
    </row>
    <row r="529" spans="1:9" x14ac:dyDescent="0.3">
      <c r="A529" s="1" t="s">
        <v>527</v>
      </c>
      <c r="B529" s="1">
        <v>3.2876712328767099</v>
      </c>
      <c r="C529" s="1">
        <f t="shared" si="8"/>
        <v>1199.9999999999991</v>
      </c>
      <c r="D529" s="1">
        <v>0</v>
      </c>
      <c r="E529" s="1" t="str">
        <f>VLOOKUP(A529,[1]Sheet1!$E:$F,2,0)</f>
        <v>unknown</v>
      </c>
      <c r="F529" s="1" t="str">
        <f>VLOOKUP(A529,[1]Sheet1!$H:$I,2,0)</f>
        <v>IV</v>
      </c>
      <c r="G529" s="1">
        <f>VLOOKUP(A529,[1]Sheet1!$J:$K,2,0)</f>
        <v>3</v>
      </c>
      <c r="H529" s="6">
        <f>VLOOKUP(A529,[2]geoRisk!$M:$N,2,0)</f>
        <v>-0.27012808809242</v>
      </c>
      <c r="I529" s="1" t="str">
        <f>VLOOKUP(A529,[1]Sheet1!$L:$M,2,0)</f>
        <v>GSE32062</v>
      </c>
    </row>
    <row r="530" spans="1:9" x14ac:dyDescent="0.3">
      <c r="A530" s="1" t="s">
        <v>528</v>
      </c>
      <c r="B530" s="1">
        <v>3.2876712328767099</v>
      </c>
      <c r="C530" s="1">
        <f t="shared" si="8"/>
        <v>1199.9999999999991</v>
      </c>
      <c r="D530" s="1">
        <v>1</v>
      </c>
      <c r="E530" s="1" t="str">
        <f>VLOOKUP(A530,[1]Sheet1!$E:$F,2,0)</f>
        <v>unknown</v>
      </c>
      <c r="F530" s="1" t="str">
        <f>VLOOKUP(A530,[1]Sheet1!$H:$I,2,0)</f>
        <v>IV</v>
      </c>
      <c r="G530" s="1">
        <f>VLOOKUP(A530,[1]Sheet1!$J:$K,2,0)</f>
        <v>2</v>
      </c>
      <c r="H530" s="6">
        <f>VLOOKUP(A530,[2]geoRisk!$M:$N,2,0)</f>
        <v>-0.64013083513854296</v>
      </c>
      <c r="I530" s="1" t="str">
        <f>VLOOKUP(A530,[1]Sheet1!$L:$M,2,0)</f>
        <v>GSE32062</v>
      </c>
    </row>
    <row r="531" spans="1:9" x14ac:dyDescent="0.3">
      <c r="A531" s="1" t="s">
        <v>529</v>
      </c>
      <c r="B531" s="1">
        <v>3.2876712328767099</v>
      </c>
      <c r="C531" s="1">
        <f t="shared" si="8"/>
        <v>1199.9999999999991</v>
      </c>
      <c r="D531" s="1">
        <v>1</v>
      </c>
      <c r="E531" s="1" t="str">
        <f>VLOOKUP(A531,[1]Sheet1!$E:$F,2,0)</f>
        <v>unknown</v>
      </c>
      <c r="F531" s="1" t="str">
        <f>VLOOKUP(A531,[1]Sheet1!$H:$I,2,0)</f>
        <v>IV</v>
      </c>
      <c r="G531" s="1">
        <f>VLOOKUP(A531,[1]Sheet1!$J:$K,2,0)</f>
        <v>3</v>
      </c>
      <c r="H531" s="6">
        <f>VLOOKUP(A531,[2]geoRisk!$M:$N,2,0)</f>
        <v>-4.1130796047982497E-2</v>
      </c>
      <c r="I531" s="1" t="str">
        <f>VLOOKUP(A531,[1]Sheet1!$L:$M,2,0)</f>
        <v>GSE32062</v>
      </c>
    </row>
    <row r="532" spans="1:9" x14ac:dyDescent="0.3">
      <c r="A532" s="1" t="s">
        <v>530</v>
      </c>
      <c r="B532" s="1">
        <v>3.2876712328767099</v>
      </c>
      <c r="C532" s="1">
        <f t="shared" si="8"/>
        <v>1199.9999999999991</v>
      </c>
      <c r="D532" s="1">
        <v>1</v>
      </c>
      <c r="E532" s="1" t="str">
        <f>VLOOKUP(A532,[1]Sheet1!$E:$F,2,0)</f>
        <v>unknown</v>
      </c>
      <c r="F532" s="1" t="str">
        <f>VLOOKUP(A532,[1]Sheet1!$H:$I,2,0)</f>
        <v>IIIc</v>
      </c>
      <c r="G532" s="1">
        <f>VLOOKUP(A532,[1]Sheet1!$J:$K,2,0)</f>
        <v>2</v>
      </c>
      <c r="H532" s="6">
        <f>VLOOKUP(A532,[2]geoRisk!$M:$N,2,0)</f>
        <v>0.73796854606171403</v>
      </c>
      <c r="I532" s="1" t="str">
        <f>VLOOKUP(A532,[1]Sheet1!$L:$M,2,0)</f>
        <v>GSE32062</v>
      </c>
    </row>
    <row r="533" spans="1:9" x14ac:dyDescent="0.3">
      <c r="A533" s="1" t="s">
        <v>531</v>
      </c>
      <c r="B533" s="1">
        <v>3.3333333342465798</v>
      </c>
      <c r="C533" s="1">
        <f t="shared" si="8"/>
        <v>1216.6666670000016</v>
      </c>
      <c r="D533" s="1">
        <v>0</v>
      </c>
      <c r="E533" s="1">
        <f>VLOOKUP(A533,[1]Sheet1!$E:$F,2,0)</f>
        <v>57</v>
      </c>
      <c r="F533" s="1" t="str">
        <f>VLOOKUP(A533,[1]Sheet1!$H:$I,2,0)</f>
        <v>III</v>
      </c>
      <c r="G533" s="1">
        <f>VLOOKUP(A533,[1]Sheet1!$J:$K,2,0)</f>
        <v>3</v>
      </c>
      <c r="H533" s="6">
        <f>VLOOKUP(A533,[2]geoRisk!$M:$N,2,0)</f>
        <v>-0.63626294955051399</v>
      </c>
      <c r="I533" s="1" t="str">
        <f>VLOOKUP(A533,[1]Sheet1!$L:$M,2,0)</f>
        <v>GSE49997</v>
      </c>
    </row>
    <row r="534" spans="1:9" x14ac:dyDescent="0.3">
      <c r="A534" s="1" t="s">
        <v>532</v>
      </c>
      <c r="B534" s="1">
        <v>3.3333333342465798</v>
      </c>
      <c r="C534" s="1">
        <f t="shared" si="8"/>
        <v>1216.6666670000016</v>
      </c>
      <c r="D534" s="1">
        <v>0</v>
      </c>
      <c r="E534" s="1">
        <f>VLOOKUP(A534,[1]Sheet1!$E:$F,2,0)</f>
        <v>50</v>
      </c>
      <c r="F534" s="1" t="str">
        <f>VLOOKUP(A534,[1]Sheet1!$H:$I,2,0)</f>
        <v>III</v>
      </c>
      <c r="G534" s="1">
        <f>VLOOKUP(A534,[1]Sheet1!$J:$K,2,0)</f>
        <v>3</v>
      </c>
      <c r="H534" s="6">
        <f>VLOOKUP(A534,[2]geoRisk!$M:$N,2,0)</f>
        <v>0.34621812149341202</v>
      </c>
      <c r="I534" s="1" t="str">
        <f>VLOOKUP(A534,[1]Sheet1!$L:$M,2,0)</f>
        <v>GSE49997</v>
      </c>
    </row>
    <row r="535" spans="1:9" x14ac:dyDescent="0.3">
      <c r="A535" s="1" t="s">
        <v>533</v>
      </c>
      <c r="B535" s="1">
        <v>3.3333333342465798</v>
      </c>
      <c r="C535" s="1">
        <f t="shared" si="8"/>
        <v>1216.6666670000016</v>
      </c>
      <c r="D535" s="1">
        <v>0</v>
      </c>
      <c r="E535" s="1">
        <f>VLOOKUP(A535,[1]Sheet1!$E:$F,2,0)</f>
        <v>50</v>
      </c>
      <c r="F535" s="1" t="str">
        <f>VLOOKUP(A535,[1]Sheet1!$H:$I,2,0)</f>
        <v>III</v>
      </c>
      <c r="G535" s="1">
        <f>VLOOKUP(A535,[1]Sheet1!$J:$K,2,0)</f>
        <v>3</v>
      </c>
      <c r="H535" s="6">
        <f>VLOOKUP(A535,[2]geoRisk!$M:$N,2,0)</f>
        <v>7.0304016893388194E-2</v>
      </c>
      <c r="I535" s="1" t="str">
        <f>VLOOKUP(A535,[1]Sheet1!$L:$M,2,0)</f>
        <v>GSE49997</v>
      </c>
    </row>
    <row r="536" spans="1:9" x14ac:dyDescent="0.3">
      <c r="A536" s="1" t="s">
        <v>534</v>
      </c>
      <c r="B536" s="1">
        <v>3.3369863013698602</v>
      </c>
      <c r="C536" s="1">
        <f t="shared" si="8"/>
        <v>1217.9999999999989</v>
      </c>
      <c r="D536" s="1">
        <v>0</v>
      </c>
      <c r="E536" s="1">
        <f>VLOOKUP(A536,[1]Sheet1!$E:$F,2,0)</f>
        <v>70</v>
      </c>
      <c r="F536" s="1" t="str">
        <f>VLOOKUP(A536,[1]Sheet1!$H:$I,2,0)</f>
        <v>III</v>
      </c>
      <c r="G536" s="1" t="str">
        <f>VLOOKUP(A536,[1]Sheet1!$J:$K,2,0)</f>
        <v>high.grade</v>
      </c>
      <c r="H536" s="6">
        <f>VLOOKUP(A536,[2]geoRisk!$M:$N,2,0)</f>
        <v>0.46430349202083698</v>
      </c>
      <c r="I536" s="1" t="str">
        <f>VLOOKUP(A536,[1]Sheet1!$L:$M,2,0)</f>
        <v>GSE140082</v>
      </c>
    </row>
    <row r="537" spans="1:9" x14ac:dyDescent="0.3">
      <c r="A537" s="1" t="s">
        <v>535</v>
      </c>
      <c r="B537" s="1">
        <v>3.3534246575342501</v>
      </c>
      <c r="C537" s="1">
        <f t="shared" si="8"/>
        <v>1224.0000000000014</v>
      </c>
      <c r="D537" s="1">
        <v>0</v>
      </c>
      <c r="E537" s="1">
        <f>VLOOKUP(A537,[1]Sheet1!$E:$F,2,0)</f>
        <v>59</v>
      </c>
      <c r="F537" s="1" t="str">
        <f>VLOOKUP(A537,[1]Sheet1!$H:$I,2,0)</f>
        <v>III</v>
      </c>
      <c r="G537" s="1" t="str">
        <f>VLOOKUP(A537,[1]Sheet1!$J:$K,2,0)</f>
        <v>high.grade</v>
      </c>
      <c r="H537" s="6">
        <f>VLOOKUP(A537,[2]geoRisk!$M:$N,2,0)</f>
        <v>-0.33243115846108401</v>
      </c>
      <c r="I537" s="1" t="str">
        <f>VLOOKUP(A537,[1]Sheet1!$L:$M,2,0)</f>
        <v>GSE140082</v>
      </c>
    </row>
    <row r="538" spans="1:9" x14ac:dyDescent="0.3">
      <c r="A538" s="1" t="s">
        <v>536</v>
      </c>
      <c r="B538" s="1">
        <v>3.3698630136986298</v>
      </c>
      <c r="C538" s="1">
        <f t="shared" si="8"/>
        <v>1230</v>
      </c>
      <c r="D538" s="1">
        <v>0</v>
      </c>
      <c r="E538" s="1">
        <f>VLOOKUP(A538,[1]Sheet1!$E:$F,2,0)</f>
        <v>65</v>
      </c>
      <c r="F538" s="1" t="str">
        <f>VLOOKUP(A538,[1]Sheet1!$H:$I,2,0)</f>
        <v>III</v>
      </c>
      <c r="G538" s="1" t="str">
        <f>VLOOKUP(A538,[1]Sheet1!$J:$K,2,0)</f>
        <v>high.grade</v>
      </c>
      <c r="H538" s="6">
        <f>VLOOKUP(A538,[2]geoRisk!$M:$N,2,0)</f>
        <v>0.223137676375667</v>
      </c>
      <c r="I538" s="1" t="str">
        <f>VLOOKUP(A538,[1]Sheet1!$L:$M,2,0)</f>
        <v>GSE140082</v>
      </c>
    </row>
    <row r="539" spans="1:9" x14ac:dyDescent="0.3">
      <c r="A539" s="1" t="s">
        <v>537</v>
      </c>
      <c r="B539" s="1">
        <v>3.3698630136986298</v>
      </c>
      <c r="C539" s="1">
        <f t="shared" si="8"/>
        <v>1230</v>
      </c>
      <c r="D539" s="1">
        <v>1</v>
      </c>
      <c r="E539" s="1" t="str">
        <f>VLOOKUP(A539,[1]Sheet1!$E:$F,2,0)</f>
        <v>unknown</v>
      </c>
      <c r="F539" s="1" t="str">
        <f>VLOOKUP(A539,[1]Sheet1!$H:$I,2,0)</f>
        <v>IV</v>
      </c>
      <c r="G539" s="1">
        <f>VLOOKUP(A539,[1]Sheet1!$J:$K,2,0)</f>
        <v>3</v>
      </c>
      <c r="H539" s="6">
        <f>VLOOKUP(A539,[2]geoRisk!$M:$N,2,0)</f>
        <v>-0.124168863844818</v>
      </c>
      <c r="I539" s="1" t="str">
        <f>VLOOKUP(A539,[1]Sheet1!$L:$M,2,0)</f>
        <v>GSE32062</v>
      </c>
    </row>
    <row r="540" spans="1:9" x14ac:dyDescent="0.3">
      <c r="A540" s="1" t="s">
        <v>538</v>
      </c>
      <c r="B540" s="1">
        <v>3.3698630136986298</v>
      </c>
      <c r="C540" s="1">
        <f t="shared" si="8"/>
        <v>1230</v>
      </c>
      <c r="D540" s="1">
        <v>1</v>
      </c>
      <c r="E540" s="1" t="str">
        <f>VLOOKUP(A540,[1]Sheet1!$E:$F,2,0)</f>
        <v>unknown</v>
      </c>
      <c r="F540" s="1" t="str">
        <f>VLOOKUP(A540,[1]Sheet1!$H:$I,2,0)</f>
        <v>IIIc</v>
      </c>
      <c r="G540" s="1">
        <f>VLOOKUP(A540,[1]Sheet1!$J:$K,2,0)</f>
        <v>2</v>
      </c>
      <c r="H540" s="6">
        <f>VLOOKUP(A540,[2]geoRisk!$M:$N,2,0)</f>
        <v>0.139075977997731</v>
      </c>
      <c r="I540" s="1" t="str">
        <f>VLOOKUP(A540,[1]Sheet1!$L:$M,2,0)</f>
        <v>GSE32062</v>
      </c>
    </row>
    <row r="541" spans="1:9" x14ac:dyDescent="0.3">
      <c r="A541" s="1" t="s">
        <v>539</v>
      </c>
      <c r="B541" s="1">
        <v>3.3698630136986298</v>
      </c>
      <c r="C541" s="1">
        <f t="shared" si="8"/>
        <v>1230</v>
      </c>
      <c r="D541" s="1">
        <v>1</v>
      </c>
      <c r="E541" s="1" t="str">
        <f>VLOOKUP(A541,[1]Sheet1!$E:$F,2,0)</f>
        <v>unknown</v>
      </c>
      <c r="F541" s="1" t="str">
        <f>VLOOKUP(A541,[1]Sheet1!$H:$I,2,0)</f>
        <v>IIIc</v>
      </c>
      <c r="G541" s="1">
        <f>VLOOKUP(A541,[1]Sheet1!$J:$K,2,0)</f>
        <v>3</v>
      </c>
      <c r="H541" s="6">
        <f>VLOOKUP(A541,[2]geoRisk!$M:$N,2,0)</f>
        <v>-0.193011240010597</v>
      </c>
      <c r="I541" s="1" t="str">
        <f>VLOOKUP(A541,[1]Sheet1!$L:$M,2,0)</f>
        <v>GSE32062</v>
      </c>
    </row>
    <row r="542" spans="1:9" x14ac:dyDescent="0.3">
      <c r="A542" s="1" t="s">
        <v>540</v>
      </c>
      <c r="B542" s="1">
        <v>3.3945205479452101</v>
      </c>
      <c r="C542" s="1">
        <f t="shared" si="8"/>
        <v>1239.0000000000016</v>
      </c>
      <c r="D542" s="1">
        <v>0</v>
      </c>
      <c r="E542" s="1">
        <f>VLOOKUP(A542,[1]Sheet1!$E:$F,2,0)</f>
        <v>63</v>
      </c>
      <c r="F542" s="1" t="str">
        <f>VLOOKUP(A542,[1]Sheet1!$H:$I,2,0)</f>
        <v>III</v>
      </c>
      <c r="G542" s="1" t="str">
        <f>VLOOKUP(A542,[1]Sheet1!$J:$K,2,0)</f>
        <v>high.grade</v>
      </c>
      <c r="H542" s="6">
        <f>VLOOKUP(A542,[2]geoRisk!$M:$N,2,0)</f>
        <v>-2.4458250470518701E-2</v>
      </c>
      <c r="I542" s="1" t="str">
        <f>VLOOKUP(A542,[1]Sheet1!$L:$M,2,0)</f>
        <v>GSE140082</v>
      </c>
    </row>
    <row r="543" spans="1:9" x14ac:dyDescent="0.3">
      <c r="A543" s="1" t="s">
        <v>541</v>
      </c>
      <c r="B543" s="1">
        <v>3.3972602739725999</v>
      </c>
      <c r="C543" s="1">
        <f t="shared" si="8"/>
        <v>1239.9999999999989</v>
      </c>
      <c r="D543" s="1">
        <v>0</v>
      </c>
      <c r="E543" s="1">
        <f>VLOOKUP(A543,[1]Sheet1!$E:$F,2,0)</f>
        <v>53</v>
      </c>
      <c r="F543" s="1" t="str">
        <f>VLOOKUP(A543,[1]Sheet1!$H:$I,2,0)</f>
        <v>III</v>
      </c>
      <c r="G543" s="1" t="str">
        <f>VLOOKUP(A543,[1]Sheet1!$J:$K,2,0)</f>
        <v>high.grade</v>
      </c>
      <c r="H543" s="6">
        <f>VLOOKUP(A543,[2]geoRisk!$M:$N,2,0)</f>
        <v>0.48261821731071802</v>
      </c>
      <c r="I543" s="1" t="str">
        <f>VLOOKUP(A543,[1]Sheet1!$L:$M,2,0)</f>
        <v>GSE140082</v>
      </c>
    </row>
    <row r="544" spans="1:9" x14ac:dyDescent="0.3">
      <c r="A544" s="1" t="s">
        <v>542</v>
      </c>
      <c r="B544" s="1">
        <v>3.4383561643835598</v>
      </c>
      <c r="C544" s="1">
        <f t="shared" si="8"/>
        <v>1254.9999999999993</v>
      </c>
      <c r="D544" s="1">
        <v>0</v>
      </c>
      <c r="E544" s="1">
        <f>VLOOKUP(A544,[1]Sheet1!$E:$F,2,0)</f>
        <v>62</v>
      </c>
      <c r="F544" s="1" t="str">
        <f>VLOOKUP(A544,[1]Sheet1!$H:$I,2,0)</f>
        <v>III</v>
      </c>
      <c r="G544" s="1" t="str">
        <f>VLOOKUP(A544,[1]Sheet1!$J:$K,2,0)</f>
        <v>high.grade</v>
      </c>
      <c r="H544" s="6">
        <f>VLOOKUP(A544,[2]geoRisk!$M:$N,2,0)</f>
        <v>-0.81803601213092803</v>
      </c>
      <c r="I544" s="1" t="str">
        <f>VLOOKUP(A544,[1]Sheet1!$L:$M,2,0)</f>
        <v>GSE140082</v>
      </c>
    </row>
    <row r="545" spans="1:9" x14ac:dyDescent="0.3">
      <c r="A545" s="1" t="s">
        <v>543</v>
      </c>
      <c r="B545" s="1">
        <v>3.4520547945205502</v>
      </c>
      <c r="C545" s="1">
        <f t="shared" si="8"/>
        <v>1260.0000000000009</v>
      </c>
      <c r="D545" s="1">
        <v>0</v>
      </c>
      <c r="E545" s="1" t="str">
        <f>VLOOKUP(A545,[1]Sheet1!$E:$F,2,0)</f>
        <v>unknown</v>
      </c>
      <c r="F545" s="1" t="str">
        <f>VLOOKUP(A545,[1]Sheet1!$H:$I,2,0)</f>
        <v>IIIc</v>
      </c>
      <c r="G545" s="1">
        <f>VLOOKUP(A545,[1]Sheet1!$J:$K,2,0)</f>
        <v>3</v>
      </c>
      <c r="H545" s="6">
        <f>VLOOKUP(A545,[2]geoRisk!$M:$N,2,0)</f>
        <v>-0.29414386108444501</v>
      </c>
      <c r="I545" s="1" t="str">
        <f>VLOOKUP(A545,[1]Sheet1!$L:$M,2,0)</f>
        <v>GSE32062</v>
      </c>
    </row>
    <row r="546" spans="1:9" x14ac:dyDescent="0.3">
      <c r="A546" s="1" t="s">
        <v>544</v>
      </c>
      <c r="B546" s="1">
        <v>3.4520547945205502</v>
      </c>
      <c r="C546" s="1">
        <f t="shared" si="8"/>
        <v>1260.0000000000009</v>
      </c>
      <c r="D546" s="1">
        <v>1</v>
      </c>
      <c r="E546" s="1" t="str">
        <f>VLOOKUP(A546,[1]Sheet1!$E:$F,2,0)</f>
        <v>unknown</v>
      </c>
      <c r="F546" s="1" t="str">
        <f>VLOOKUP(A546,[1]Sheet1!$H:$I,2,0)</f>
        <v>IIIc</v>
      </c>
      <c r="G546" s="1">
        <f>VLOOKUP(A546,[1]Sheet1!$J:$K,2,0)</f>
        <v>3</v>
      </c>
      <c r="H546" s="6">
        <f>VLOOKUP(A546,[2]geoRisk!$M:$N,2,0)</f>
        <v>-0.62700768772123705</v>
      </c>
      <c r="I546" s="1" t="str">
        <f>VLOOKUP(A546,[1]Sheet1!$L:$M,2,0)</f>
        <v>GSE32062</v>
      </c>
    </row>
    <row r="547" spans="1:9" x14ac:dyDescent="0.3">
      <c r="A547" s="1" t="s">
        <v>545</v>
      </c>
      <c r="B547" s="1">
        <v>3.4520547945205502</v>
      </c>
      <c r="C547" s="1">
        <f t="shared" si="8"/>
        <v>1260.0000000000009</v>
      </c>
      <c r="D547" s="1">
        <v>1</v>
      </c>
      <c r="E547" s="1" t="str">
        <f>VLOOKUP(A547,[1]Sheet1!$E:$F,2,0)</f>
        <v>unknown</v>
      </c>
      <c r="F547" s="1" t="str">
        <f>VLOOKUP(A547,[1]Sheet1!$H:$I,2,0)</f>
        <v>IV</v>
      </c>
      <c r="G547" s="1">
        <f>VLOOKUP(A547,[1]Sheet1!$J:$K,2,0)</f>
        <v>2</v>
      </c>
      <c r="H547" s="6">
        <f>VLOOKUP(A547,[2]geoRisk!$M:$N,2,0)</f>
        <v>-0.33088755206971499</v>
      </c>
      <c r="I547" s="1" t="str">
        <f>VLOOKUP(A547,[1]Sheet1!$L:$M,2,0)</f>
        <v>GSE32062</v>
      </c>
    </row>
    <row r="548" spans="1:9" x14ac:dyDescent="0.3">
      <c r="A548" s="1" t="s">
        <v>546</v>
      </c>
      <c r="B548" s="1">
        <v>3.4520547945205502</v>
      </c>
      <c r="C548" s="1">
        <f t="shared" si="8"/>
        <v>1260.0000000000009</v>
      </c>
      <c r="D548" s="1">
        <v>0</v>
      </c>
      <c r="E548" s="1" t="str">
        <f>VLOOKUP(A548,[1]Sheet1!$E:$F,2,0)</f>
        <v>unknown</v>
      </c>
      <c r="F548" s="1" t="str">
        <f>VLOOKUP(A548,[1]Sheet1!$H:$I,2,0)</f>
        <v>IIIc</v>
      </c>
      <c r="G548" s="1">
        <f>VLOOKUP(A548,[1]Sheet1!$J:$K,2,0)</f>
        <v>3</v>
      </c>
      <c r="H548" s="6">
        <f>VLOOKUP(A548,[2]geoRisk!$M:$N,2,0)</f>
        <v>-0.68714318758031701</v>
      </c>
      <c r="I548" s="1" t="str">
        <f>VLOOKUP(A548,[1]Sheet1!$L:$M,2,0)</f>
        <v>GSE32062</v>
      </c>
    </row>
    <row r="549" spans="1:9" x14ac:dyDescent="0.3">
      <c r="A549" s="1" t="s">
        <v>547</v>
      </c>
      <c r="B549" s="1">
        <v>3.4520547945205502</v>
      </c>
      <c r="C549" s="1">
        <f t="shared" si="8"/>
        <v>1260.0000000000009</v>
      </c>
      <c r="D549" s="1">
        <v>1</v>
      </c>
      <c r="E549" s="1" t="str">
        <f>VLOOKUP(A549,[1]Sheet1!$E:$F,2,0)</f>
        <v>unknown</v>
      </c>
      <c r="F549" s="1" t="str">
        <f>VLOOKUP(A549,[1]Sheet1!$H:$I,2,0)</f>
        <v>IIIa</v>
      </c>
      <c r="G549" s="1">
        <f>VLOOKUP(A549,[1]Sheet1!$J:$K,2,0)</f>
        <v>2</v>
      </c>
      <c r="H549" s="6">
        <f>VLOOKUP(A549,[2]geoRisk!$M:$N,2,0)</f>
        <v>-0.69110787701955101</v>
      </c>
      <c r="I549" s="1" t="str">
        <f>VLOOKUP(A549,[1]Sheet1!$L:$M,2,0)</f>
        <v>GSE32062</v>
      </c>
    </row>
    <row r="550" spans="1:9" x14ac:dyDescent="0.3">
      <c r="A550" s="1" t="s">
        <v>548</v>
      </c>
      <c r="B550" s="1">
        <v>3.4520547945205502</v>
      </c>
      <c r="C550" s="1">
        <f t="shared" si="8"/>
        <v>1260.0000000000009</v>
      </c>
      <c r="D550" s="1">
        <v>0</v>
      </c>
      <c r="E550" s="1" t="str">
        <f>VLOOKUP(A550,[1]Sheet1!$E:$F,2,0)</f>
        <v>unknown</v>
      </c>
      <c r="F550" s="1" t="str">
        <f>VLOOKUP(A550,[1]Sheet1!$H:$I,2,0)</f>
        <v>IIIc</v>
      </c>
      <c r="G550" s="1">
        <f>VLOOKUP(A550,[1]Sheet1!$J:$K,2,0)</f>
        <v>2</v>
      </c>
      <c r="H550" s="6">
        <f>VLOOKUP(A550,[2]geoRisk!$M:$N,2,0)</f>
        <v>-0.69108583935531498</v>
      </c>
      <c r="I550" s="1" t="str">
        <f>VLOOKUP(A550,[1]Sheet1!$L:$M,2,0)</f>
        <v>GSE32062</v>
      </c>
    </row>
    <row r="551" spans="1:9" x14ac:dyDescent="0.3">
      <c r="A551" s="1" t="s">
        <v>549</v>
      </c>
      <c r="B551" s="1">
        <v>3.49</v>
      </c>
      <c r="C551" s="1">
        <f t="shared" si="8"/>
        <v>1273.8500000000001</v>
      </c>
      <c r="D551" s="1">
        <v>0</v>
      </c>
      <c r="E551" s="1" t="str">
        <f>VLOOKUP(A551,[1]Sheet1!$E:$F,2,0)</f>
        <v>unknown</v>
      </c>
      <c r="F551" s="1" t="str">
        <f>VLOOKUP(A551,[1]Sheet1!$H:$I,2,0)</f>
        <v>3&amp;4</v>
      </c>
      <c r="G551" s="1" t="str">
        <f>VLOOKUP(A551,[1]Sheet1!$J:$K,2,0)</f>
        <v>high grade</v>
      </c>
      <c r="H551" s="6">
        <f>VLOOKUP(A551,[2]geoRisk!$M:$N,2,0)</f>
        <v>-1.0833749657051399</v>
      </c>
      <c r="I551" s="1" t="str">
        <f>VLOOKUP(A551,[1]Sheet1!$L:$M,2,0)</f>
        <v>GSE26712</v>
      </c>
    </row>
    <row r="552" spans="1:9" x14ac:dyDescent="0.3">
      <c r="A552" s="1" t="s">
        <v>550</v>
      </c>
      <c r="B552" s="1">
        <v>3.5</v>
      </c>
      <c r="C552" s="1">
        <f t="shared" si="8"/>
        <v>1277.5</v>
      </c>
      <c r="D552" s="1">
        <v>1</v>
      </c>
      <c r="E552" s="1" t="str">
        <f>VLOOKUP(A552,[1]Sheet1!$E:$F,2,0)</f>
        <v>unknown</v>
      </c>
      <c r="F552" s="1" t="str">
        <f>VLOOKUP(A552,[1]Sheet1!$H:$I,2,0)</f>
        <v>3&amp;4</v>
      </c>
      <c r="G552" s="1" t="str">
        <f>VLOOKUP(A552,[1]Sheet1!$J:$K,2,0)</f>
        <v>high grade</v>
      </c>
      <c r="H552" s="6">
        <f>VLOOKUP(A552,[2]geoRisk!$M:$N,2,0)</f>
        <v>-0.28153713879303</v>
      </c>
      <c r="I552" s="1" t="str">
        <f>VLOOKUP(A552,[1]Sheet1!$L:$M,2,0)</f>
        <v>GSE26712</v>
      </c>
    </row>
    <row r="553" spans="1:9" x14ac:dyDescent="0.3">
      <c r="A553" s="1" t="s">
        <v>551</v>
      </c>
      <c r="B553" s="1">
        <v>3.5</v>
      </c>
      <c r="C553" s="1">
        <f t="shared" si="8"/>
        <v>1277.5</v>
      </c>
      <c r="D553" s="1">
        <v>1</v>
      </c>
      <c r="E553" s="1" t="str">
        <f>VLOOKUP(A553,[1]Sheet1!$E:$F,2,0)</f>
        <v>unknown</v>
      </c>
      <c r="F553" s="1" t="str">
        <f>VLOOKUP(A553,[1]Sheet1!$H:$I,2,0)</f>
        <v>3&amp;4</v>
      </c>
      <c r="G553" s="1" t="str">
        <f>VLOOKUP(A553,[1]Sheet1!$J:$K,2,0)</f>
        <v>high grade</v>
      </c>
      <c r="H553" s="6">
        <f>VLOOKUP(A553,[2]geoRisk!$M:$N,2,0)</f>
        <v>-0.43554498138859798</v>
      </c>
      <c r="I553" s="1" t="str">
        <f>VLOOKUP(A553,[1]Sheet1!$L:$M,2,0)</f>
        <v>GSE26712</v>
      </c>
    </row>
    <row r="554" spans="1:9" x14ac:dyDescent="0.3">
      <c r="A554" s="1" t="s">
        <v>552</v>
      </c>
      <c r="B554" s="1">
        <v>3.5095890410958899</v>
      </c>
      <c r="C554" s="1">
        <f t="shared" si="8"/>
        <v>1280.9999999999998</v>
      </c>
      <c r="D554" s="1">
        <v>0</v>
      </c>
      <c r="E554" s="1">
        <f>VLOOKUP(A554,[1]Sheet1!$E:$F,2,0)</f>
        <v>63</v>
      </c>
      <c r="F554" s="1" t="str">
        <f>VLOOKUP(A554,[1]Sheet1!$H:$I,2,0)</f>
        <v>III</v>
      </c>
      <c r="G554" s="1" t="str">
        <f>VLOOKUP(A554,[1]Sheet1!$J:$K,2,0)</f>
        <v>high.grade</v>
      </c>
      <c r="H554" s="6">
        <f>VLOOKUP(A554,[2]geoRisk!$M:$N,2,0)</f>
        <v>-0.543678962351684</v>
      </c>
      <c r="I554" s="1" t="str">
        <f>VLOOKUP(A554,[1]Sheet1!$L:$M,2,0)</f>
        <v>GSE140082</v>
      </c>
    </row>
    <row r="555" spans="1:9" x14ac:dyDescent="0.3">
      <c r="A555" s="1" t="s">
        <v>553</v>
      </c>
      <c r="B555" s="1">
        <v>3.53</v>
      </c>
      <c r="C555" s="1">
        <f t="shared" si="8"/>
        <v>1288.4499999999998</v>
      </c>
      <c r="D555" s="1">
        <v>0</v>
      </c>
      <c r="E555" s="1" t="str">
        <f>VLOOKUP(A555,[1]Sheet1!$E:$F,2,0)</f>
        <v>unknown</v>
      </c>
      <c r="F555" s="1" t="str">
        <f>VLOOKUP(A555,[1]Sheet1!$H:$I,2,0)</f>
        <v>3&amp;4</v>
      </c>
      <c r="G555" s="1" t="str">
        <f>VLOOKUP(A555,[1]Sheet1!$J:$K,2,0)</f>
        <v>high grade</v>
      </c>
      <c r="H555" s="6">
        <f>VLOOKUP(A555,[2]geoRisk!$M:$N,2,0)</f>
        <v>-0.216133436695122</v>
      </c>
      <c r="I555" s="1" t="str">
        <f>VLOOKUP(A555,[1]Sheet1!$L:$M,2,0)</f>
        <v>GSE26712</v>
      </c>
    </row>
    <row r="556" spans="1:9" x14ac:dyDescent="0.3">
      <c r="A556" s="1" t="s">
        <v>554</v>
      </c>
      <c r="B556" s="1">
        <v>3.5342465753424701</v>
      </c>
      <c r="C556" s="1">
        <f t="shared" si="8"/>
        <v>1290.0000000000016</v>
      </c>
      <c r="D556" s="1">
        <v>0</v>
      </c>
      <c r="E556" s="1" t="str">
        <f>VLOOKUP(A556,[1]Sheet1!$E:$F,2,0)</f>
        <v>unknown</v>
      </c>
      <c r="F556" s="1" t="str">
        <f>VLOOKUP(A556,[1]Sheet1!$H:$I,2,0)</f>
        <v>IIIc</v>
      </c>
      <c r="G556" s="1">
        <f>VLOOKUP(A556,[1]Sheet1!$J:$K,2,0)</f>
        <v>2</v>
      </c>
      <c r="H556" s="6">
        <f>VLOOKUP(A556,[2]geoRisk!$M:$N,2,0)</f>
        <v>-0.117721118223124</v>
      </c>
      <c r="I556" s="1" t="str">
        <f>VLOOKUP(A556,[1]Sheet1!$L:$M,2,0)</f>
        <v>GSE32062</v>
      </c>
    </row>
    <row r="557" spans="1:9" x14ac:dyDescent="0.3">
      <c r="A557" s="1" t="s">
        <v>555</v>
      </c>
      <c r="B557" s="1">
        <v>3.5342465753424701</v>
      </c>
      <c r="C557" s="1">
        <f t="shared" si="8"/>
        <v>1290.0000000000016</v>
      </c>
      <c r="D557" s="1">
        <v>0</v>
      </c>
      <c r="E557" s="1" t="str">
        <f>VLOOKUP(A557,[1]Sheet1!$E:$F,2,0)</f>
        <v>unknown</v>
      </c>
      <c r="F557" s="1" t="str">
        <f>VLOOKUP(A557,[1]Sheet1!$H:$I,2,0)</f>
        <v>IIIc</v>
      </c>
      <c r="G557" s="1">
        <f>VLOOKUP(A557,[1]Sheet1!$J:$K,2,0)</f>
        <v>2</v>
      </c>
      <c r="H557" s="6">
        <f>VLOOKUP(A557,[2]geoRisk!$M:$N,2,0)</f>
        <v>9.6935463966444403E-3</v>
      </c>
      <c r="I557" s="1" t="str">
        <f>VLOOKUP(A557,[1]Sheet1!$L:$M,2,0)</f>
        <v>GSE32062</v>
      </c>
    </row>
    <row r="558" spans="1:9" x14ac:dyDescent="0.3">
      <c r="A558" s="1" t="s">
        <v>556</v>
      </c>
      <c r="B558" s="1">
        <v>3.5342465753424701</v>
      </c>
      <c r="C558" s="1">
        <f t="shared" si="8"/>
        <v>1290.0000000000016</v>
      </c>
      <c r="D558" s="1">
        <v>1</v>
      </c>
      <c r="E558" s="1" t="str">
        <f>VLOOKUP(A558,[1]Sheet1!$E:$F,2,0)</f>
        <v>unknown</v>
      </c>
      <c r="F558" s="1" t="str">
        <f>VLOOKUP(A558,[1]Sheet1!$H:$I,2,0)</f>
        <v>IIIc</v>
      </c>
      <c r="G558" s="1">
        <f>VLOOKUP(A558,[1]Sheet1!$J:$K,2,0)</f>
        <v>2</v>
      </c>
      <c r="H558" s="6">
        <f>VLOOKUP(A558,[2]geoRisk!$M:$N,2,0)</f>
        <v>-0.37870140853904699</v>
      </c>
      <c r="I558" s="1" t="str">
        <f>VLOOKUP(A558,[1]Sheet1!$L:$M,2,0)</f>
        <v>GSE32062</v>
      </c>
    </row>
    <row r="559" spans="1:9" x14ac:dyDescent="0.3">
      <c r="A559" s="1" t="s">
        <v>557</v>
      </c>
      <c r="B559" s="1">
        <v>3.55</v>
      </c>
      <c r="C559" s="1">
        <f t="shared" si="8"/>
        <v>1295.75</v>
      </c>
      <c r="D559" s="1">
        <v>1</v>
      </c>
      <c r="E559" s="1" t="str">
        <f>VLOOKUP(A559,[1]Sheet1!$E:$F,2,0)</f>
        <v>unknown</v>
      </c>
      <c r="F559" s="1" t="str">
        <f>VLOOKUP(A559,[1]Sheet1!$H:$I,2,0)</f>
        <v>3&amp;4</v>
      </c>
      <c r="G559" s="1" t="str">
        <f>VLOOKUP(A559,[1]Sheet1!$J:$K,2,0)</f>
        <v>high grade</v>
      </c>
      <c r="H559" s="6">
        <f>VLOOKUP(A559,[2]geoRisk!$M:$N,2,0)</f>
        <v>-0.18365252539382801</v>
      </c>
      <c r="I559" s="1" t="str">
        <f>VLOOKUP(A559,[1]Sheet1!$L:$M,2,0)</f>
        <v>GSE26712</v>
      </c>
    </row>
    <row r="560" spans="1:9" x14ac:dyDescent="0.3">
      <c r="A560" s="1" t="s">
        <v>558</v>
      </c>
      <c r="B560" s="1">
        <v>3.55</v>
      </c>
      <c r="C560" s="1">
        <f t="shared" si="8"/>
        <v>1295.75</v>
      </c>
      <c r="D560" s="1">
        <v>1</v>
      </c>
      <c r="E560" s="1" t="str">
        <f>VLOOKUP(A560,[1]Sheet1!$E:$F,2,0)</f>
        <v>unknown</v>
      </c>
      <c r="F560" s="1" t="str">
        <f>VLOOKUP(A560,[1]Sheet1!$H:$I,2,0)</f>
        <v>3&amp;4</v>
      </c>
      <c r="G560" s="1" t="str">
        <f>VLOOKUP(A560,[1]Sheet1!$J:$K,2,0)</f>
        <v>high grade</v>
      </c>
      <c r="H560" s="6">
        <f>VLOOKUP(A560,[2]geoRisk!$M:$N,2,0)</f>
        <v>0.197391051336408</v>
      </c>
      <c r="I560" s="1" t="str">
        <f>VLOOKUP(A560,[1]Sheet1!$L:$M,2,0)</f>
        <v>GSE26712</v>
      </c>
    </row>
    <row r="561" spans="1:9" x14ac:dyDescent="0.3">
      <c r="A561" s="1" t="s">
        <v>559</v>
      </c>
      <c r="B561" s="1">
        <v>3.58</v>
      </c>
      <c r="C561" s="1">
        <f t="shared" si="8"/>
        <v>1306.7</v>
      </c>
      <c r="D561" s="1">
        <v>0</v>
      </c>
      <c r="E561" s="1" t="str">
        <f>VLOOKUP(A561,[1]Sheet1!$E:$F,2,0)</f>
        <v>unknown</v>
      </c>
      <c r="F561" s="1" t="str">
        <f>VLOOKUP(A561,[1]Sheet1!$H:$I,2,0)</f>
        <v>3&amp;4</v>
      </c>
      <c r="G561" s="1" t="str">
        <f>VLOOKUP(A561,[1]Sheet1!$J:$K,2,0)</f>
        <v>high grade</v>
      </c>
      <c r="H561" s="6">
        <f>VLOOKUP(A561,[2]geoRisk!$M:$N,2,0)</f>
        <v>-0.31630433754884901</v>
      </c>
      <c r="I561" s="1" t="str">
        <f>VLOOKUP(A561,[1]Sheet1!$L:$M,2,0)</f>
        <v>GSE26712</v>
      </c>
    </row>
    <row r="562" spans="1:9" x14ac:dyDescent="0.3">
      <c r="A562" s="1" t="s">
        <v>560</v>
      </c>
      <c r="B562" s="1">
        <v>3.6164383561643798</v>
      </c>
      <c r="C562" s="1">
        <f t="shared" si="8"/>
        <v>1319.9999999999986</v>
      </c>
      <c r="D562" s="1">
        <v>0</v>
      </c>
      <c r="E562" s="1" t="str">
        <f>VLOOKUP(A562,[1]Sheet1!$E:$F,2,0)</f>
        <v>unknown</v>
      </c>
      <c r="F562" s="1" t="str">
        <f>VLOOKUP(A562,[1]Sheet1!$H:$I,2,0)</f>
        <v>IIIb</v>
      </c>
      <c r="G562" s="1">
        <f>VLOOKUP(A562,[1]Sheet1!$J:$K,2,0)</f>
        <v>3</v>
      </c>
      <c r="H562" s="6">
        <f>VLOOKUP(A562,[2]geoRisk!$M:$N,2,0)</f>
        <v>-0.83443828671334097</v>
      </c>
      <c r="I562" s="1" t="str">
        <f>VLOOKUP(A562,[1]Sheet1!$L:$M,2,0)</f>
        <v>GSE32062</v>
      </c>
    </row>
    <row r="563" spans="1:9" x14ac:dyDescent="0.3">
      <c r="A563" s="1" t="s">
        <v>561</v>
      </c>
      <c r="B563" s="1">
        <v>3.6164383561643798</v>
      </c>
      <c r="C563" s="1">
        <f t="shared" si="8"/>
        <v>1319.9999999999986</v>
      </c>
      <c r="D563" s="1">
        <v>0</v>
      </c>
      <c r="E563" s="1" t="str">
        <f>VLOOKUP(A563,[1]Sheet1!$E:$F,2,0)</f>
        <v>unknown</v>
      </c>
      <c r="F563" s="1" t="str">
        <f>VLOOKUP(A563,[1]Sheet1!$H:$I,2,0)</f>
        <v>IIIc</v>
      </c>
      <c r="G563" s="1">
        <f>VLOOKUP(A563,[1]Sheet1!$J:$K,2,0)</f>
        <v>3</v>
      </c>
      <c r="H563" s="6">
        <f>VLOOKUP(A563,[2]geoRisk!$M:$N,2,0)</f>
        <v>-9.0983295697026206E-2</v>
      </c>
      <c r="I563" s="1" t="str">
        <f>VLOOKUP(A563,[1]Sheet1!$L:$M,2,0)</f>
        <v>GSE32062</v>
      </c>
    </row>
    <row r="564" spans="1:9" x14ac:dyDescent="0.3">
      <c r="A564" s="1" t="s">
        <v>562</v>
      </c>
      <c r="B564" s="1">
        <v>3.6164383561643798</v>
      </c>
      <c r="C564" s="1">
        <f t="shared" si="8"/>
        <v>1319.9999999999986</v>
      </c>
      <c r="D564" s="1">
        <v>0</v>
      </c>
      <c r="E564" s="1" t="str">
        <f>VLOOKUP(A564,[1]Sheet1!$E:$F,2,0)</f>
        <v>unknown</v>
      </c>
      <c r="F564" s="1" t="str">
        <f>VLOOKUP(A564,[1]Sheet1!$H:$I,2,0)</f>
        <v>IIIc</v>
      </c>
      <c r="G564" s="1">
        <f>VLOOKUP(A564,[1]Sheet1!$J:$K,2,0)</f>
        <v>3</v>
      </c>
      <c r="H564" s="6">
        <f>VLOOKUP(A564,[2]geoRisk!$M:$N,2,0)</f>
        <v>-0.42122704173042502</v>
      </c>
      <c r="I564" s="1" t="str">
        <f>VLOOKUP(A564,[1]Sheet1!$L:$M,2,0)</f>
        <v>GSE32062</v>
      </c>
    </row>
    <row r="565" spans="1:9" x14ac:dyDescent="0.3">
      <c r="A565" s="1" t="s">
        <v>563</v>
      </c>
      <c r="B565" s="1">
        <v>3.6164383561643798</v>
      </c>
      <c r="C565" s="1">
        <f t="shared" si="8"/>
        <v>1319.9999999999986</v>
      </c>
      <c r="D565" s="1">
        <v>1</v>
      </c>
      <c r="E565" s="1" t="str">
        <f>VLOOKUP(A565,[1]Sheet1!$E:$F,2,0)</f>
        <v>unknown</v>
      </c>
      <c r="F565" s="1" t="str">
        <f>VLOOKUP(A565,[1]Sheet1!$H:$I,2,0)</f>
        <v>IIIc</v>
      </c>
      <c r="G565" s="1">
        <f>VLOOKUP(A565,[1]Sheet1!$J:$K,2,0)</f>
        <v>2</v>
      </c>
      <c r="H565" s="6">
        <f>VLOOKUP(A565,[2]geoRisk!$M:$N,2,0)</f>
        <v>-0.55632614439642103</v>
      </c>
      <c r="I565" s="1" t="str">
        <f>VLOOKUP(A565,[1]Sheet1!$L:$M,2,0)</f>
        <v>GSE32062</v>
      </c>
    </row>
    <row r="566" spans="1:9" x14ac:dyDescent="0.3">
      <c r="A566" s="1" t="s">
        <v>564</v>
      </c>
      <c r="B566" s="1">
        <v>3.64</v>
      </c>
      <c r="C566" s="1">
        <f t="shared" si="8"/>
        <v>1328.6000000000001</v>
      </c>
      <c r="D566" s="1">
        <v>1</v>
      </c>
      <c r="E566" s="1" t="str">
        <f>VLOOKUP(A566,[1]Sheet1!$E:$F,2,0)</f>
        <v>unknown</v>
      </c>
      <c r="F566" s="1" t="str">
        <f>VLOOKUP(A566,[1]Sheet1!$H:$I,2,0)</f>
        <v>3&amp;4</v>
      </c>
      <c r="G566" s="1" t="str">
        <f>VLOOKUP(A566,[1]Sheet1!$J:$K,2,0)</f>
        <v>high grade</v>
      </c>
      <c r="H566" s="6">
        <f>VLOOKUP(A566,[2]geoRisk!$M:$N,2,0)</f>
        <v>-0.80262332161812</v>
      </c>
      <c r="I566" s="1" t="str">
        <f>VLOOKUP(A566,[1]Sheet1!$L:$M,2,0)</f>
        <v>GSE26712</v>
      </c>
    </row>
    <row r="567" spans="1:9" x14ac:dyDescent="0.3">
      <c r="A567" s="1" t="s">
        <v>565</v>
      </c>
      <c r="B567" s="1">
        <v>3.6666666657534202</v>
      </c>
      <c r="C567" s="1">
        <f t="shared" si="8"/>
        <v>1338.3333329999984</v>
      </c>
      <c r="D567" s="1">
        <v>0</v>
      </c>
      <c r="E567" s="1">
        <f>VLOOKUP(A567,[1]Sheet1!$E:$F,2,0)</f>
        <v>53</v>
      </c>
      <c r="F567" s="1" t="str">
        <f>VLOOKUP(A567,[1]Sheet1!$H:$I,2,0)</f>
        <v>III</v>
      </c>
      <c r="G567" s="1">
        <f>VLOOKUP(A567,[1]Sheet1!$J:$K,2,0)</f>
        <v>3</v>
      </c>
      <c r="H567" s="6">
        <f>VLOOKUP(A567,[2]geoRisk!$M:$N,2,0)</f>
        <v>0.33106651277906901</v>
      </c>
      <c r="I567" s="1" t="str">
        <f>VLOOKUP(A567,[1]Sheet1!$L:$M,2,0)</f>
        <v>GSE49997</v>
      </c>
    </row>
    <row r="568" spans="1:9" x14ac:dyDescent="0.3">
      <c r="A568" s="1" t="s">
        <v>566</v>
      </c>
      <c r="B568" s="1">
        <v>3.6666666657534202</v>
      </c>
      <c r="C568" s="1">
        <f t="shared" si="8"/>
        <v>1338.3333329999984</v>
      </c>
      <c r="D568" s="1">
        <v>1</v>
      </c>
      <c r="E568" s="1">
        <f>VLOOKUP(A568,[1]Sheet1!$E:$F,2,0)</f>
        <v>80</v>
      </c>
      <c r="F568" s="1" t="str">
        <f>VLOOKUP(A568,[1]Sheet1!$H:$I,2,0)</f>
        <v>III</v>
      </c>
      <c r="G568" s="1">
        <f>VLOOKUP(A568,[1]Sheet1!$J:$K,2,0)</f>
        <v>3</v>
      </c>
      <c r="H568" s="6">
        <f>VLOOKUP(A568,[2]geoRisk!$M:$N,2,0)</f>
        <v>-0.28426795792111897</v>
      </c>
      <c r="I568" s="1" t="str">
        <f>VLOOKUP(A568,[1]Sheet1!$L:$M,2,0)</f>
        <v>GSE49997</v>
      </c>
    </row>
    <row r="569" spans="1:9" x14ac:dyDescent="0.3">
      <c r="A569" s="1" t="s">
        <v>567</v>
      </c>
      <c r="B569" s="1">
        <v>3.6666666657534202</v>
      </c>
      <c r="C569" s="1">
        <f t="shared" si="8"/>
        <v>1338.3333329999984</v>
      </c>
      <c r="D569" s="1">
        <v>0</v>
      </c>
      <c r="E569" s="1">
        <f>VLOOKUP(A569,[1]Sheet1!$E:$F,2,0)</f>
        <v>64</v>
      </c>
      <c r="F569" s="1" t="str">
        <f>VLOOKUP(A569,[1]Sheet1!$H:$I,2,0)</f>
        <v>III</v>
      </c>
      <c r="G569" s="1">
        <f>VLOOKUP(A569,[1]Sheet1!$J:$K,2,0)</f>
        <v>3</v>
      </c>
      <c r="H569" s="6">
        <f>VLOOKUP(A569,[2]geoRisk!$M:$N,2,0)</f>
        <v>-1.2763467170768601</v>
      </c>
      <c r="I569" s="1" t="str">
        <f>VLOOKUP(A569,[1]Sheet1!$L:$M,2,0)</f>
        <v>GSE49997</v>
      </c>
    </row>
    <row r="570" spans="1:9" x14ac:dyDescent="0.3">
      <c r="A570" s="1" t="s">
        <v>568</v>
      </c>
      <c r="B570" s="1">
        <v>3.6666666657534202</v>
      </c>
      <c r="C570" s="1">
        <f t="shared" si="8"/>
        <v>1338.3333329999984</v>
      </c>
      <c r="D570" s="1">
        <v>0</v>
      </c>
      <c r="E570" s="1">
        <f>VLOOKUP(A570,[1]Sheet1!$E:$F,2,0)</f>
        <v>50</v>
      </c>
      <c r="F570" s="1" t="str">
        <f>VLOOKUP(A570,[1]Sheet1!$H:$I,2,0)</f>
        <v>III</v>
      </c>
      <c r="G570" s="1">
        <f>VLOOKUP(A570,[1]Sheet1!$J:$K,2,0)</f>
        <v>3</v>
      </c>
      <c r="H570" s="6">
        <f>VLOOKUP(A570,[2]geoRisk!$M:$N,2,0)</f>
        <v>-0.149425320896729</v>
      </c>
      <c r="I570" s="1" t="str">
        <f>VLOOKUP(A570,[1]Sheet1!$L:$M,2,0)</f>
        <v>GSE49997</v>
      </c>
    </row>
    <row r="571" spans="1:9" x14ac:dyDescent="0.3">
      <c r="A571" s="1" t="s">
        <v>569</v>
      </c>
      <c r="B571" s="1">
        <v>3.68</v>
      </c>
      <c r="C571" s="1">
        <f t="shared" si="8"/>
        <v>1343.2</v>
      </c>
      <c r="D571" s="1">
        <v>1</v>
      </c>
      <c r="E571" s="1" t="str">
        <f>VLOOKUP(A571,[1]Sheet1!$E:$F,2,0)</f>
        <v>unknown</v>
      </c>
      <c r="F571" s="1" t="str">
        <f>VLOOKUP(A571,[1]Sheet1!$H:$I,2,0)</f>
        <v>3&amp;4</v>
      </c>
      <c r="G571" s="1" t="str">
        <f>VLOOKUP(A571,[1]Sheet1!$J:$K,2,0)</f>
        <v>high grade</v>
      </c>
      <c r="H571" s="6">
        <f>VLOOKUP(A571,[2]geoRisk!$M:$N,2,0)</f>
        <v>-1.3394575517410401</v>
      </c>
      <c r="I571" s="1" t="str">
        <f>VLOOKUP(A571,[1]Sheet1!$L:$M,2,0)</f>
        <v>GSE26712</v>
      </c>
    </row>
    <row r="572" spans="1:9" x14ac:dyDescent="0.3">
      <c r="A572" s="1" t="s">
        <v>570</v>
      </c>
      <c r="B572" s="1">
        <v>3.6986301369863002</v>
      </c>
      <c r="C572" s="1">
        <f t="shared" si="8"/>
        <v>1349.9999999999995</v>
      </c>
      <c r="D572" s="1">
        <v>1</v>
      </c>
      <c r="E572" s="1" t="str">
        <f>VLOOKUP(A572,[1]Sheet1!$E:$F,2,0)</f>
        <v>unknown</v>
      </c>
      <c r="F572" s="1" t="str">
        <f>VLOOKUP(A572,[1]Sheet1!$H:$I,2,0)</f>
        <v>IIIc</v>
      </c>
      <c r="G572" s="1">
        <f>VLOOKUP(A572,[1]Sheet1!$J:$K,2,0)</f>
        <v>2</v>
      </c>
      <c r="H572" s="6">
        <f>VLOOKUP(A572,[2]geoRisk!$M:$N,2,0)</f>
        <v>0.38898215635519601</v>
      </c>
      <c r="I572" s="1" t="str">
        <f>VLOOKUP(A572,[1]Sheet1!$L:$M,2,0)</f>
        <v>GSE32062</v>
      </c>
    </row>
    <row r="573" spans="1:9" x14ac:dyDescent="0.3">
      <c r="A573" s="1" t="s">
        <v>571</v>
      </c>
      <c r="B573" s="1">
        <v>3.6986301369863002</v>
      </c>
      <c r="C573" s="1">
        <f t="shared" si="8"/>
        <v>1349.9999999999995</v>
      </c>
      <c r="D573" s="1">
        <v>0</v>
      </c>
      <c r="E573" s="1" t="str">
        <f>VLOOKUP(A573,[1]Sheet1!$E:$F,2,0)</f>
        <v>unknown</v>
      </c>
      <c r="F573" s="1" t="str">
        <f>VLOOKUP(A573,[1]Sheet1!$H:$I,2,0)</f>
        <v>IIIc</v>
      </c>
      <c r="G573" s="1">
        <f>VLOOKUP(A573,[1]Sheet1!$J:$K,2,0)</f>
        <v>3</v>
      </c>
      <c r="H573" s="6">
        <f>VLOOKUP(A573,[2]geoRisk!$M:$N,2,0)</f>
        <v>-0.47841701273454701</v>
      </c>
      <c r="I573" s="1" t="str">
        <f>VLOOKUP(A573,[1]Sheet1!$L:$M,2,0)</f>
        <v>GSE32062</v>
      </c>
    </row>
    <row r="574" spans="1:9" x14ac:dyDescent="0.3">
      <c r="A574" s="1" t="s">
        <v>572</v>
      </c>
      <c r="B574" s="1">
        <v>3.6986301369863002</v>
      </c>
      <c r="C574" s="1">
        <f t="shared" si="8"/>
        <v>1349.9999999999995</v>
      </c>
      <c r="D574" s="1">
        <v>1</v>
      </c>
      <c r="E574" s="1" t="str">
        <f>VLOOKUP(A574,[1]Sheet1!$E:$F,2,0)</f>
        <v>unknown</v>
      </c>
      <c r="F574" s="1" t="str">
        <f>VLOOKUP(A574,[1]Sheet1!$H:$I,2,0)</f>
        <v>IIIc</v>
      </c>
      <c r="G574" s="1">
        <f>VLOOKUP(A574,[1]Sheet1!$J:$K,2,0)</f>
        <v>2</v>
      </c>
      <c r="H574" s="6">
        <f>VLOOKUP(A574,[2]geoRisk!$M:$N,2,0)</f>
        <v>5.1510807144220197E-2</v>
      </c>
      <c r="I574" s="1" t="str">
        <f>VLOOKUP(A574,[1]Sheet1!$L:$M,2,0)</f>
        <v>GSE32062</v>
      </c>
    </row>
    <row r="575" spans="1:9" x14ac:dyDescent="0.3">
      <c r="A575" s="1" t="s">
        <v>573</v>
      </c>
      <c r="B575" s="1">
        <v>3.6986301369863002</v>
      </c>
      <c r="C575" s="1">
        <f t="shared" si="8"/>
        <v>1349.9999999999995</v>
      </c>
      <c r="D575" s="1">
        <v>0</v>
      </c>
      <c r="E575" s="1" t="str">
        <f>VLOOKUP(A575,[1]Sheet1!$E:$F,2,0)</f>
        <v>unknown</v>
      </c>
      <c r="F575" s="1" t="str">
        <f>VLOOKUP(A575,[1]Sheet1!$H:$I,2,0)</f>
        <v>IIIb</v>
      </c>
      <c r="G575" s="1">
        <f>VLOOKUP(A575,[1]Sheet1!$J:$K,2,0)</f>
        <v>2</v>
      </c>
      <c r="H575" s="6">
        <f>VLOOKUP(A575,[2]geoRisk!$M:$N,2,0)</f>
        <v>-0.442345055551496</v>
      </c>
      <c r="I575" s="1" t="str">
        <f>VLOOKUP(A575,[1]Sheet1!$L:$M,2,0)</f>
        <v>GSE32062</v>
      </c>
    </row>
    <row r="576" spans="1:9" x14ac:dyDescent="0.3">
      <c r="A576" s="1" t="s">
        <v>574</v>
      </c>
      <c r="B576" s="1">
        <v>3.7</v>
      </c>
      <c r="C576" s="1">
        <f t="shared" si="8"/>
        <v>1350.5</v>
      </c>
      <c r="D576" s="1">
        <v>0</v>
      </c>
      <c r="E576" s="1" t="str">
        <f>VLOOKUP(A576,[1]Sheet1!$E:$F,2,0)</f>
        <v>unknown</v>
      </c>
      <c r="F576" s="1" t="str">
        <f>VLOOKUP(A576,[1]Sheet1!$H:$I,2,0)</f>
        <v>3&amp;4</v>
      </c>
      <c r="G576" s="1" t="str">
        <f>VLOOKUP(A576,[1]Sheet1!$J:$K,2,0)</f>
        <v>high grade</v>
      </c>
      <c r="H576" s="6">
        <f>VLOOKUP(A576,[2]geoRisk!$M:$N,2,0)</f>
        <v>-0.60918008364853005</v>
      </c>
      <c r="I576" s="1" t="str">
        <f>VLOOKUP(A576,[1]Sheet1!$L:$M,2,0)</f>
        <v>GSE26712</v>
      </c>
    </row>
    <row r="577" spans="1:9" x14ac:dyDescent="0.3">
      <c r="A577" s="1" t="s">
        <v>575</v>
      </c>
      <c r="B577" s="1">
        <v>3.73</v>
      </c>
      <c r="C577" s="1">
        <f t="shared" si="8"/>
        <v>1361.45</v>
      </c>
      <c r="D577" s="1">
        <v>1</v>
      </c>
      <c r="E577" s="1" t="str">
        <f>VLOOKUP(A577,[1]Sheet1!$E:$F,2,0)</f>
        <v>unknown</v>
      </c>
      <c r="F577" s="1" t="str">
        <f>VLOOKUP(A577,[1]Sheet1!$H:$I,2,0)</f>
        <v>3&amp;4</v>
      </c>
      <c r="G577" s="1" t="str">
        <f>VLOOKUP(A577,[1]Sheet1!$J:$K,2,0)</f>
        <v>high grade</v>
      </c>
      <c r="H577" s="6">
        <f>VLOOKUP(A577,[2]geoRisk!$M:$N,2,0)</f>
        <v>-2.70313312470566E-2</v>
      </c>
      <c r="I577" s="1" t="str">
        <f>VLOOKUP(A577,[1]Sheet1!$L:$M,2,0)</f>
        <v>GSE26712</v>
      </c>
    </row>
    <row r="578" spans="1:9" x14ac:dyDescent="0.3">
      <c r="A578" s="1" t="s">
        <v>576</v>
      </c>
      <c r="B578" s="1">
        <v>3.74</v>
      </c>
      <c r="C578" s="1">
        <f t="shared" si="8"/>
        <v>1365.1000000000001</v>
      </c>
      <c r="D578" s="1">
        <v>1</v>
      </c>
      <c r="E578" s="1" t="str">
        <f>VLOOKUP(A578,[1]Sheet1!$E:$F,2,0)</f>
        <v>unknown</v>
      </c>
      <c r="F578" s="1" t="str">
        <f>VLOOKUP(A578,[1]Sheet1!$H:$I,2,0)</f>
        <v>3&amp;4</v>
      </c>
      <c r="G578" s="1" t="str">
        <f>VLOOKUP(A578,[1]Sheet1!$J:$K,2,0)</f>
        <v>high grade</v>
      </c>
      <c r="H578" s="6">
        <f>VLOOKUP(A578,[2]geoRisk!$M:$N,2,0)</f>
        <v>-5.9667363665306401E-2</v>
      </c>
      <c r="I578" s="1" t="str">
        <f>VLOOKUP(A578,[1]Sheet1!$L:$M,2,0)</f>
        <v>GSE26712</v>
      </c>
    </row>
    <row r="579" spans="1:9" x14ac:dyDescent="0.3">
      <c r="A579" s="1" t="s">
        <v>577</v>
      </c>
      <c r="B579" s="1">
        <v>3.75</v>
      </c>
      <c r="C579" s="1">
        <f t="shared" ref="C579:C642" si="9">B579*365</f>
        <v>1368.75</v>
      </c>
      <c r="D579" s="1">
        <v>0</v>
      </c>
      <c r="E579" s="1">
        <f>VLOOKUP(A579,[1]Sheet1!$E:$F,2,0)</f>
        <v>71</v>
      </c>
      <c r="F579" s="1" t="str">
        <f>VLOOKUP(A579,[1]Sheet1!$H:$I,2,0)</f>
        <v>III</v>
      </c>
      <c r="G579" s="1">
        <f>VLOOKUP(A579,[1]Sheet1!$J:$K,2,0)</f>
        <v>3</v>
      </c>
      <c r="H579" s="6">
        <f>VLOOKUP(A579,[2]geoRisk!$M:$N,2,0)</f>
        <v>-1.60993954398634</v>
      </c>
      <c r="I579" s="1" t="str">
        <f>VLOOKUP(A579,[1]Sheet1!$L:$M,2,0)</f>
        <v>GSE49997</v>
      </c>
    </row>
    <row r="580" spans="1:9" x14ac:dyDescent="0.3">
      <c r="A580" s="1" t="s">
        <v>578</v>
      </c>
      <c r="B580" s="1">
        <v>3.75</v>
      </c>
      <c r="C580" s="1">
        <f t="shared" si="9"/>
        <v>1368.75</v>
      </c>
      <c r="D580" s="1">
        <v>1</v>
      </c>
      <c r="E580" s="1" t="str">
        <f>VLOOKUP(A580,[1]Sheet1!$E:$F,2,0)</f>
        <v>unknown</v>
      </c>
      <c r="F580" s="1" t="str">
        <f>VLOOKUP(A580,[1]Sheet1!$H:$I,2,0)</f>
        <v>3&amp;4</v>
      </c>
      <c r="G580" s="1" t="str">
        <f>VLOOKUP(A580,[1]Sheet1!$J:$K,2,0)</f>
        <v>high grade</v>
      </c>
      <c r="H580" s="6">
        <f>VLOOKUP(A580,[2]geoRisk!$M:$N,2,0)</f>
        <v>-0.175752179885869</v>
      </c>
      <c r="I580" s="1" t="str">
        <f>VLOOKUP(A580,[1]Sheet1!$L:$M,2,0)</f>
        <v>GSE26712</v>
      </c>
    </row>
    <row r="581" spans="1:9" x14ac:dyDescent="0.3">
      <c r="A581" s="1" t="s">
        <v>579</v>
      </c>
      <c r="B581" s="1">
        <v>3.7808219178082201</v>
      </c>
      <c r="C581" s="1">
        <f t="shared" si="9"/>
        <v>1380.0000000000002</v>
      </c>
      <c r="D581" s="1">
        <v>0</v>
      </c>
      <c r="E581" s="1" t="str">
        <f>VLOOKUP(A581,[1]Sheet1!$E:$F,2,0)</f>
        <v>unknown</v>
      </c>
      <c r="F581" s="1" t="str">
        <f>VLOOKUP(A581,[1]Sheet1!$H:$I,2,0)</f>
        <v>IIIc</v>
      </c>
      <c r="G581" s="1">
        <f>VLOOKUP(A581,[1]Sheet1!$J:$K,2,0)</f>
        <v>2</v>
      </c>
      <c r="H581" s="6">
        <f>VLOOKUP(A581,[2]geoRisk!$M:$N,2,0)</f>
        <v>5.9117827138922604E-3</v>
      </c>
      <c r="I581" s="1" t="str">
        <f>VLOOKUP(A581,[1]Sheet1!$L:$M,2,0)</f>
        <v>GSE32062</v>
      </c>
    </row>
    <row r="582" spans="1:9" x14ac:dyDescent="0.3">
      <c r="A582" s="1" t="s">
        <v>580</v>
      </c>
      <c r="B582" s="1">
        <v>3.7808219178082201</v>
      </c>
      <c r="C582" s="1">
        <f t="shared" si="9"/>
        <v>1380.0000000000002</v>
      </c>
      <c r="D582" s="1">
        <v>0</v>
      </c>
      <c r="E582" s="1" t="str">
        <f>VLOOKUP(A582,[1]Sheet1!$E:$F,2,0)</f>
        <v>unknown</v>
      </c>
      <c r="F582" s="1" t="str">
        <f>VLOOKUP(A582,[1]Sheet1!$H:$I,2,0)</f>
        <v>IIIc</v>
      </c>
      <c r="G582" s="1">
        <f>VLOOKUP(A582,[1]Sheet1!$J:$K,2,0)</f>
        <v>3</v>
      </c>
      <c r="H582" s="6">
        <f>VLOOKUP(A582,[2]geoRisk!$M:$N,2,0)</f>
        <v>0.495002225827397</v>
      </c>
      <c r="I582" s="1" t="str">
        <f>VLOOKUP(A582,[1]Sheet1!$L:$M,2,0)</f>
        <v>GSE32062</v>
      </c>
    </row>
    <row r="583" spans="1:9" x14ac:dyDescent="0.3">
      <c r="A583" s="1" t="s">
        <v>581</v>
      </c>
      <c r="B583" s="1">
        <v>3.7808219178082201</v>
      </c>
      <c r="C583" s="1">
        <f t="shared" si="9"/>
        <v>1380.0000000000002</v>
      </c>
      <c r="D583" s="1">
        <v>0</v>
      </c>
      <c r="E583" s="1" t="str">
        <f>VLOOKUP(A583,[1]Sheet1!$E:$F,2,0)</f>
        <v>unknown</v>
      </c>
      <c r="F583" s="1" t="str">
        <f>VLOOKUP(A583,[1]Sheet1!$H:$I,2,0)</f>
        <v>IIIc</v>
      </c>
      <c r="G583" s="1">
        <f>VLOOKUP(A583,[1]Sheet1!$J:$K,2,0)</f>
        <v>2</v>
      </c>
      <c r="H583" s="6">
        <f>VLOOKUP(A583,[2]geoRisk!$M:$N,2,0)</f>
        <v>0.62649754918734302</v>
      </c>
      <c r="I583" s="1" t="str">
        <f>VLOOKUP(A583,[1]Sheet1!$L:$M,2,0)</f>
        <v>GSE32062</v>
      </c>
    </row>
    <row r="584" spans="1:9" x14ac:dyDescent="0.3">
      <c r="A584" s="1" t="s">
        <v>582</v>
      </c>
      <c r="B584" s="1">
        <v>3.7808219178082201</v>
      </c>
      <c r="C584" s="1">
        <f t="shared" si="9"/>
        <v>1380.0000000000002</v>
      </c>
      <c r="D584" s="1">
        <v>0</v>
      </c>
      <c r="E584" s="1" t="str">
        <f>VLOOKUP(A584,[1]Sheet1!$E:$F,2,0)</f>
        <v>unknown</v>
      </c>
      <c r="F584" s="1" t="str">
        <f>VLOOKUP(A584,[1]Sheet1!$H:$I,2,0)</f>
        <v>IIIa</v>
      </c>
      <c r="G584" s="1">
        <f>VLOOKUP(A584,[1]Sheet1!$J:$K,2,0)</f>
        <v>2</v>
      </c>
      <c r="H584" s="6">
        <f>VLOOKUP(A584,[2]geoRisk!$M:$N,2,0)</f>
        <v>0.35186227459282099</v>
      </c>
      <c r="I584" s="1" t="str">
        <f>VLOOKUP(A584,[1]Sheet1!$L:$M,2,0)</f>
        <v>GSE32062</v>
      </c>
    </row>
    <row r="585" spans="1:9" x14ac:dyDescent="0.3">
      <c r="A585" s="1" t="s">
        <v>583</v>
      </c>
      <c r="B585" s="1">
        <v>3.7808219178082201</v>
      </c>
      <c r="C585" s="1">
        <f t="shared" si="9"/>
        <v>1380.0000000000002</v>
      </c>
      <c r="D585" s="1">
        <v>1</v>
      </c>
      <c r="E585" s="1" t="str">
        <f>VLOOKUP(A585,[1]Sheet1!$E:$F,2,0)</f>
        <v>unknown</v>
      </c>
      <c r="F585" s="1" t="str">
        <f>VLOOKUP(A585,[1]Sheet1!$H:$I,2,0)</f>
        <v>IV</v>
      </c>
      <c r="G585" s="1">
        <f>VLOOKUP(A585,[1]Sheet1!$J:$K,2,0)</f>
        <v>3</v>
      </c>
      <c r="H585" s="6">
        <f>VLOOKUP(A585,[2]geoRisk!$M:$N,2,0)</f>
        <v>-0.22647569316841701</v>
      </c>
      <c r="I585" s="1" t="str">
        <f>VLOOKUP(A585,[1]Sheet1!$L:$M,2,0)</f>
        <v>GSE32062</v>
      </c>
    </row>
    <row r="586" spans="1:9" x14ac:dyDescent="0.3">
      <c r="A586" s="1" t="s">
        <v>584</v>
      </c>
      <c r="B586" s="1">
        <v>3.83</v>
      </c>
      <c r="C586" s="1">
        <f t="shared" si="9"/>
        <v>1397.95</v>
      </c>
      <c r="D586" s="1">
        <v>1</v>
      </c>
      <c r="E586" s="1" t="str">
        <f>VLOOKUP(A586,[1]Sheet1!$E:$F,2,0)</f>
        <v>unknown</v>
      </c>
      <c r="F586" s="1" t="str">
        <f>VLOOKUP(A586,[1]Sheet1!$H:$I,2,0)</f>
        <v>3&amp;4</v>
      </c>
      <c r="G586" s="1" t="str">
        <f>VLOOKUP(A586,[1]Sheet1!$J:$K,2,0)</f>
        <v>high grade</v>
      </c>
      <c r="H586" s="6">
        <f>VLOOKUP(A586,[2]geoRisk!$M:$N,2,0)</f>
        <v>-0.11882137037190101</v>
      </c>
      <c r="I586" s="1" t="str">
        <f>VLOOKUP(A586,[1]Sheet1!$L:$M,2,0)</f>
        <v>GSE26712</v>
      </c>
    </row>
    <row r="587" spans="1:9" x14ac:dyDescent="0.3">
      <c r="A587" s="1" t="s">
        <v>585</v>
      </c>
      <c r="B587" s="1">
        <v>3.8333333342465798</v>
      </c>
      <c r="C587" s="1">
        <f t="shared" si="9"/>
        <v>1399.1666670000016</v>
      </c>
      <c r="D587" s="1">
        <v>0</v>
      </c>
      <c r="E587" s="1">
        <f>VLOOKUP(A587,[1]Sheet1!$E:$F,2,0)</f>
        <v>69</v>
      </c>
      <c r="F587" s="1" t="str">
        <f>VLOOKUP(A587,[1]Sheet1!$H:$I,2,0)</f>
        <v>IV</v>
      </c>
      <c r="G587" s="1">
        <f>VLOOKUP(A587,[1]Sheet1!$J:$K,2,0)</f>
        <v>3</v>
      </c>
      <c r="H587" s="6">
        <f>VLOOKUP(A587,[2]geoRisk!$M:$N,2,0)</f>
        <v>-0.19063020512141099</v>
      </c>
      <c r="I587" s="1" t="str">
        <f>VLOOKUP(A587,[1]Sheet1!$L:$M,2,0)</f>
        <v>GSE49997</v>
      </c>
    </row>
    <row r="588" spans="1:9" x14ac:dyDescent="0.3">
      <c r="A588" s="1" t="s">
        <v>586</v>
      </c>
      <c r="B588" s="1">
        <v>3.86301369863014</v>
      </c>
      <c r="C588" s="1">
        <f t="shared" si="9"/>
        <v>1410.0000000000011</v>
      </c>
      <c r="D588" s="1">
        <v>1</v>
      </c>
      <c r="E588" s="1" t="str">
        <f>VLOOKUP(A588,[1]Sheet1!$E:$F,2,0)</f>
        <v>unknown</v>
      </c>
      <c r="F588" s="1" t="str">
        <f>VLOOKUP(A588,[1]Sheet1!$H:$I,2,0)</f>
        <v>IV</v>
      </c>
      <c r="G588" s="1">
        <f>VLOOKUP(A588,[1]Sheet1!$J:$K,2,0)</f>
        <v>3</v>
      </c>
      <c r="H588" s="6">
        <f>VLOOKUP(A588,[2]geoRisk!$M:$N,2,0)</f>
        <v>-0.38097255475024</v>
      </c>
      <c r="I588" s="1" t="str">
        <f>VLOOKUP(A588,[1]Sheet1!$L:$M,2,0)</f>
        <v>GSE32062</v>
      </c>
    </row>
    <row r="589" spans="1:9" x14ac:dyDescent="0.3">
      <c r="A589" s="1" t="s">
        <v>587</v>
      </c>
      <c r="B589" s="1">
        <v>3.86301369863014</v>
      </c>
      <c r="C589" s="1">
        <f t="shared" si="9"/>
        <v>1410.0000000000011</v>
      </c>
      <c r="D589" s="1">
        <v>0</v>
      </c>
      <c r="E589" s="1" t="str">
        <f>VLOOKUP(A589,[1]Sheet1!$E:$F,2,0)</f>
        <v>unknown</v>
      </c>
      <c r="F589" s="1" t="str">
        <f>VLOOKUP(A589,[1]Sheet1!$H:$I,2,0)</f>
        <v>IIIc</v>
      </c>
      <c r="G589" s="1">
        <f>VLOOKUP(A589,[1]Sheet1!$J:$K,2,0)</f>
        <v>3</v>
      </c>
      <c r="H589" s="6">
        <f>VLOOKUP(A589,[2]geoRisk!$M:$N,2,0)</f>
        <v>0.59100277530862899</v>
      </c>
      <c r="I589" s="1" t="str">
        <f>VLOOKUP(A589,[1]Sheet1!$L:$M,2,0)</f>
        <v>GSE32062</v>
      </c>
    </row>
    <row r="590" spans="1:9" x14ac:dyDescent="0.3">
      <c r="A590" s="1" t="s">
        <v>588</v>
      </c>
      <c r="B590" s="1">
        <v>3.86301369863014</v>
      </c>
      <c r="C590" s="1">
        <f t="shared" si="9"/>
        <v>1410.0000000000011</v>
      </c>
      <c r="D590" s="1">
        <v>0</v>
      </c>
      <c r="E590" s="1" t="str">
        <f>VLOOKUP(A590,[1]Sheet1!$E:$F,2,0)</f>
        <v>unknown</v>
      </c>
      <c r="F590" s="1" t="str">
        <f>VLOOKUP(A590,[1]Sheet1!$H:$I,2,0)</f>
        <v>IIIc</v>
      </c>
      <c r="G590" s="1">
        <f>VLOOKUP(A590,[1]Sheet1!$J:$K,2,0)</f>
        <v>2</v>
      </c>
      <c r="H590" s="6">
        <f>VLOOKUP(A590,[2]geoRisk!$M:$N,2,0)</f>
        <v>-0.27135793603129299</v>
      </c>
      <c r="I590" s="1" t="str">
        <f>VLOOKUP(A590,[1]Sheet1!$L:$M,2,0)</f>
        <v>GSE32062</v>
      </c>
    </row>
    <row r="591" spans="1:9" x14ac:dyDescent="0.3">
      <c r="A591" s="1" t="s">
        <v>589</v>
      </c>
      <c r="B591" s="1">
        <v>3.9166666657534202</v>
      </c>
      <c r="C591" s="1">
        <f t="shared" si="9"/>
        <v>1429.5833329999984</v>
      </c>
      <c r="D591" s="1">
        <v>0</v>
      </c>
      <c r="E591" s="1">
        <f>VLOOKUP(A591,[1]Sheet1!$E:$F,2,0)</f>
        <v>55</v>
      </c>
      <c r="F591" s="1" t="str">
        <f>VLOOKUP(A591,[1]Sheet1!$H:$I,2,0)</f>
        <v>III</v>
      </c>
      <c r="G591" s="1">
        <f>VLOOKUP(A591,[1]Sheet1!$J:$K,2,0)</f>
        <v>3</v>
      </c>
      <c r="H591" s="6">
        <f>VLOOKUP(A591,[2]geoRisk!$M:$N,2,0)</f>
        <v>-0.37969927516587199</v>
      </c>
      <c r="I591" s="1" t="str">
        <f>VLOOKUP(A591,[1]Sheet1!$L:$M,2,0)</f>
        <v>GSE49997</v>
      </c>
    </row>
    <row r="592" spans="1:9" x14ac:dyDescent="0.3">
      <c r="A592" s="1" t="s">
        <v>590</v>
      </c>
      <c r="B592" s="1">
        <v>3.9166666657534202</v>
      </c>
      <c r="C592" s="1">
        <f t="shared" si="9"/>
        <v>1429.5833329999984</v>
      </c>
      <c r="D592" s="1">
        <v>0</v>
      </c>
      <c r="E592" s="1">
        <f>VLOOKUP(A592,[1]Sheet1!$E:$F,2,0)</f>
        <v>67</v>
      </c>
      <c r="F592" s="1" t="str">
        <f>VLOOKUP(A592,[1]Sheet1!$H:$I,2,0)</f>
        <v>III</v>
      </c>
      <c r="G592" s="1">
        <f>VLOOKUP(A592,[1]Sheet1!$J:$K,2,0)</f>
        <v>3</v>
      </c>
      <c r="H592" s="6">
        <f>VLOOKUP(A592,[2]geoRisk!$M:$N,2,0)</f>
        <v>-1.3045549238151599</v>
      </c>
      <c r="I592" s="1" t="str">
        <f>VLOOKUP(A592,[1]Sheet1!$L:$M,2,0)</f>
        <v>GSE49997</v>
      </c>
    </row>
    <row r="593" spans="1:9" x14ac:dyDescent="0.3">
      <c r="A593" s="1" t="s">
        <v>591</v>
      </c>
      <c r="B593" s="1">
        <v>3.9166666657534202</v>
      </c>
      <c r="C593" s="1">
        <f t="shared" si="9"/>
        <v>1429.5833329999984</v>
      </c>
      <c r="D593" s="1">
        <v>0</v>
      </c>
      <c r="E593" s="1">
        <f>VLOOKUP(A593,[1]Sheet1!$E:$F,2,0)</f>
        <v>60</v>
      </c>
      <c r="F593" s="1" t="str">
        <f>VLOOKUP(A593,[1]Sheet1!$H:$I,2,0)</f>
        <v>III</v>
      </c>
      <c r="G593" s="1">
        <f>VLOOKUP(A593,[1]Sheet1!$J:$K,2,0)</f>
        <v>3</v>
      </c>
      <c r="H593" s="6">
        <f>VLOOKUP(A593,[2]geoRisk!$M:$N,2,0)</f>
        <v>-7.4838704657813601E-2</v>
      </c>
      <c r="I593" s="1" t="str">
        <f>VLOOKUP(A593,[1]Sheet1!$L:$M,2,0)</f>
        <v>GSE49997</v>
      </c>
    </row>
    <row r="594" spans="1:9" x14ac:dyDescent="0.3">
      <c r="A594" s="1" t="s">
        <v>592</v>
      </c>
      <c r="B594" s="1">
        <v>3.93</v>
      </c>
      <c r="C594" s="1">
        <f t="shared" si="9"/>
        <v>1434.45</v>
      </c>
      <c r="D594" s="1">
        <v>1</v>
      </c>
      <c r="E594" s="1" t="str">
        <f>VLOOKUP(A594,[1]Sheet1!$E:$F,2,0)</f>
        <v>unknown</v>
      </c>
      <c r="F594" s="1" t="str">
        <f>VLOOKUP(A594,[1]Sheet1!$H:$I,2,0)</f>
        <v>3&amp;4</v>
      </c>
      <c r="G594" s="1" t="str">
        <f>VLOOKUP(A594,[1]Sheet1!$J:$K,2,0)</f>
        <v>high grade</v>
      </c>
      <c r="H594" s="6">
        <f>VLOOKUP(A594,[2]geoRisk!$M:$N,2,0)</f>
        <v>0.133548714802078</v>
      </c>
      <c r="I594" s="1" t="str">
        <f>VLOOKUP(A594,[1]Sheet1!$L:$M,2,0)</f>
        <v>GSE26712</v>
      </c>
    </row>
    <row r="595" spans="1:9" x14ac:dyDescent="0.3">
      <c r="A595" s="1" t="s">
        <v>593</v>
      </c>
      <c r="B595" s="1">
        <v>3.94</v>
      </c>
      <c r="C595" s="1">
        <f t="shared" si="9"/>
        <v>1438.1</v>
      </c>
      <c r="D595" s="1">
        <v>1</v>
      </c>
      <c r="E595" s="1" t="str">
        <f>VLOOKUP(A595,[1]Sheet1!$E:$F,2,0)</f>
        <v>unknown</v>
      </c>
      <c r="F595" s="1" t="str">
        <f>VLOOKUP(A595,[1]Sheet1!$H:$I,2,0)</f>
        <v>3&amp;4</v>
      </c>
      <c r="G595" s="1" t="str">
        <f>VLOOKUP(A595,[1]Sheet1!$J:$K,2,0)</f>
        <v>high grade</v>
      </c>
      <c r="H595" s="6">
        <f>VLOOKUP(A595,[2]geoRisk!$M:$N,2,0)</f>
        <v>0.35302112593427198</v>
      </c>
      <c r="I595" s="1" t="str">
        <f>VLOOKUP(A595,[1]Sheet1!$L:$M,2,0)</f>
        <v>GSE26712</v>
      </c>
    </row>
    <row r="596" spans="1:9" x14ac:dyDescent="0.3">
      <c r="A596" s="1" t="s">
        <v>594</v>
      </c>
      <c r="B596" s="1">
        <v>3.9452054794520501</v>
      </c>
      <c r="C596" s="1">
        <f t="shared" si="9"/>
        <v>1439.9999999999984</v>
      </c>
      <c r="D596" s="1">
        <v>0</v>
      </c>
      <c r="E596" s="1" t="str">
        <f>VLOOKUP(A596,[1]Sheet1!$E:$F,2,0)</f>
        <v>unknown</v>
      </c>
      <c r="F596" s="1" t="str">
        <f>VLOOKUP(A596,[1]Sheet1!$H:$I,2,0)</f>
        <v>IIIc</v>
      </c>
      <c r="G596" s="1">
        <f>VLOOKUP(A596,[1]Sheet1!$J:$K,2,0)</f>
        <v>3</v>
      </c>
      <c r="H596" s="6">
        <f>VLOOKUP(A596,[2]geoRisk!$M:$N,2,0)</f>
        <v>0.42025431063778101</v>
      </c>
      <c r="I596" s="1" t="str">
        <f>VLOOKUP(A596,[1]Sheet1!$L:$M,2,0)</f>
        <v>GSE32062</v>
      </c>
    </row>
    <row r="597" spans="1:9" x14ac:dyDescent="0.3">
      <c r="A597" s="1" t="s">
        <v>595</v>
      </c>
      <c r="B597" s="1">
        <v>3.9452054794520501</v>
      </c>
      <c r="C597" s="1">
        <f t="shared" si="9"/>
        <v>1439.9999999999984</v>
      </c>
      <c r="D597" s="1">
        <v>0</v>
      </c>
      <c r="E597" s="1" t="str">
        <f>VLOOKUP(A597,[1]Sheet1!$E:$F,2,0)</f>
        <v>unknown</v>
      </c>
      <c r="F597" s="1" t="str">
        <f>VLOOKUP(A597,[1]Sheet1!$H:$I,2,0)</f>
        <v>IIIc</v>
      </c>
      <c r="G597" s="1">
        <f>VLOOKUP(A597,[1]Sheet1!$J:$K,2,0)</f>
        <v>3</v>
      </c>
      <c r="H597" s="6">
        <f>VLOOKUP(A597,[2]geoRisk!$M:$N,2,0)</f>
        <v>6.2116461630921702E-2</v>
      </c>
      <c r="I597" s="1" t="str">
        <f>VLOOKUP(A597,[1]Sheet1!$L:$M,2,0)</f>
        <v>GSE32062</v>
      </c>
    </row>
    <row r="598" spans="1:9" x14ac:dyDescent="0.3">
      <c r="A598" s="1" t="s">
        <v>596</v>
      </c>
      <c r="B598" s="1">
        <v>3.9452054794520501</v>
      </c>
      <c r="C598" s="1">
        <f t="shared" si="9"/>
        <v>1439.9999999999984</v>
      </c>
      <c r="D598" s="1">
        <v>1</v>
      </c>
      <c r="E598" s="1" t="str">
        <f>VLOOKUP(A598,[1]Sheet1!$E:$F,2,0)</f>
        <v>unknown</v>
      </c>
      <c r="F598" s="1" t="str">
        <f>VLOOKUP(A598,[1]Sheet1!$H:$I,2,0)</f>
        <v>IIIc</v>
      </c>
      <c r="G598" s="1">
        <f>VLOOKUP(A598,[1]Sheet1!$J:$K,2,0)</f>
        <v>2</v>
      </c>
      <c r="H598" s="6">
        <f>VLOOKUP(A598,[2]geoRisk!$M:$N,2,0)</f>
        <v>-0.63360594245596902</v>
      </c>
      <c r="I598" s="1" t="str">
        <f>VLOOKUP(A598,[1]Sheet1!$L:$M,2,0)</f>
        <v>GSE32062</v>
      </c>
    </row>
    <row r="599" spans="1:9" x14ac:dyDescent="0.3">
      <c r="A599" s="1" t="s">
        <v>597</v>
      </c>
      <c r="B599" s="1">
        <v>3.9452054794520501</v>
      </c>
      <c r="C599" s="1">
        <f t="shared" si="9"/>
        <v>1439.9999999999984</v>
      </c>
      <c r="D599" s="1">
        <v>0</v>
      </c>
      <c r="E599" s="1" t="str">
        <f>VLOOKUP(A599,[1]Sheet1!$E:$F,2,0)</f>
        <v>unknown</v>
      </c>
      <c r="F599" s="1" t="str">
        <f>VLOOKUP(A599,[1]Sheet1!$H:$I,2,0)</f>
        <v>IV</v>
      </c>
      <c r="G599" s="1">
        <f>VLOOKUP(A599,[1]Sheet1!$J:$K,2,0)</f>
        <v>3</v>
      </c>
      <c r="H599" s="6">
        <f>VLOOKUP(A599,[2]geoRisk!$M:$N,2,0)</f>
        <v>-0.201189332581485</v>
      </c>
      <c r="I599" s="1" t="str">
        <f>VLOOKUP(A599,[1]Sheet1!$L:$M,2,0)</f>
        <v>GSE32062</v>
      </c>
    </row>
    <row r="600" spans="1:9" x14ac:dyDescent="0.3">
      <c r="A600" s="1" t="s">
        <v>598</v>
      </c>
      <c r="B600" s="1">
        <v>3.9452054794520501</v>
      </c>
      <c r="C600" s="1">
        <f t="shared" si="9"/>
        <v>1439.9999999999984</v>
      </c>
      <c r="D600" s="1">
        <v>0</v>
      </c>
      <c r="E600" s="1" t="str">
        <f>VLOOKUP(A600,[1]Sheet1!$E:$F,2,0)</f>
        <v>unknown</v>
      </c>
      <c r="F600" s="1" t="str">
        <f>VLOOKUP(A600,[1]Sheet1!$H:$I,2,0)</f>
        <v>IIIc</v>
      </c>
      <c r="G600" s="1">
        <f>VLOOKUP(A600,[1]Sheet1!$J:$K,2,0)</f>
        <v>3</v>
      </c>
      <c r="H600" s="6">
        <f>VLOOKUP(A600,[2]geoRisk!$M:$N,2,0)</f>
        <v>-0.46634082668078702</v>
      </c>
      <c r="I600" s="1" t="str">
        <f>VLOOKUP(A600,[1]Sheet1!$L:$M,2,0)</f>
        <v>GSE32062</v>
      </c>
    </row>
    <row r="601" spans="1:9" x14ac:dyDescent="0.3">
      <c r="A601" s="1" t="s">
        <v>599</v>
      </c>
      <c r="B601" s="1">
        <v>3.9452054794520501</v>
      </c>
      <c r="C601" s="1">
        <f t="shared" si="9"/>
        <v>1439.9999999999984</v>
      </c>
      <c r="D601" s="1">
        <v>1</v>
      </c>
      <c r="E601" s="1" t="str">
        <f>VLOOKUP(A601,[1]Sheet1!$E:$F,2,0)</f>
        <v>unknown</v>
      </c>
      <c r="F601" s="1" t="str">
        <f>VLOOKUP(A601,[1]Sheet1!$H:$I,2,0)</f>
        <v>IIIc</v>
      </c>
      <c r="G601" s="1">
        <f>VLOOKUP(A601,[1]Sheet1!$J:$K,2,0)</f>
        <v>2</v>
      </c>
      <c r="H601" s="6">
        <f>VLOOKUP(A601,[2]geoRisk!$M:$N,2,0)</f>
        <v>0.21056348999044699</v>
      </c>
      <c r="I601" s="1" t="str">
        <f>VLOOKUP(A601,[1]Sheet1!$L:$M,2,0)</f>
        <v>GSE32062</v>
      </c>
    </row>
    <row r="602" spans="1:9" x14ac:dyDescent="0.3">
      <c r="A602" s="1" t="s">
        <v>600</v>
      </c>
      <c r="B602" s="1">
        <v>3.95</v>
      </c>
      <c r="C602" s="1">
        <f t="shared" si="9"/>
        <v>1441.75</v>
      </c>
      <c r="D602" s="1">
        <v>1</v>
      </c>
      <c r="E602" s="1" t="str">
        <f>VLOOKUP(A602,[1]Sheet1!$E:$F,2,0)</f>
        <v>unknown</v>
      </c>
      <c r="F602" s="1" t="str">
        <f>VLOOKUP(A602,[1]Sheet1!$H:$I,2,0)</f>
        <v>3&amp;4</v>
      </c>
      <c r="G602" s="1" t="str">
        <f>VLOOKUP(A602,[1]Sheet1!$J:$K,2,0)</f>
        <v>high grade</v>
      </c>
      <c r="H602" s="6">
        <f>VLOOKUP(A602,[2]geoRisk!$M:$N,2,0)</f>
        <v>1.0976093766872399</v>
      </c>
      <c r="I602" s="1" t="str">
        <f>VLOOKUP(A602,[1]Sheet1!$L:$M,2,0)</f>
        <v>GSE26712</v>
      </c>
    </row>
    <row r="603" spans="1:9" x14ac:dyDescent="0.3">
      <c r="A603" s="1" t="s">
        <v>601</v>
      </c>
      <c r="B603" s="1">
        <v>3.95</v>
      </c>
      <c r="C603" s="1">
        <f t="shared" si="9"/>
        <v>1441.75</v>
      </c>
      <c r="D603" s="1">
        <v>1</v>
      </c>
      <c r="E603" s="1" t="str">
        <f>VLOOKUP(A603,[1]Sheet1!$E:$F,2,0)</f>
        <v>unknown</v>
      </c>
      <c r="F603" s="1" t="str">
        <f>VLOOKUP(A603,[1]Sheet1!$H:$I,2,0)</f>
        <v>3&amp;4</v>
      </c>
      <c r="G603" s="1" t="str">
        <f>VLOOKUP(A603,[1]Sheet1!$J:$K,2,0)</f>
        <v>high grade</v>
      </c>
      <c r="H603" s="6">
        <f>VLOOKUP(A603,[2]geoRisk!$M:$N,2,0)</f>
        <v>0.34598606356499501</v>
      </c>
      <c r="I603" s="1" t="str">
        <f>VLOOKUP(A603,[1]Sheet1!$L:$M,2,0)</f>
        <v>GSE26712</v>
      </c>
    </row>
    <row r="604" spans="1:9" x14ac:dyDescent="0.3">
      <c r="A604" s="1" t="s">
        <v>602</v>
      </c>
      <c r="B604" s="1">
        <v>3.97</v>
      </c>
      <c r="C604" s="1">
        <f t="shared" si="9"/>
        <v>1449.0500000000002</v>
      </c>
      <c r="D604" s="1">
        <v>1</v>
      </c>
      <c r="E604" s="1" t="str">
        <f>VLOOKUP(A604,[1]Sheet1!$E:$F,2,0)</f>
        <v>unknown</v>
      </c>
      <c r="F604" s="1" t="str">
        <f>VLOOKUP(A604,[1]Sheet1!$H:$I,2,0)</f>
        <v>3&amp;4</v>
      </c>
      <c r="G604" s="1" t="str">
        <f>VLOOKUP(A604,[1]Sheet1!$J:$K,2,0)</f>
        <v>high grade</v>
      </c>
      <c r="H604" s="6">
        <f>VLOOKUP(A604,[2]geoRisk!$M:$N,2,0)</f>
        <v>-5.0698620275615801E-2</v>
      </c>
      <c r="I604" s="1" t="str">
        <f>VLOOKUP(A604,[1]Sheet1!$L:$M,2,0)</f>
        <v>GSE26712</v>
      </c>
    </row>
    <row r="605" spans="1:9" x14ac:dyDescent="0.3">
      <c r="A605" s="1" t="s">
        <v>603</v>
      </c>
      <c r="B605" s="1">
        <v>3.99</v>
      </c>
      <c r="C605" s="1">
        <f t="shared" si="9"/>
        <v>1456.3500000000001</v>
      </c>
      <c r="D605" s="1">
        <v>0</v>
      </c>
      <c r="E605" s="1" t="str">
        <f>VLOOKUP(A605,[1]Sheet1!$E:$F,2,0)</f>
        <v>unknown</v>
      </c>
      <c r="F605" s="1" t="str">
        <f>VLOOKUP(A605,[1]Sheet1!$H:$I,2,0)</f>
        <v>3&amp;4</v>
      </c>
      <c r="G605" s="1" t="str">
        <f>VLOOKUP(A605,[1]Sheet1!$J:$K,2,0)</f>
        <v>high grade</v>
      </c>
      <c r="H605" s="6">
        <f>VLOOKUP(A605,[2]geoRisk!$M:$N,2,0)</f>
        <v>-2.15495347219486</v>
      </c>
      <c r="I605" s="1" t="str">
        <f>VLOOKUP(A605,[1]Sheet1!$L:$M,2,0)</f>
        <v>GSE26712</v>
      </c>
    </row>
    <row r="606" spans="1:9" x14ac:dyDescent="0.3">
      <c r="A606" s="1" t="s">
        <v>604</v>
      </c>
      <c r="B606" s="1">
        <v>3.99</v>
      </c>
      <c r="C606" s="1">
        <f t="shared" si="9"/>
        <v>1456.3500000000001</v>
      </c>
      <c r="D606" s="1">
        <v>1</v>
      </c>
      <c r="E606" s="1" t="str">
        <f>VLOOKUP(A606,[1]Sheet1!$E:$F,2,0)</f>
        <v>unknown</v>
      </c>
      <c r="F606" s="1" t="str">
        <f>VLOOKUP(A606,[1]Sheet1!$H:$I,2,0)</f>
        <v>3&amp;4</v>
      </c>
      <c r="G606" s="1" t="str">
        <f>VLOOKUP(A606,[1]Sheet1!$J:$K,2,0)</f>
        <v>high grade</v>
      </c>
      <c r="H606" s="6">
        <f>VLOOKUP(A606,[2]geoRisk!$M:$N,2,0)</f>
        <v>-0.64917430797603004</v>
      </c>
      <c r="I606" s="1" t="str">
        <f>VLOOKUP(A606,[1]Sheet1!$L:$M,2,0)</f>
        <v>GSE26712</v>
      </c>
    </row>
    <row r="607" spans="1:9" x14ac:dyDescent="0.3">
      <c r="A607" s="1" t="s">
        <v>605</v>
      </c>
      <c r="B607" s="1">
        <v>4</v>
      </c>
      <c r="C607" s="1">
        <f t="shared" si="9"/>
        <v>1460</v>
      </c>
      <c r="D607" s="1">
        <v>0</v>
      </c>
      <c r="E607" s="1">
        <f>VLOOKUP(A607,[1]Sheet1!$E:$F,2,0)</f>
        <v>64</v>
      </c>
      <c r="F607" s="1" t="str">
        <f>VLOOKUP(A607,[1]Sheet1!$H:$I,2,0)</f>
        <v>III</v>
      </c>
      <c r="G607" s="1">
        <f>VLOOKUP(A607,[1]Sheet1!$J:$K,2,0)</f>
        <v>3</v>
      </c>
      <c r="H607" s="6">
        <f>VLOOKUP(A607,[2]geoRisk!$M:$N,2,0)</f>
        <v>-1.0373603893627099</v>
      </c>
      <c r="I607" s="1" t="str">
        <f>VLOOKUP(A607,[1]Sheet1!$L:$M,2,0)</f>
        <v>GSE49997</v>
      </c>
    </row>
    <row r="608" spans="1:9" x14ac:dyDescent="0.3">
      <c r="A608" s="1" t="s">
        <v>606</v>
      </c>
      <c r="B608" s="1">
        <v>4</v>
      </c>
      <c r="C608" s="1">
        <f t="shared" si="9"/>
        <v>1460</v>
      </c>
      <c r="D608" s="1">
        <v>0</v>
      </c>
      <c r="E608" s="1">
        <f>VLOOKUP(A608,[1]Sheet1!$E:$F,2,0)</f>
        <v>47</v>
      </c>
      <c r="F608" s="1" t="str">
        <f>VLOOKUP(A608,[1]Sheet1!$H:$I,2,0)</f>
        <v>III</v>
      </c>
      <c r="G608" s="1">
        <f>VLOOKUP(A608,[1]Sheet1!$J:$K,2,0)</f>
        <v>3</v>
      </c>
      <c r="H608" s="6">
        <f>VLOOKUP(A608,[2]geoRisk!$M:$N,2,0)</f>
        <v>-0.17186650397963901</v>
      </c>
      <c r="I608" s="1" t="str">
        <f>VLOOKUP(A608,[1]Sheet1!$L:$M,2,0)</f>
        <v>GSE49997</v>
      </c>
    </row>
    <row r="609" spans="1:9" x14ac:dyDescent="0.3">
      <c r="A609" s="1" t="s">
        <v>607</v>
      </c>
      <c r="B609" s="1">
        <v>4</v>
      </c>
      <c r="C609" s="1">
        <f t="shared" si="9"/>
        <v>1460</v>
      </c>
      <c r="D609" s="1">
        <v>0</v>
      </c>
      <c r="E609" s="1">
        <f>VLOOKUP(A609,[1]Sheet1!$E:$F,2,0)</f>
        <v>64</v>
      </c>
      <c r="F609" s="1" t="str">
        <f>VLOOKUP(A609,[1]Sheet1!$H:$I,2,0)</f>
        <v>III</v>
      </c>
      <c r="G609" s="1">
        <f>VLOOKUP(A609,[1]Sheet1!$J:$K,2,0)</f>
        <v>3</v>
      </c>
      <c r="H609" s="6">
        <f>VLOOKUP(A609,[2]geoRisk!$M:$N,2,0)</f>
        <v>-8.7273745721289805E-2</v>
      </c>
      <c r="I609" s="1" t="str">
        <f>VLOOKUP(A609,[1]Sheet1!$L:$M,2,0)</f>
        <v>GSE49997</v>
      </c>
    </row>
    <row r="610" spans="1:9" x14ac:dyDescent="0.3">
      <c r="A610" s="1" t="s">
        <v>608</v>
      </c>
      <c r="B610" s="1">
        <v>4</v>
      </c>
      <c r="C610" s="1">
        <f t="shared" si="9"/>
        <v>1460</v>
      </c>
      <c r="D610" s="1">
        <v>0</v>
      </c>
      <c r="E610" s="1">
        <f>VLOOKUP(A610,[1]Sheet1!$E:$F,2,0)</f>
        <v>59</v>
      </c>
      <c r="F610" s="1" t="str">
        <f>VLOOKUP(A610,[1]Sheet1!$H:$I,2,0)</f>
        <v>II</v>
      </c>
      <c r="G610" s="1">
        <f>VLOOKUP(A610,[1]Sheet1!$J:$K,2,0)</f>
        <v>3</v>
      </c>
      <c r="H610" s="6">
        <f>VLOOKUP(A610,[2]geoRisk!$M:$N,2,0)</f>
        <v>-0.70224358487263605</v>
      </c>
      <c r="I610" s="1" t="str">
        <f>VLOOKUP(A610,[1]Sheet1!$L:$M,2,0)</f>
        <v>GSE49997</v>
      </c>
    </row>
    <row r="611" spans="1:9" x14ac:dyDescent="0.3">
      <c r="A611" s="1" t="s">
        <v>609</v>
      </c>
      <c r="B611" s="1">
        <v>4</v>
      </c>
      <c r="C611" s="1">
        <f t="shared" si="9"/>
        <v>1460</v>
      </c>
      <c r="D611" s="1">
        <v>0</v>
      </c>
      <c r="E611" s="1">
        <f>VLOOKUP(A611,[1]Sheet1!$E:$F,2,0)</f>
        <v>54</v>
      </c>
      <c r="F611" s="1" t="str">
        <f>VLOOKUP(A611,[1]Sheet1!$H:$I,2,0)</f>
        <v>III</v>
      </c>
      <c r="G611" s="1">
        <f>VLOOKUP(A611,[1]Sheet1!$J:$K,2,0)</f>
        <v>3</v>
      </c>
      <c r="H611" s="6">
        <f>VLOOKUP(A611,[2]geoRisk!$M:$N,2,0)</f>
        <v>-1.6114866816659801</v>
      </c>
      <c r="I611" s="1" t="str">
        <f>VLOOKUP(A611,[1]Sheet1!$L:$M,2,0)</f>
        <v>GSE49997</v>
      </c>
    </row>
    <row r="612" spans="1:9" x14ac:dyDescent="0.3">
      <c r="A612" s="1" t="s">
        <v>610</v>
      </c>
      <c r="B612" s="1">
        <v>4</v>
      </c>
      <c r="C612" s="1">
        <f t="shared" si="9"/>
        <v>1460</v>
      </c>
      <c r="D612" s="1">
        <v>0</v>
      </c>
      <c r="E612" s="1">
        <f>VLOOKUP(A612,[1]Sheet1!$E:$F,2,0)</f>
        <v>52</v>
      </c>
      <c r="F612" s="1" t="str">
        <f>VLOOKUP(A612,[1]Sheet1!$H:$I,2,0)</f>
        <v>II</v>
      </c>
      <c r="G612" s="1">
        <f>VLOOKUP(A612,[1]Sheet1!$J:$K,2,0)</f>
        <v>3</v>
      </c>
      <c r="H612" s="6">
        <f>VLOOKUP(A612,[2]geoRisk!$M:$N,2,0)</f>
        <v>-0.84657375551638403</v>
      </c>
      <c r="I612" s="1" t="str">
        <f>VLOOKUP(A612,[1]Sheet1!$L:$M,2,0)</f>
        <v>GSE49997</v>
      </c>
    </row>
    <row r="613" spans="1:9" x14ac:dyDescent="0.3">
      <c r="A613" s="1" t="s">
        <v>611</v>
      </c>
      <c r="B613" s="1">
        <v>4.02739726027397</v>
      </c>
      <c r="C613" s="1">
        <f t="shared" si="9"/>
        <v>1469.9999999999991</v>
      </c>
      <c r="D613" s="1">
        <v>0</v>
      </c>
      <c r="E613" s="1" t="str">
        <f>VLOOKUP(A613,[1]Sheet1!$E:$F,2,0)</f>
        <v>unknown</v>
      </c>
      <c r="F613" s="1" t="str">
        <f>VLOOKUP(A613,[1]Sheet1!$H:$I,2,0)</f>
        <v>IIIc</v>
      </c>
      <c r="G613" s="1">
        <f>VLOOKUP(A613,[1]Sheet1!$J:$K,2,0)</f>
        <v>3</v>
      </c>
      <c r="H613" s="6">
        <f>VLOOKUP(A613,[2]geoRisk!$M:$N,2,0)</f>
        <v>-0.43533698980256402</v>
      </c>
      <c r="I613" s="1" t="str">
        <f>VLOOKUP(A613,[1]Sheet1!$L:$M,2,0)</f>
        <v>GSE32062</v>
      </c>
    </row>
    <row r="614" spans="1:9" x14ac:dyDescent="0.3">
      <c r="A614" s="1" t="s">
        <v>612</v>
      </c>
      <c r="B614" s="1">
        <v>4.02739726027397</v>
      </c>
      <c r="C614" s="1">
        <f t="shared" si="9"/>
        <v>1469.9999999999991</v>
      </c>
      <c r="D614" s="1">
        <v>1</v>
      </c>
      <c r="E614" s="1" t="str">
        <f>VLOOKUP(A614,[1]Sheet1!$E:$F,2,0)</f>
        <v>unknown</v>
      </c>
      <c r="F614" s="1" t="str">
        <f>VLOOKUP(A614,[1]Sheet1!$H:$I,2,0)</f>
        <v>IIIc</v>
      </c>
      <c r="G614" s="1">
        <f>VLOOKUP(A614,[1]Sheet1!$J:$K,2,0)</f>
        <v>2</v>
      </c>
      <c r="H614" s="6">
        <f>VLOOKUP(A614,[2]geoRisk!$M:$N,2,0)</f>
        <v>-0.15934896493786799</v>
      </c>
      <c r="I614" s="1" t="str">
        <f>VLOOKUP(A614,[1]Sheet1!$L:$M,2,0)</f>
        <v>GSE32062</v>
      </c>
    </row>
    <row r="615" spans="1:9" x14ac:dyDescent="0.3">
      <c r="A615" s="1" t="s">
        <v>613</v>
      </c>
      <c r="B615" s="1">
        <v>4.02739726027397</v>
      </c>
      <c r="C615" s="1">
        <f t="shared" si="9"/>
        <v>1469.9999999999991</v>
      </c>
      <c r="D615" s="1">
        <v>1</v>
      </c>
      <c r="E615" s="1" t="str">
        <f>VLOOKUP(A615,[1]Sheet1!$E:$F,2,0)</f>
        <v>unknown</v>
      </c>
      <c r="F615" s="1" t="str">
        <f>VLOOKUP(A615,[1]Sheet1!$H:$I,2,0)</f>
        <v>IIIc</v>
      </c>
      <c r="G615" s="1">
        <f>VLOOKUP(A615,[1]Sheet1!$J:$K,2,0)</f>
        <v>3</v>
      </c>
      <c r="H615" s="6">
        <f>VLOOKUP(A615,[2]geoRisk!$M:$N,2,0)</f>
        <v>-1.0825970883667499</v>
      </c>
      <c r="I615" s="1" t="str">
        <f>VLOOKUP(A615,[1]Sheet1!$L:$M,2,0)</f>
        <v>GSE32062</v>
      </c>
    </row>
    <row r="616" spans="1:9" x14ac:dyDescent="0.3">
      <c r="A616" s="1" t="s">
        <v>614</v>
      </c>
      <c r="B616" s="1">
        <v>4.02739726027397</v>
      </c>
      <c r="C616" s="1">
        <f t="shared" si="9"/>
        <v>1469.9999999999991</v>
      </c>
      <c r="D616" s="1">
        <v>0</v>
      </c>
      <c r="E616" s="1" t="str">
        <f>VLOOKUP(A616,[1]Sheet1!$E:$F,2,0)</f>
        <v>unknown</v>
      </c>
      <c r="F616" s="1" t="str">
        <f>VLOOKUP(A616,[1]Sheet1!$H:$I,2,0)</f>
        <v>IIIc</v>
      </c>
      <c r="G616" s="1">
        <f>VLOOKUP(A616,[1]Sheet1!$J:$K,2,0)</f>
        <v>2</v>
      </c>
      <c r="H616" s="6">
        <f>VLOOKUP(A616,[2]geoRisk!$M:$N,2,0)</f>
        <v>0.60535946790619899</v>
      </c>
      <c r="I616" s="1" t="str">
        <f>VLOOKUP(A616,[1]Sheet1!$L:$M,2,0)</f>
        <v>GSE32062</v>
      </c>
    </row>
    <row r="617" spans="1:9" x14ac:dyDescent="0.3">
      <c r="A617" s="1" t="s">
        <v>615</v>
      </c>
      <c r="B617" s="1">
        <v>4.02739726027397</v>
      </c>
      <c r="C617" s="1">
        <f t="shared" si="9"/>
        <v>1469.9999999999991</v>
      </c>
      <c r="D617" s="1">
        <v>0</v>
      </c>
      <c r="E617" s="1" t="str">
        <f>VLOOKUP(A617,[1]Sheet1!$E:$F,2,0)</f>
        <v>unknown</v>
      </c>
      <c r="F617" s="1" t="str">
        <f>VLOOKUP(A617,[1]Sheet1!$H:$I,2,0)</f>
        <v>IIIc</v>
      </c>
      <c r="G617" s="1">
        <f>VLOOKUP(A617,[1]Sheet1!$J:$K,2,0)</f>
        <v>3</v>
      </c>
      <c r="H617" s="6">
        <f>VLOOKUP(A617,[2]geoRisk!$M:$N,2,0)</f>
        <v>-1.56565066129394E-3</v>
      </c>
      <c r="I617" s="1" t="str">
        <f>VLOOKUP(A617,[1]Sheet1!$L:$M,2,0)</f>
        <v>GSE32062</v>
      </c>
    </row>
    <row r="618" spans="1:9" x14ac:dyDescent="0.3">
      <c r="A618" s="1" t="s">
        <v>616</v>
      </c>
      <c r="B618" s="1">
        <v>4.02739726027397</v>
      </c>
      <c r="C618" s="1">
        <f t="shared" si="9"/>
        <v>1469.9999999999991</v>
      </c>
      <c r="D618" s="1">
        <v>0</v>
      </c>
      <c r="E618" s="1" t="str">
        <f>VLOOKUP(A618,[1]Sheet1!$E:$F,2,0)</f>
        <v>unknown</v>
      </c>
      <c r="F618" s="1" t="str">
        <f>VLOOKUP(A618,[1]Sheet1!$H:$I,2,0)</f>
        <v>IV</v>
      </c>
      <c r="G618" s="1">
        <f>VLOOKUP(A618,[1]Sheet1!$J:$K,2,0)</f>
        <v>3</v>
      </c>
      <c r="H618" s="6">
        <f>VLOOKUP(A618,[2]geoRisk!$M:$N,2,0)</f>
        <v>-0.58564775839913796</v>
      </c>
      <c r="I618" s="1" t="str">
        <f>VLOOKUP(A618,[1]Sheet1!$L:$M,2,0)</f>
        <v>GSE32062</v>
      </c>
    </row>
    <row r="619" spans="1:9" x14ac:dyDescent="0.3">
      <c r="A619" s="1" t="s">
        <v>617</v>
      </c>
      <c r="B619" s="1">
        <v>4.02739726027397</v>
      </c>
      <c r="C619" s="1">
        <f t="shared" si="9"/>
        <v>1469.9999999999991</v>
      </c>
      <c r="D619" s="1">
        <v>1</v>
      </c>
      <c r="E619" s="1" t="str">
        <f>VLOOKUP(A619,[1]Sheet1!$E:$F,2,0)</f>
        <v>unknown</v>
      </c>
      <c r="F619" s="1" t="str">
        <f>VLOOKUP(A619,[1]Sheet1!$H:$I,2,0)</f>
        <v>IIIc</v>
      </c>
      <c r="G619" s="1">
        <f>VLOOKUP(A619,[1]Sheet1!$J:$K,2,0)</f>
        <v>2</v>
      </c>
      <c r="H619" s="6">
        <f>VLOOKUP(A619,[2]geoRisk!$M:$N,2,0)</f>
        <v>-4.2041712200199602E-2</v>
      </c>
      <c r="I619" s="1" t="str">
        <f>VLOOKUP(A619,[1]Sheet1!$L:$M,2,0)</f>
        <v>GSE32062</v>
      </c>
    </row>
    <row r="620" spans="1:9" x14ac:dyDescent="0.3">
      <c r="A620" s="1" t="s">
        <v>618</v>
      </c>
      <c r="B620" s="1">
        <v>4.0833333342465696</v>
      </c>
      <c r="C620" s="1">
        <f t="shared" si="9"/>
        <v>1490.4166669999979</v>
      </c>
      <c r="D620" s="1">
        <v>0</v>
      </c>
      <c r="E620" s="1">
        <f>VLOOKUP(A620,[1]Sheet1!$E:$F,2,0)</f>
        <v>51</v>
      </c>
      <c r="F620" s="1" t="str">
        <f>VLOOKUP(A620,[1]Sheet1!$H:$I,2,0)</f>
        <v>IV</v>
      </c>
      <c r="G620" s="1">
        <f>VLOOKUP(A620,[1]Sheet1!$J:$K,2,0)</f>
        <v>3</v>
      </c>
      <c r="H620" s="6">
        <f>VLOOKUP(A620,[2]geoRisk!$M:$N,2,0)</f>
        <v>-0.87373462747641395</v>
      </c>
      <c r="I620" s="1" t="str">
        <f>VLOOKUP(A620,[1]Sheet1!$L:$M,2,0)</f>
        <v>GSE49997</v>
      </c>
    </row>
    <row r="621" spans="1:9" x14ac:dyDescent="0.3">
      <c r="A621" s="1" t="s">
        <v>619</v>
      </c>
      <c r="B621" s="1">
        <v>4.10958904109589</v>
      </c>
      <c r="C621" s="1">
        <f t="shared" si="9"/>
        <v>1499.9999999999998</v>
      </c>
      <c r="D621" s="1">
        <v>0</v>
      </c>
      <c r="E621" s="1" t="str">
        <f>VLOOKUP(A621,[1]Sheet1!$E:$F,2,0)</f>
        <v>unknown</v>
      </c>
      <c r="F621" s="1" t="str">
        <f>VLOOKUP(A621,[1]Sheet1!$H:$I,2,0)</f>
        <v>IIIc</v>
      </c>
      <c r="G621" s="1">
        <f>VLOOKUP(A621,[1]Sheet1!$J:$K,2,0)</f>
        <v>3</v>
      </c>
      <c r="H621" s="6">
        <f>VLOOKUP(A621,[2]geoRisk!$M:$N,2,0)</f>
        <v>-4.9728717677132703E-2</v>
      </c>
      <c r="I621" s="1" t="str">
        <f>VLOOKUP(A621,[1]Sheet1!$L:$M,2,0)</f>
        <v>GSE32062</v>
      </c>
    </row>
    <row r="622" spans="1:9" x14ac:dyDescent="0.3">
      <c r="A622" s="1" t="s">
        <v>620</v>
      </c>
      <c r="B622" s="1">
        <v>4.10958904109589</v>
      </c>
      <c r="C622" s="1">
        <f t="shared" si="9"/>
        <v>1499.9999999999998</v>
      </c>
      <c r="D622" s="1">
        <v>1</v>
      </c>
      <c r="E622" s="1" t="str">
        <f>VLOOKUP(A622,[1]Sheet1!$E:$F,2,0)</f>
        <v>unknown</v>
      </c>
      <c r="F622" s="1" t="str">
        <f>VLOOKUP(A622,[1]Sheet1!$H:$I,2,0)</f>
        <v>IIIc</v>
      </c>
      <c r="G622" s="1">
        <f>VLOOKUP(A622,[1]Sheet1!$J:$K,2,0)</f>
        <v>3</v>
      </c>
      <c r="H622" s="6">
        <f>VLOOKUP(A622,[2]geoRisk!$M:$N,2,0)</f>
        <v>0.32946068705500398</v>
      </c>
      <c r="I622" s="1" t="str">
        <f>VLOOKUP(A622,[1]Sheet1!$L:$M,2,0)</f>
        <v>GSE32062</v>
      </c>
    </row>
    <row r="623" spans="1:9" x14ac:dyDescent="0.3">
      <c r="A623" s="1" t="s">
        <v>621</v>
      </c>
      <c r="B623" s="1">
        <v>4.10958904109589</v>
      </c>
      <c r="C623" s="1">
        <f t="shared" si="9"/>
        <v>1499.9999999999998</v>
      </c>
      <c r="D623" s="1">
        <v>0</v>
      </c>
      <c r="E623" s="1" t="str">
        <f>VLOOKUP(A623,[1]Sheet1!$E:$F,2,0)</f>
        <v>unknown</v>
      </c>
      <c r="F623" s="1" t="str">
        <f>VLOOKUP(A623,[1]Sheet1!$H:$I,2,0)</f>
        <v>IIIc</v>
      </c>
      <c r="G623" s="1">
        <f>VLOOKUP(A623,[1]Sheet1!$J:$K,2,0)</f>
        <v>2</v>
      </c>
      <c r="H623" s="6">
        <f>VLOOKUP(A623,[2]geoRisk!$M:$N,2,0)</f>
        <v>-8.5488503120146095E-2</v>
      </c>
      <c r="I623" s="1" t="str">
        <f>VLOOKUP(A623,[1]Sheet1!$L:$M,2,0)</f>
        <v>GSE32062</v>
      </c>
    </row>
    <row r="624" spans="1:9" x14ac:dyDescent="0.3">
      <c r="A624" s="1" t="s">
        <v>622</v>
      </c>
      <c r="B624" s="1">
        <v>4.10958904109589</v>
      </c>
      <c r="C624" s="1">
        <f t="shared" si="9"/>
        <v>1499.9999999999998</v>
      </c>
      <c r="D624" s="1">
        <v>0</v>
      </c>
      <c r="E624" s="1" t="str">
        <f>VLOOKUP(A624,[1]Sheet1!$E:$F,2,0)</f>
        <v>unknown</v>
      </c>
      <c r="F624" s="1" t="str">
        <f>VLOOKUP(A624,[1]Sheet1!$H:$I,2,0)</f>
        <v>IIIc</v>
      </c>
      <c r="G624" s="1">
        <f>VLOOKUP(A624,[1]Sheet1!$J:$K,2,0)</f>
        <v>2</v>
      </c>
      <c r="H624" s="6">
        <f>VLOOKUP(A624,[2]geoRisk!$M:$N,2,0)</f>
        <v>-0.37636397260854898</v>
      </c>
      <c r="I624" s="1" t="str">
        <f>VLOOKUP(A624,[1]Sheet1!$L:$M,2,0)</f>
        <v>GSE32062</v>
      </c>
    </row>
    <row r="625" spans="1:9" x14ac:dyDescent="0.3">
      <c r="A625" s="1" t="s">
        <v>623</v>
      </c>
      <c r="B625" s="1">
        <v>4.12</v>
      </c>
      <c r="C625" s="1">
        <f t="shared" si="9"/>
        <v>1503.8</v>
      </c>
      <c r="D625" s="1">
        <v>1</v>
      </c>
      <c r="E625" s="1" t="str">
        <f>VLOOKUP(A625,[1]Sheet1!$E:$F,2,0)</f>
        <v>unknown</v>
      </c>
      <c r="F625" s="1" t="str">
        <f>VLOOKUP(A625,[1]Sheet1!$H:$I,2,0)</f>
        <v>3&amp;4</v>
      </c>
      <c r="G625" s="1" t="str">
        <f>VLOOKUP(A625,[1]Sheet1!$J:$K,2,0)</f>
        <v>high grade</v>
      </c>
      <c r="H625" s="6">
        <f>VLOOKUP(A625,[2]geoRisk!$M:$N,2,0)</f>
        <v>1.16723675915438E-2</v>
      </c>
      <c r="I625" s="1" t="str">
        <f>VLOOKUP(A625,[1]Sheet1!$L:$M,2,0)</f>
        <v>GSE26712</v>
      </c>
    </row>
    <row r="626" spans="1:9" x14ac:dyDescent="0.3">
      <c r="A626" s="1" t="s">
        <v>624</v>
      </c>
      <c r="B626" s="1">
        <v>4.1917808219178099</v>
      </c>
      <c r="C626" s="1">
        <f t="shared" si="9"/>
        <v>1530.0000000000007</v>
      </c>
      <c r="D626" s="1">
        <v>1</v>
      </c>
      <c r="E626" s="1" t="str">
        <f>VLOOKUP(A626,[1]Sheet1!$E:$F,2,0)</f>
        <v>unknown</v>
      </c>
      <c r="F626" s="1" t="str">
        <f>VLOOKUP(A626,[1]Sheet1!$H:$I,2,0)</f>
        <v>IIIc</v>
      </c>
      <c r="G626" s="1">
        <f>VLOOKUP(A626,[1]Sheet1!$J:$K,2,0)</f>
        <v>2</v>
      </c>
      <c r="H626" s="6">
        <f>VLOOKUP(A626,[2]geoRisk!$M:$N,2,0)</f>
        <v>-0.29491143713290602</v>
      </c>
      <c r="I626" s="1" t="str">
        <f>VLOOKUP(A626,[1]Sheet1!$L:$M,2,0)</f>
        <v>GSE32062</v>
      </c>
    </row>
    <row r="627" spans="1:9" x14ac:dyDescent="0.3">
      <c r="A627" s="1" t="s">
        <v>625</v>
      </c>
      <c r="B627" s="1">
        <v>4.1917808219178099</v>
      </c>
      <c r="C627" s="1">
        <f t="shared" si="9"/>
        <v>1530.0000000000007</v>
      </c>
      <c r="D627" s="1">
        <v>1</v>
      </c>
      <c r="E627" s="1" t="str">
        <f>VLOOKUP(A627,[1]Sheet1!$E:$F,2,0)</f>
        <v>unknown</v>
      </c>
      <c r="F627" s="1" t="str">
        <f>VLOOKUP(A627,[1]Sheet1!$H:$I,2,0)</f>
        <v>IIIc</v>
      </c>
      <c r="G627" s="1">
        <f>VLOOKUP(A627,[1]Sheet1!$J:$K,2,0)</f>
        <v>3</v>
      </c>
      <c r="H627" s="6">
        <f>VLOOKUP(A627,[2]geoRisk!$M:$N,2,0)</f>
        <v>-0.97026547746614</v>
      </c>
      <c r="I627" s="1" t="str">
        <f>VLOOKUP(A627,[1]Sheet1!$L:$M,2,0)</f>
        <v>GSE32062</v>
      </c>
    </row>
    <row r="628" spans="1:9" x14ac:dyDescent="0.3">
      <c r="A628" s="1" t="s">
        <v>626</v>
      </c>
      <c r="B628" s="1">
        <v>4.1917808219178099</v>
      </c>
      <c r="C628" s="1">
        <f t="shared" si="9"/>
        <v>1530.0000000000007</v>
      </c>
      <c r="D628" s="1">
        <v>1</v>
      </c>
      <c r="E628" s="1" t="str">
        <f>VLOOKUP(A628,[1]Sheet1!$E:$F,2,0)</f>
        <v>unknown</v>
      </c>
      <c r="F628" s="1" t="str">
        <f>VLOOKUP(A628,[1]Sheet1!$H:$I,2,0)</f>
        <v>IIIc</v>
      </c>
      <c r="G628" s="1">
        <f>VLOOKUP(A628,[1]Sheet1!$J:$K,2,0)</f>
        <v>3</v>
      </c>
      <c r="H628" s="6">
        <f>VLOOKUP(A628,[2]geoRisk!$M:$N,2,0)</f>
        <v>-0.70732276394711602</v>
      </c>
      <c r="I628" s="1" t="str">
        <f>VLOOKUP(A628,[1]Sheet1!$L:$M,2,0)</f>
        <v>GSE32062</v>
      </c>
    </row>
    <row r="629" spans="1:9" x14ac:dyDescent="0.3">
      <c r="A629" s="1" t="s">
        <v>627</v>
      </c>
      <c r="B629" s="1">
        <v>4.1917808219178099</v>
      </c>
      <c r="C629" s="1">
        <f t="shared" si="9"/>
        <v>1530.0000000000007</v>
      </c>
      <c r="D629" s="1">
        <v>0</v>
      </c>
      <c r="E629" s="1" t="str">
        <f>VLOOKUP(A629,[1]Sheet1!$E:$F,2,0)</f>
        <v>unknown</v>
      </c>
      <c r="F629" s="1" t="str">
        <f>VLOOKUP(A629,[1]Sheet1!$H:$I,2,0)</f>
        <v>IIIc</v>
      </c>
      <c r="G629" s="1">
        <f>VLOOKUP(A629,[1]Sheet1!$J:$K,2,0)</f>
        <v>2</v>
      </c>
      <c r="H629" s="6">
        <f>VLOOKUP(A629,[2]geoRisk!$M:$N,2,0)</f>
        <v>-0.71633681945008598</v>
      </c>
      <c r="I629" s="1" t="str">
        <f>VLOOKUP(A629,[1]Sheet1!$L:$M,2,0)</f>
        <v>GSE32062</v>
      </c>
    </row>
    <row r="630" spans="1:9" x14ac:dyDescent="0.3">
      <c r="A630" s="1" t="s">
        <v>628</v>
      </c>
      <c r="B630" s="1">
        <v>4.1917808219178099</v>
      </c>
      <c r="C630" s="1">
        <f t="shared" si="9"/>
        <v>1530.0000000000007</v>
      </c>
      <c r="D630" s="1">
        <v>1</v>
      </c>
      <c r="E630" s="1" t="str">
        <f>VLOOKUP(A630,[1]Sheet1!$E:$F,2,0)</f>
        <v>unknown</v>
      </c>
      <c r="F630" s="1" t="str">
        <f>VLOOKUP(A630,[1]Sheet1!$H:$I,2,0)</f>
        <v>IIIc</v>
      </c>
      <c r="G630" s="1">
        <f>VLOOKUP(A630,[1]Sheet1!$J:$K,2,0)</f>
        <v>3</v>
      </c>
      <c r="H630" s="6">
        <f>VLOOKUP(A630,[2]geoRisk!$M:$N,2,0)</f>
        <v>-0.40436144379772598</v>
      </c>
      <c r="I630" s="1" t="str">
        <f>VLOOKUP(A630,[1]Sheet1!$L:$M,2,0)</f>
        <v>GSE32062</v>
      </c>
    </row>
    <row r="631" spans="1:9" x14ac:dyDescent="0.3">
      <c r="A631" s="1" t="s">
        <v>629</v>
      </c>
      <c r="B631" s="1">
        <v>4.2739726027397298</v>
      </c>
      <c r="C631" s="1">
        <f t="shared" si="9"/>
        <v>1560.0000000000014</v>
      </c>
      <c r="D631" s="1">
        <v>1</v>
      </c>
      <c r="E631" s="1" t="str">
        <f>VLOOKUP(A631,[1]Sheet1!$E:$F,2,0)</f>
        <v>unknown</v>
      </c>
      <c r="F631" s="1" t="str">
        <f>VLOOKUP(A631,[1]Sheet1!$H:$I,2,0)</f>
        <v>IV</v>
      </c>
      <c r="G631" s="1">
        <f>VLOOKUP(A631,[1]Sheet1!$J:$K,2,0)</f>
        <v>2</v>
      </c>
      <c r="H631" s="6">
        <f>VLOOKUP(A631,[2]geoRisk!$M:$N,2,0)</f>
        <v>-0.20425129508531001</v>
      </c>
      <c r="I631" s="1" t="str">
        <f>VLOOKUP(A631,[1]Sheet1!$L:$M,2,0)</f>
        <v>GSE32062</v>
      </c>
    </row>
    <row r="632" spans="1:9" x14ac:dyDescent="0.3">
      <c r="A632" s="1" t="s">
        <v>630</v>
      </c>
      <c r="B632" s="1">
        <v>4.2739726027397298</v>
      </c>
      <c r="C632" s="1">
        <f t="shared" si="9"/>
        <v>1560.0000000000014</v>
      </c>
      <c r="D632" s="1">
        <v>0</v>
      </c>
      <c r="E632" s="1" t="str">
        <f>VLOOKUP(A632,[1]Sheet1!$E:$F,2,0)</f>
        <v>unknown</v>
      </c>
      <c r="F632" s="1" t="str">
        <f>VLOOKUP(A632,[1]Sheet1!$H:$I,2,0)</f>
        <v>IV</v>
      </c>
      <c r="G632" s="1">
        <f>VLOOKUP(A632,[1]Sheet1!$J:$K,2,0)</f>
        <v>2</v>
      </c>
      <c r="H632" s="6">
        <f>VLOOKUP(A632,[2]geoRisk!$M:$N,2,0)</f>
        <v>-0.37007521704302898</v>
      </c>
      <c r="I632" s="1" t="str">
        <f>VLOOKUP(A632,[1]Sheet1!$L:$M,2,0)</f>
        <v>GSE32062</v>
      </c>
    </row>
    <row r="633" spans="1:9" x14ac:dyDescent="0.3">
      <c r="A633" s="1" t="s">
        <v>631</v>
      </c>
      <c r="B633" s="1">
        <v>4.2739726027397298</v>
      </c>
      <c r="C633" s="1">
        <f t="shared" si="9"/>
        <v>1560.0000000000014</v>
      </c>
      <c r="D633" s="1">
        <v>0</v>
      </c>
      <c r="E633" s="1" t="str">
        <f>VLOOKUP(A633,[1]Sheet1!$E:$F,2,0)</f>
        <v>unknown</v>
      </c>
      <c r="F633" s="1" t="str">
        <f>VLOOKUP(A633,[1]Sheet1!$H:$I,2,0)</f>
        <v>IIIc</v>
      </c>
      <c r="G633" s="1">
        <f>VLOOKUP(A633,[1]Sheet1!$J:$K,2,0)</f>
        <v>2</v>
      </c>
      <c r="H633" s="6">
        <f>VLOOKUP(A633,[2]geoRisk!$M:$N,2,0)</f>
        <v>0.467747355470715</v>
      </c>
      <c r="I633" s="1" t="str">
        <f>VLOOKUP(A633,[1]Sheet1!$L:$M,2,0)</f>
        <v>GSE32062</v>
      </c>
    </row>
    <row r="634" spans="1:9" x14ac:dyDescent="0.3">
      <c r="A634" s="1" t="s">
        <v>632</v>
      </c>
      <c r="B634" s="1">
        <v>4.2739726027397298</v>
      </c>
      <c r="C634" s="1">
        <f t="shared" si="9"/>
        <v>1560.0000000000014</v>
      </c>
      <c r="D634" s="1">
        <v>0</v>
      </c>
      <c r="E634" s="1" t="str">
        <f>VLOOKUP(A634,[1]Sheet1!$E:$F,2,0)</f>
        <v>unknown</v>
      </c>
      <c r="F634" s="1" t="str">
        <f>VLOOKUP(A634,[1]Sheet1!$H:$I,2,0)</f>
        <v>IIIc</v>
      </c>
      <c r="G634" s="1">
        <f>VLOOKUP(A634,[1]Sheet1!$J:$K,2,0)</f>
        <v>2</v>
      </c>
      <c r="H634" s="6">
        <f>VLOOKUP(A634,[2]geoRisk!$M:$N,2,0)</f>
        <v>1.69757259969914E-2</v>
      </c>
      <c r="I634" s="1" t="str">
        <f>VLOOKUP(A634,[1]Sheet1!$L:$M,2,0)</f>
        <v>GSE32062</v>
      </c>
    </row>
    <row r="635" spans="1:9" x14ac:dyDescent="0.3">
      <c r="A635" s="1" t="s">
        <v>633</v>
      </c>
      <c r="B635" s="1">
        <v>4.2739726027397298</v>
      </c>
      <c r="C635" s="1">
        <f t="shared" si="9"/>
        <v>1560.0000000000014</v>
      </c>
      <c r="D635" s="1">
        <v>0</v>
      </c>
      <c r="E635" s="1" t="str">
        <f>VLOOKUP(A635,[1]Sheet1!$E:$F,2,0)</f>
        <v>unknown</v>
      </c>
      <c r="F635" s="1" t="str">
        <f>VLOOKUP(A635,[1]Sheet1!$H:$I,2,0)</f>
        <v>IIIc</v>
      </c>
      <c r="G635" s="1">
        <f>VLOOKUP(A635,[1]Sheet1!$J:$K,2,0)</f>
        <v>2</v>
      </c>
      <c r="H635" s="6">
        <f>VLOOKUP(A635,[2]geoRisk!$M:$N,2,0)</f>
        <v>3.1595603044282501E-2</v>
      </c>
      <c r="I635" s="1" t="str">
        <f>VLOOKUP(A635,[1]Sheet1!$L:$M,2,0)</f>
        <v>GSE32062</v>
      </c>
    </row>
    <row r="636" spans="1:9" x14ac:dyDescent="0.3">
      <c r="A636" s="1" t="s">
        <v>634</v>
      </c>
      <c r="B636" s="1">
        <v>4.3561643835616399</v>
      </c>
      <c r="C636" s="1">
        <f t="shared" si="9"/>
        <v>1589.9999999999986</v>
      </c>
      <c r="D636" s="1">
        <v>0</v>
      </c>
      <c r="E636" s="1" t="str">
        <f>VLOOKUP(A636,[1]Sheet1!$E:$F,2,0)</f>
        <v>unknown</v>
      </c>
      <c r="F636" s="1" t="str">
        <f>VLOOKUP(A636,[1]Sheet1!$H:$I,2,0)</f>
        <v>IIIc</v>
      </c>
      <c r="G636" s="1">
        <f>VLOOKUP(A636,[1]Sheet1!$J:$K,2,0)</f>
        <v>2</v>
      </c>
      <c r="H636" s="6">
        <f>VLOOKUP(A636,[2]geoRisk!$M:$N,2,0)</f>
        <v>0.10289770746746101</v>
      </c>
      <c r="I636" s="1" t="str">
        <f>VLOOKUP(A636,[1]Sheet1!$L:$M,2,0)</f>
        <v>GSE32062</v>
      </c>
    </row>
    <row r="637" spans="1:9" x14ac:dyDescent="0.3">
      <c r="A637" s="1" t="s">
        <v>635</v>
      </c>
      <c r="B637" s="1">
        <v>4.3899999999999997</v>
      </c>
      <c r="C637" s="1">
        <f t="shared" si="9"/>
        <v>1602.35</v>
      </c>
      <c r="D637" s="1">
        <v>0</v>
      </c>
      <c r="E637" s="1" t="str">
        <f>VLOOKUP(A637,[1]Sheet1!$E:$F,2,0)</f>
        <v>unknown</v>
      </c>
      <c r="F637" s="1" t="str">
        <f>VLOOKUP(A637,[1]Sheet1!$H:$I,2,0)</f>
        <v>3&amp;4</v>
      </c>
      <c r="G637" s="1" t="str">
        <f>VLOOKUP(A637,[1]Sheet1!$J:$K,2,0)</f>
        <v>high grade</v>
      </c>
      <c r="H637" s="6">
        <f>VLOOKUP(A637,[2]geoRisk!$M:$N,2,0)</f>
        <v>0.252781994882744</v>
      </c>
      <c r="I637" s="1" t="str">
        <f>VLOOKUP(A637,[1]Sheet1!$L:$M,2,0)</f>
        <v>GSE26712</v>
      </c>
    </row>
    <row r="638" spans="1:9" x14ac:dyDescent="0.3">
      <c r="A638" s="1" t="s">
        <v>636</v>
      </c>
      <c r="B638" s="1">
        <v>4.4383561643835598</v>
      </c>
      <c r="C638" s="1">
        <f t="shared" si="9"/>
        <v>1619.9999999999993</v>
      </c>
      <c r="D638" s="1">
        <v>1</v>
      </c>
      <c r="E638" s="1" t="str">
        <f>VLOOKUP(A638,[1]Sheet1!$E:$F,2,0)</f>
        <v>unknown</v>
      </c>
      <c r="F638" s="1" t="str">
        <f>VLOOKUP(A638,[1]Sheet1!$H:$I,2,0)</f>
        <v>IIIc</v>
      </c>
      <c r="G638" s="1">
        <f>VLOOKUP(A638,[1]Sheet1!$J:$K,2,0)</f>
        <v>3</v>
      </c>
      <c r="H638" s="6">
        <f>VLOOKUP(A638,[2]geoRisk!$M:$N,2,0)</f>
        <v>-0.26265921837756301</v>
      </c>
      <c r="I638" s="1" t="str">
        <f>VLOOKUP(A638,[1]Sheet1!$L:$M,2,0)</f>
        <v>GSE32062</v>
      </c>
    </row>
    <row r="639" spans="1:9" x14ac:dyDescent="0.3">
      <c r="A639" s="1" t="s">
        <v>637</v>
      </c>
      <c r="B639" s="1">
        <v>4.4383561643835598</v>
      </c>
      <c r="C639" s="1">
        <f t="shared" si="9"/>
        <v>1619.9999999999993</v>
      </c>
      <c r="D639" s="1">
        <v>0</v>
      </c>
      <c r="E639" s="1" t="str">
        <f>VLOOKUP(A639,[1]Sheet1!$E:$F,2,0)</f>
        <v>unknown</v>
      </c>
      <c r="F639" s="1" t="str">
        <f>VLOOKUP(A639,[1]Sheet1!$H:$I,2,0)</f>
        <v>IIIb</v>
      </c>
      <c r="G639" s="1">
        <f>VLOOKUP(A639,[1]Sheet1!$J:$K,2,0)</f>
        <v>2</v>
      </c>
      <c r="H639" s="6">
        <f>VLOOKUP(A639,[2]geoRisk!$M:$N,2,0)</f>
        <v>-0.272020219358865</v>
      </c>
      <c r="I639" s="1" t="str">
        <f>VLOOKUP(A639,[1]Sheet1!$L:$M,2,0)</f>
        <v>GSE32062</v>
      </c>
    </row>
    <row r="640" spans="1:9" x14ac:dyDescent="0.3">
      <c r="A640" s="1" t="s">
        <v>638</v>
      </c>
      <c r="B640" s="1">
        <v>4.4383561643835598</v>
      </c>
      <c r="C640" s="1">
        <f t="shared" si="9"/>
        <v>1619.9999999999993</v>
      </c>
      <c r="D640" s="1">
        <v>0</v>
      </c>
      <c r="E640" s="1" t="str">
        <f>VLOOKUP(A640,[1]Sheet1!$E:$F,2,0)</f>
        <v>unknown</v>
      </c>
      <c r="F640" s="1" t="str">
        <f>VLOOKUP(A640,[1]Sheet1!$H:$I,2,0)</f>
        <v>IIIc</v>
      </c>
      <c r="G640" s="1">
        <f>VLOOKUP(A640,[1]Sheet1!$J:$K,2,0)</f>
        <v>3</v>
      </c>
      <c r="H640" s="6">
        <f>VLOOKUP(A640,[2]geoRisk!$M:$N,2,0)</f>
        <v>0.43293678043698097</v>
      </c>
      <c r="I640" s="1" t="str">
        <f>VLOOKUP(A640,[1]Sheet1!$L:$M,2,0)</f>
        <v>GSE32062</v>
      </c>
    </row>
    <row r="641" spans="1:9" x14ac:dyDescent="0.3">
      <c r="A641" s="1" t="s">
        <v>639</v>
      </c>
      <c r="B641" s="1">
        <v>4.4383561643835598</v>
      </c>
      <c r="C641" s="1">
        <f t="shared" si="9"/>
        <v>1619.9999999999993</v>
      </c>
      <c r="D641" s="1">
        <v>1</v>
      </c>
      <c r="E641" s="1" t="str">
        <f>VLOOKUP(A641,[1]Sheet1!$E:$F,2,0)</f>
        <v>unknown</v>
      </c>
      <c r="F641" s="1" t="str">
        <f>VLOOKUP(A641,[1]Sheet1!$H:$I,2,0)</f>
        <v>IV</v>
      </c>
      <c r="G641" s="1">
        <f>VLOOKUP(A641,[1]Sheet1!$J:$K,2,0)</f>
        <v>2</v>
      </c>
      <c r="H641" s="6">
        <f>VLOOKUP(A641,[2]geoRisk!$M:$N,2,0)</f>
        <v>-0.70204831012829005</v>
      </c>
      <c r="I641" s="1" t="str">
        <f>VLOOKUP(A641,[1]Sheet1!$L:$M,2,0)</f>
        <v>GSE32062</v>
      </c>
    </row>
    <row r="642" spans="1:9" x14ac:dyDescent="0.3">
      <c r="A642" s="1" t="s">
        <v>640</v>
      </c>
      <c r="B642" s="1">
        <v>4.46</v>
      </c>
      <c r="C642" s="1">
        <f t="shared" si="9"/>
        <v>1627.9</v>
      </c>
      <c r="D642" s="1">
        <v>0</v>
      </c>
      <c r="E642" s="1" t="str">
        <f>VLOOKUP(A642,[1]Sheet1!$E:$F,2,0)</f>
        <v>unknown</v>
      </c>
      <c r="F642" s="1" t="str">
        <f>VLOOKUP(A642,[1]Sheet1!$H:$I,2,0)</f>
        <v>3&amp;4</v>
      </c>
      <c r="G642" s="1" t="str">
        <f>VLOOKUP(A642,[1]Sheet1!$J:$K,2,0)</f>
        <v>high grade</v>
      </c>
      <c r="H642" s="6">
        <f>VLOOKUP(A642,[2]geoRisk!$M:$N,2,0)</f>
        <v>-0.37956032744235402</v>
      </c>
      <c r="I642" s="1" t="str">
        <f>VLOOKUP(A642,[1]Sheet1!$L:$M,2,0)</f>
        <v>GSE26712</v>
      </c>
    </row>
    <row r="643" spans="1:9" x14ac:dyDescent="0.3">
      <c r="A643" s="1" t="s">
        <v>641</v>
      </c>
      <c r="B643" s="1">
        <v>4.5205479452054798</v>
      </c>
      <c r="C643" s="1">
        <f t="shared" ref="C643:C706" si="10">B643*365</f>
        <v>1650</v>
      </c>
      <c r="D643" s="1">
        <v>0</v>
      </c>
      <c r="E643" s="1" t="str">
        <f>VLOOKUP(A643,[1]Sheet1!$E:$F,2,0)</f>
        <v>unknown</v>
      </c>
      <c r="F643" s="1" t="str">
        <f>VLOOKUP(A643,[1]Sheet1!$H:$I,2,0)</f>
        <v>IIIc</v>
      </c>
      <c r="G643" s="1">
        <f>VLOOKUP(A643,[1]Sheet1!$J:$K,2,0)</f>
        <v>2</v>
      </c>
      <c r="H643" s="6">
        <f>VLOOKUP(A643,[2]geoRisk!$M:$N,2,0)</f>
        <v>-0.10298445264731</v>
      </c>
      <c r="I643" s="1" t="str">
        <f>VLOOKUP(A643,[1]Sheet1!$L:$M,2,0)</f>
        <v>GSE32062</v>
      </c>
    </row>
    <row r="644" spans="1:9" x14ac:dyDescent="0.3">
      <c r="A644" s="1" t="s">
        <v>642</v>
      </c>
      <c r="B644" s="1">
        <v>4.5205479452054798</v>
      </c>
      <c r="C644" s="1">
        <f t="shared" si="10"/>
        <v>1650</v>
      </c>
      <c r="D644" s="1">
        <v>0</v>
      </c>
      <c r="E644" s="1" t="str">
        <f>VLOOKUP(A644,[1]Sheet1!$E:$F,2,0)</f>
        <v>unknown</v>
      </c>
      <c r="F644" s="1" t="str">
        <f>VLOOKUP(A644,[1]Sheet1!$H:$I,2,0)</f>
        <v>IIIc</v>
      </c>
      <c r="G644" s="1">
        <f>VLOOKUP(A644,[1]Sheet1!$J:$K,2,0)</f>
        <v>3</v>
      </c>
      <c r="H644" s="6">
        <f>VLOOKUP(A644,[2]geoRisk!$M:$N,2,0)</f>
        <v>-0.486787952230058</v>
      </c>
      <c r="I644" s="1" t="str">
        <f>VLOOKUP(A644,[1]Sheet1!$L:$M,2,0)</f>
        <v>GSE32062</v>
      </c>
    </row>
    <row r="645" spans="1:9" x14ac:dyDescent="0.3">
      <c r="A645" s="1" t="s">
        <v>643</v>
      </c>
      <c r="B645" s="1">
        <v>4.53</v>
      </c>
      <c r="C645" s="1">
        <f t="shared" si="10"/>
        <v>1653.45</v>
      </c>
      <c r="D645" s="1">
        <v>1</v>
      </c>
      <c r="E645" s="1" t="str">
        <f>VLOOKUP(A645,[1]Sheet1!$E:$F,2,0)</f>
        <v>unknown</v>
      </c>
      <c r="F645" s="1" t="str">
        <f>VLOOKUP(A645,[1]Sheet1!$H:$I,2,0)</f>
        <v>3&amp;4</v>
      </c>
      <c r="G645" s="1" t="str">
        <f>VLOOKUP(A645,[1]Sheet1!$J:$K,2,0)</f>
        <v>high grade</v>
      </c>
      <c r="H645" s="6">
        <f>VLOOKUP(A645,[2]geoRisk!$M:$N,2,0)</f>
        <v>4.26882071811822E-2</v>
      </c>
      <c r="I645" s="1" t="str">
        <f>VLOOKUP(A645,[1]Sheet1!$L:$M,2,0)</f>
        <v>GSE26712</v>
      </c>
    </row>
    <row r="646" spans="1:9" x14ac:dyDescent="0.3">
      <c r="A646" s="1" t="s">
        <v>644</v>
      </c>
      <c r="B646" s="1">
        <v>4.55</v>
      </c>
      <c r="C646" s="1">
        <f t="shared" si="10"/>
        <v>1660.75</v>
      </c>
      <c r="D646" s="1">
        <v>1</v>
      </c>
      <c r="E646" s="1" t="str">
        <f>VLOOKUP(A646,[1]Sheet1!$E:$F,2,0)</f>
        <v>unknown</v>
      </c>
      <c r="F646" s="1" t="str">
        <f>VLOOKUP(A646,[1]Sheet1!$H:$I,2,0)</f>
        <v>3&amp;4</v>
      </c>
      <c r="G646" s="1" t="str">
        <f>VLOOKUP(A646,[1]Sheet1!$J:$K,2,0)</f>
        <v>high grade</v>
      </c>
      <c r="H646" s="6">
        <f>VLOOKUP(A646,[2]geoRisk!$M:$N,2,0)</f>
        <v>-0.34769826382107699</v>
      </c>
      <c r="I646" s="1" t="str">
        <f>VLOOKUP(A646,[1]Sheet1!$L:$M,2,0)</f>
        <v>GSE26712</v>
      </c>
    </row>
    <row r="647" spans="1:9" x14ac:dyDescent="0.3">
      <c r="A647" s="1" t="s">
        <v>645</v>
      </c>
      <c r="B647" s="1">
        <v>4.5999999999999996</v>
      </c>
      <c r="C647" s="1">
        <f t="shared" si="10"/>
        <v>1678.9999999999998</v>
      </c>
      <c r="D647" s="1">
        <v>1</v>
      </c>
      <c r="E647" s="1" t="str">
        <f>VLOOKUP(A647,[1]Sheet1!$E:$F,2,0)</f>
        <v>unknown</v>
      </c>
      <c r="F647" s="1" t="str">
        <f>VLOOKUP(A647,[1]Sheet1!$H:$I,2,0)</f>
        <v>3&amp;4</v>
      </c>
      <c r="G647" s="1" t="str">
        <f>VLOOKUP(A647,[1]Sheet1!$J:$K,2,0)</f>
        <v>high grade</v>
      </c>
      <c r="H647" s="6">
        <f>VLOOKUP(A647,[2]geoRisk!$M:$N,2,0)</f>
        <v>-0.216905259653177</v>
      </c>
      <c r="I647" s="1" t="str">
        <f>VLOOKUP(A647,[1]Sheet1!$L:$M,2,0)</f>
        <v>GSE26712</v>
      </c>
    </row>
    <row r="648" spans="1:9" x14ac:dyDescent="0.3">
      <c r="A648" s="1" t="s">
        <v>646</v>
      </c>
      <c r="B648" s="1">
        <v>4.6027397260273997</v>
      </c>
      <c r="C648" s="1">
        <f t="shared" si="10"/>
        <v>1680.0000000000009</v>
      </c>
      <c r="D648" s="1">
        <v>0</v>
      </c>
      <c r="E648" s="1" t="str">
        <f>VLOOKUP(A648,[1]Sheet1!$E:$F,2,0)</f>
        <v>unknown</v>
      </c>
      <c r="F648" s="1" t="str">
        <f>VLOOKUP(A648,[1]Sheet1!$H:$I,2,0)</f>
        <v>IIIc</v>
      </c>
      <c r="G648" s="1">
        <f>VLOOKUP(A648,[1]Sheet1!$J:$K,2,0)</f>
        <v>3</v>
      </c>
      <c r="H648" s="6">
        <f>VLOOKUP(A648,[2]geoRisk!$M:$N,2,0)</f>
        <v>0.14662088837984599</v>
      </c>
      <c r="I648" s="1" t="str">
        <f>VLOOKUP(A648,[1]Sheet1!$L:$M,2,0)</f>
        <v>GSE32062</v>
      </c>
    </row>
    <row r="649" spans="1:9" x14ac:dyDescent="0.3">
      <c r="A649" s="1" t="s">
        <v>647</v>
      </c>
      <c r="B649" s="1">
        <v>4.6027397260273997</v>
      </c>
      <c r="C649" s="1">
        <f t="shared" si="10"/>
        <v>1680.0000000000009</v>
      </c>
      <c r="D649" s="1">
        <v>0</v>
      </c>
      <c r="E649" s="1" t="str">
        <f>VLOOKUP(A649,[1]Sheet1!$E:$F,2,0)</f>
        <v>unknown</v>
      </c>
      <c r="F649" s="1" t="str">
        <f>VLOOKUP(A649,[1]Sheet1!$H:$I,2,0)</f>
        <v>IV</v>
      </c>
      <c r="G649" s="1">
        <f>VLOOKUP(A649,[1]Sheet1!$J:$K,2,0)</f>
        <v>3</v>
      </c>
      <c r="H649" s="6">
        <f>VLOOKUP(A649,[2]geoRisk!$M:$N,2,0)</f>
        <v>-0.60735523461589602</v>
      </c>
      <c r="I649" s="1" t="str">
        <f>VLOOKUP(A649,[1]Sheet1!$L:$M,2,0)</f>
        <v>GSE32062</v>
      </c>
    </row>
    <row r="650" spans="1:9" x14ac:dyDescent="0.3">
      <c r="A650" s="1" t="s">
        <v>648</v>
      </c>
      <c r="B650" s="1">
        <v>4.66</v>
      </c>
      <c r="C650" s="1">
        <f t="shared" si="10"/>
        <v>1700.9</v>
      </c>
      <c r="D650" s="1">
        <v>0</v>
      </c>
      <c r="E650" s="1" t="str">
        <f>VLOOKUP(A650,[1]Sheet1!$E:$F,2,0)</f>
        <v>unknown</v>
      </c>
      <c r="F650" s="1" t="str">
        <f>VLOOKUP(A650,[1]Sheet1!$H:$I,2,0)</f>
        <v>3&amp;4</v>
      </c>
      <c r="G650" s="1" t="str">
        <f>VLOOKUP(A650,[1]Sheet1!$J:$K,2,0)</f>
        <v>high grade</v>
      </c>
      <c r="H650" s="6">
        <f>VLOOKUP(A650,[2]geoRisk!$M:$N,2,0)</f>
        <v>-1.0471491883448401</v>
      </c>
      <c r="I650" s="1" t="str">
        <f>VLOOKUP(A650,[1]Sheet1!$L:$M,2,0)</f>
        <v>GSE26712</v>
      </c>
    </row>
    <row r="651" spans="1:9" x14ac:dyDescent="0.3">
      <c r="A651" s="1" t="s">
        <v>649</v>
      </c>
      <c r="B651" s="1">
        <v>4.67</v>
      </c>
      <c r="C651" s="1">
        <f t="shared" si="10"/>
        <v>1704.55</v>
      </c>
      <c r="D651" s="1">
        <v>1</v>
      </c>
      <c r="E651" s="1" t="str">
        <f>VLOOKUP(A651,[1]Sheet1!$E:$F,2,0)</f>
        <v>unknown</v>
      </c>
      <c r="F651" s="1" t="str">
        <f>VLOOKUP(A651,[1]Sheet1!$H:$I,2,0)</f>
        <v>3&amp;4</v>
      </c>
      <c r="G651" s="1" t="str">
        <f>VLOOKUP(A651,[1]Sheet1!$J:$K,2,0)</f>
        <v>high grade</v>
      </c>
      <c r="H651" s="6">
        <f>VLOOKUP(A651,[2]geoRisk!$M:$N,2,0)</f>
        <v>-0.426530450540206</v>
      </c>
      <c r="I651" s="1" t="str">
        <f>VLOOKUP(A651,[1]Sheet1!$L:$M,2,0)</f>
        <v>GSE26712</v>
      </c>
    </row>
    <row r="652" spans="1:9" x14ac:dyDescent="0.3">
      <c r="A652" s="1" t="s">
        <v>650</v>
      </c>
      <c r="B652" s="1">
        <v>4.6849315068493196</v>
      </c>
      <c r="C652" s="1">
        <f t="shared" si="10"/>
        <v>1710.0000000000016</v>
      </c>
      <c r="D652" s="1">
        <v>0</v>
      </c>
      <c r="E652" s="1" t="str">
        <f>VLOOKUP(A652,[1]Sheet1!$E:$F,2,0)</f>
        <v>unknown</v>
      </c>
      <c r="F652" s="1" t="str">
        <f>VLOOKUP(A652,[1]Sheet1!$H:$I,2,0)</f>
        <v>IIIc</v>
      </c>
      <c r="G652" s="1">
        <f>VLOOKUP(A652,[1]Sheet1!$J:$K,2,0)</f>
        <v>3</v>
      </c>
      <c r="H652" s="6">
        <f>VLOOKUP(A652,[2]geoRisk!$M:$N,2,0)</f>
        <v>-0.16484734347352101</v>
      </c>
      <c r="I652" s="1" t="str">
        <f>VLOOKUP(A652,[1]Sheet1!$L:$M,2,0)</f>
        <v>GSE32062</v>
      </c>
    </row>
    <row r="653" spans="1:9" x14ac:dyDescent="0.3">
      <c r="A653" s="1" t="s">
        <v>651</v>
      </c>
      <c r="B653" s="1">
        <v>4.6849315068493196</v>
      </c>
      <c r="C653" s="1">
        <f t="shared" si="10"/>
        <v>1710.0000000000016</v>
      </c>
      <c r="D653" s="1">
        <v>0</v>
      </c>
      <c r="E653" s="1" t="str">
        <f>VLOOKUP(A653,[1]Sheet1!$E:$F,2,0)</f>
        <v>unknown</v>
      </c>
      <c r="F653" s="1" t="str">
        <f>VLOOKUP(A653,[1]Sheet1!$H:$I,2,0)</f>
        <v>IIIc</v>
      </c>
      <c r="G653" s="1">
        <f>VLOOKUP(A653,[1]Sheet1!$J:$K,2,0)</f>
        <v>2</v>
      </c>
      <c r="H653" s="6">
        <f>VLOOKUP(A653,[2]geoRisk!$M:$N,2,0)</f>
        <v>-0.74638008425092595</v>
      </c>
      <c r="I653" s="1" t="str">
        <f>VLOOKUP(A653,[1]Sheet1!$L:$M,2,0)</f>
        <v>GSE32062</v>
      </c>
    </row>
    <row r="654" spans="1:9" x14ac:dyDescent="0.3">
      <c r="A654" s="1" t="s">
        <v>652</v>
      </c>
      <c r="B654" s="1">
        <v>4.6849315068493196</v>
      </c>
      <c r="C654" s="1">
        <f t="shared" si="10"/>
        <v>1710.0000000000016</v>
      </c>
      <c r="D654" s="1">
        <v>0</v>
      </c>
      <c r="E654" s="1" t="str">
        <f>VLOOKUP(A654,[1]Sheet1!$E:$F,2,0)</f>
        <v>unknown</v>
      </c>
      <c r="F654" s="1" t="str">
        <f>VLOOKUP(A654,[1]Sheet1!$H:$I,2,0)</f>
        <v>IIIc</v>
      </c>
      <c r="G654" s="1">
        <f>VLOOKUP(A654,[1]Sheet1!$J:$K,2,0)</f>
        <v>3</v>
      </c>
      <c r="H654" s="6">
        <f>VLOOKUP(A654,[2]geoRisk!$M:$N,2,0)</f>
        <v>-0.23484384949756301</v>
      </c>
      <c r="I654" s="1" t="str">
        <f>VLOOKUP(A654,[1]Sheet1!$L:$M,2,0)</f>
        <v>GSE32062</v>
      </c>
    </row>
    <row r="655" spans="1:9" x14ac:dyDescent="0.3">
      <c r="A655" s="1" t="s">
        <v>653</v>
      </c>
      <c r="B655" s="1">
        <v>4.6849315068493196</v>
      </c>
      <c r="C655" s="1">
        <f t="shared" si="10"/>
        <v>1710.0000000000016</v>
      </c>
      <c r="D655" s="1">
        <v>0</v>
      </c>
      <c r="E655" s="1" t="str">
        <f>VLOOKUP(A655,[1]Sheet1!$E:$F,2,0)</f>
        <v>unknown</v>
      </c>
      <c r="F655" s="1" t="str">
        <f>VLOOKUP(A655,[1]Sheet1!$H:$I,2,0)</f>
        <v>IV</v>
      </c>
      <c r="G655" s="1">
        <f>VLOOKUP(A655,[1]Sheet1!$J:$K,2,0)</f>
        <v>3</v>
      </c>
      <c r="H655" s="6">
        <f>VLOOKUP(A655,[2]geoRisk!$M:$N,2,0)</f>
        <v>-0.86526308970622401</v>
      </c>
      <c r="I655" s="1" t="str">
        <f>VLOOKUP(A655,[1]Sheet1!$L:$M,2,0)</f>
        <v>GSE32062</v>
      </c>
    </row>
    <row r="656" spans="1:9" x14ac:dyDescent="0.3">
      <c r="A656" s="1" t="s">
        <v>654</v>
      </c>
      <c r="B656" s="1">
        <v>4.6849315068493196</v>
      </c>
      <c r="C656" s="1">
        <f t="shared" si="10"/>
        <v>1710.0000000000016</v>
      </c>
      <c r="D656" s="1">
        <v>0</v>
      </c>
      <c r="E656" s="1" t="str">
        <f>VLOOKUP(A656,[1]Sheet1!$E:$F,2,0)</f>
        <v>unknown</v>
      </c>
      <c r="F656" s="1" t="str">
        <f>VLOOKUP(A656,[1]Sheet1!$H:$I,2,0)</f>
        <v>IIIc</v>
      </c>
      <c r="G656" s="1">
        <f>VLOOKUP(A656,[1]Sheet1!$J:$K,2,0)</f>
        <v>3</v>
      </c>
      <c r="H656" s="6">
        <f>VLOOKUP(A656,[2]geoRisk!$M:$N,2,0)</f>
        <v>-0.20720435825432901</v>
      </c>
      <c r="I656" s="1" t="str">
        <f>VLOOKUP(A656,[1]Sheet1!$L:$M,2,0)</f>
        <v>GSE32062</v>
      </c>
    </row>
    <row r="657" spans="1:9" x14ac:dyDescent="0.3">
      <c r="A657" s="1" t="s">
        <v>655</v>
      </c>
      <c r="B657" s="1">
        <v>4.6849315068493196</v>
      </c>
      <c r="C657" s="1">
        <f t="shared" si="10"/>
        <v>1710.0000000000016</v>
      </c>
      <c r="D657" s="1">
        <v>0</v>
      </c>
      <c r="E657" s="1" t="str">
        <f>VLOOKUP(A657,[1]Sheet1!$E:$F,2,0)</f>
        <v>unknown</v>
      </c>
      <c r="F657" s="1" t="str">
        <f>VLOOKUP(A657,[1]Sheet1!$H:$I,2,0)</f>
        <v>IV</v>
      </c>
      <c r="G657" s="1">
        <f>VLOOKUP(A657,[1]Sheet1!$J:$K,2,0)</f>
        <v>2</v>
      </c>
      <c r="H657" s="6">
        <f>VLOOKUP(A657,[2]geoRisk!$M:$N,2,0)</f>
        <v>-9.53510333926543E-2</v>
      </c>
      <c r="I657" s="1" t="str">
        <f>VLOOKUP(A657,[1]Sheet1!$L:$M,2,0)</f>
        <v>GSE32062</v>
      </c>
    </row>
    <row r="658" spans="1:9" x14ac:dyDescent="0.3">
      <c r="A658" s="1" t="s">
        <v>656</v>
      </c>
      <c r="B658" s="1">
        <v>4.7671232876712297</v>
      </c>
      <c r="C658" s="1">
        <f t="shared" si="10"/>
        <v>1739.9999999999989</v>
      </c>
      <c r="D658" s="1">
        <v>0</v>
      </c>
      <c r="E658" s="1" t="str">
        <f>VLOOKUP(A658,[1]Sheet1!$E:$F,2,0)</f>
        <v>unknown</v>
      </c>
      <c r="F658" s="1" t="str">
        <f>VLOOKUP(A658,[1]Sheet1!$H:$I,2,0)</f>
        <v>IV</v>
      </c>
      <c r="G658" s="1">
        <f>VLOOKUP(A658,[1]Sheet1!$J:$K,2,0)</f>
        <v>2</v>
      </c>
      <c r="H658" s="6">
        <f>VLOOKUP(A658,[2]geoRisk!$M:$N,2,0)</f>
        <v>0.21733269876886099</v>
      </c>
      <c r="I658" s="1" t="str">
        <f>VLOOKUP(A658,[1]Sheet1!$L:$M,2,0)</f>
        <v>GSE32062</v>
      </c>
    </row>
    <row r="659" spans="1:9" x14ac:dyDescent="0.3">
      <c r="A659" s="1" t="s">
        <v>657</v>
      </c>
      <c r="B659" s="1">
        <v>4.7671232876712297</v>
      </c>
      <c r="C659" s="1">
        <f t="shared" si="10"/>
        <v>1739.9999999999989</v>
      </c>
      <c r="D659" s="1">
        <v>1</v>
      </c>
      <c r="E659" s="1" t="str">
        <f>VLOOKUP(A659,[1]Sheet1!$E:$F,2,0)</f>
        <v>unknown</v>
      </c>
      <c r="F659" s="1" t="str">
        <f>VLOOKUP(A659,[1]Sheet1!$H:$I,2,0)</f>
        <v>IV</v>
      </c>
      <c r="G659" s="1">
        <f>VLOOKUP(A659,[1]Sheet1!$J:$K,2,0)</f>
        <v>2</v>
      </c>
      <c r="H659" s="6">
        <f>VLOOKUP(A659,[2]geoRisk!$M:$N,2,0)</f>
        <v>-0.48171940538604502</v>
      </c>
      <c r="I659" s="1" t="str">
        <f>VLOOKUP(A659,[1]Sheet1!$L:$M,2,0)</f>
        <v>GSE32062</v>
      </c>
    </row>
    <row r="660" spans="1:9" x14ac:dyDescent="0.3">
      <c r="A660" s="1" t="s">
        <v>658</v>
      </c>
      <c r="B660" s="1">
        <v>4.83</v>
      </c>
      <c r="C660" s="1">
        <f t="shared" si="10"/>
        <v>1762.95</v>
      </c>
      <c r="D660" s="1">
        <v>1</v>
      </c>
      <c r="E660" s="1" t="str">
        <f>VLOOKUP(A660,[1]Sheet1!$E:$F,2,0)</f>
        <v>unknown</v>
      </c>
      <c r="F660" s="1" t="str">
        <f>VLOOKUP(A660,[1]Sheet1!$H:$I,2,0)</f>
        <v>3&amp;4</v>
      </c>
      <c r="G660" s="1" t="str">
        <f>VLOOKUP(A660,[1]Sheet1!$J:$K,2,0)</f>
        <v>high grade</v>
      </c>
      <c r="H660" s="6">
        <f>VLOOKUP(A660,[2]geoRisk!$M:$N,2,0)</f>
        <v>0.70973554163711094</v>
      </c>
      <c r="I660" s="1" t="str">
        <f>VLOOKUP(A660,[1]Sheet1!$L:$M,2,0)</f>
        <v>GSE26712</v>
      </c>
    </row>
    <row r="661" spans="1:9" x14ac:dyDescent="0.3">
      <c r="A661" s="1" t="s">
        <v>659</v>
      </c>
      <c r="B661" s="1">
        <v>4.8493150684931496</v>
      </c>
      <c r="C661" s="1">
        <f t="shared" si="10"/>
        <v>1769.9999999999995</v>
      </c>
      <c r="D661" s="1">
        <v>0</v>
      </c>
      <c r="E661" s="1" t="str">
        <f>VLOOKUP(A661,[1]Sheet1!$E:$F,2,0)</f>
        <v>unknown</v>
      </c>
      <c r="F661" s="1" t="str">
        <f>VLOOKUP(A661,[1]Sheet1!$H:$I,2,0)</f>
        <v>IV</v>
      </c>
      <c r="G661" s="1">
        <f>VLOOKUP(A661,[1]Sheet1!$J:$K,2,0)</f>
        <v>3</v>
      </c>
      <c r="H661" s="6">
        <f>VLOOKUP(A661,[2]geoRisk!$M:$N,2,0)</f>
        <v>-0.16909388745286999</v>
      </c>
      <c r="I661" s="1" t="str">
        <f>VLOOKUP(A661,[1]Sheet1!$L:$M,2,0)</f>
        <v>GSE32062</v>
      </c>
    </row>
    <row r="662" spans="1:9" x14ac:dyDescent="0.3">
      <c r="A662" s="1" t="s">
        <v>660</v>
      </c>
      <c r="B662" s="1">
        <v>4.8493150684931496</v>
      </c>
      <c r="C662" s="1">
        <f t="shared" si="10"/>
        <v>1769.9999999999995</v>
      </c>
      <c r="D662" s="1">
        <v>0</v>
      </c>
      <c r="E662" s="1" t="str">
        <f>VLOOKUP(A662,[1]Sheet1!$E:$F,2,0)</f>
        <v>unknown</v>
      </c>
      <c r="F662" s="1" t="str">
        <f>VLOOKUP(A662,[1]Sheet1!$H:$I,2,0)</f>
        <v>IIIc</v>
      </c>
      <c r="G662" s="1">
        <f>VLOOKUP(A662,[1]Sheet1!$J:$K,2,0)</f>
        <v>2</v>
      </c>
      <c r="H662" s="6">
        <f>VLOOKUP(A662,[2]geoRisk!$M:$N,2,0)</f>
        <v>0.37746344461288001</v>
      </c>
      <c r="I662" s="1" t="str">
        <f>VLOOKUP(A662,[1]Sheet1!$L:$M,2,0)</f>
        <v>GSE32062</v>
      </c>
    </row>
    <row r="663" spans="1:9" x14ac:dyDescent="0.3">
      <c r="A663" s="1" t="s">
        <v>661</v>
      </c>
      <c r="B663" s="1">
        <v>4.88</v>
      </c>
      <c r="C663" s="1">
        <f t="shared" si="10"/>
        <v>1781.2</v>
      </c>
      <c r="D663" s="1">
        <v>1</v>
      </c>
      <c r="E663" s="1" t="str">
        <f>VLOOKUP(A663,[1]Sheet1!$E:$F,2,0)</f>
        <v>unknown</v>
      </c>
      <c r="F663" s="1" t="str">
        <f>VLOOKUP(A663,[1]Sheet1!$H:$I,2,0)</f>
        <v>3&amp;4</v>
      </c>
      <c r="G663" s="1" t="str">
        <f>VLOOKUP(A663,[1]Sheet1!$J:$K,2,0)</f>
        <v>high grade</v>
      </c>
      <c r="H663" s="6">
        <f>VLOOKUP(A663,[2]geoRisk!$M:$N,2,0)</f>
        <v>-3.38463403223936E-2</v>
      </c>
      <c r="I663" s="1" t="str">
        <f>VLOOKUP(A663,[1]Sheet1!$L:$M,2,0)</f>
        <v>GSE26712</v>
      </c>
    </row>
    <row r="664" spans="1:9" x14ac:dyDescent="0.3">
      <c r="A664" s="1" t="s">
        <v>662</v>
      </c>
      <c r="B664" s="1">
        <v>4.9315068493150704</v>
      </c>
      <c r="C664" s="1">
        <f t="shared" si="10"/>
        <v>1800.0000000000007</v>
      </c>
      <c r="D664" s="1">
        <v>1</v>
      </c>
      <c r="E664" s="1" t="str">
        <f>VLOOKUP(A664,[1]Sheet1!$E:$F,2,0)</f>
        <v>unknown</v>
      </c>
      <c r="F664" s="1" t="str">
        <f>VLOOKUP(A664,[1]Sheet1!$H:$I,2,0)</f>
        <v>IIIc</v>
      </c>
      <c r="G664" s="1">
        <f>VLOOKUP(A664,[1]Sheet1!$J:$K,2,0)</f>
        <v>3</v>
      </c>
      <c r="H664" s="6">
        <f>VLOOKUP(A664,[2]geoRisk!$M:$N,2,0)</f>
        <v>-0.29009280770964702</v>
      </c>
      <c r="I664" s="1" t="str">
        <f>VLOOKUP(A664,[1]Sheet1!$L:$M,2,0)</f>
        <v>GSE32062</v>
      </c>
    </row>
    <row r="665" spans="1:9" x14ac:dyDescent="0.3">
      <c r="A665" s="1" t="s">
        <v>663</v>
      </c>
      <c r="B665" s="1">
        <v>4.9315068493150704</v>
      </c>
      <c r="C665" s="1">
        <f t="shared" si="10"/>
        <v>1800.0000000000007</v>
      </c>
      <c r="D665" s="1">
        <v>0</v>
      </c>
      <c r="E665" s="1" t="str">
        <f>VLOOKUP(A665,[1]Sheet1!$E:$F,2,0)</f>
        <v>unknown</v>
      </c>
      <c r="F665" s="1" t="str">
        <f>VLOOKUP(A665,[1]Sheet1!$H:$I,2,0)</f>
        <v>IIIc</v>
      </c>
      <c r="G665" s="1">
        <f>VLOOKUP(A665,[1]Sheet1!$J:$K,2,0)</f>
        <v>3</v>
      </c>
      <c r="H665" s="6">
        <f>VLOOKUP(A665,[2]geoRisk!$M:$N,2,0)</f>
        <v>0.50327180908984004</v>
      </c>
      <c r="I665" s="1" t="str">
        <f>VLOOKUP(A665,[1]Sheet1!$L:$M,2,0)</f>
        <v>GSE32062</v>
      </c>
    </row>
    <row r="666" spans="1:9" x14ac:dyDescent="0.3">
      <c r="A666" s="1" t="s">
        <v>664</v>
      </c>
      <c r="B666" s="1">
        <v>4.9315068493150704</v>
      </c>
      <c r="C666" s="1">
        <f t="shared" si="10"/>
        <v>1800.0000000000007</v>
      </c>
      <c r="D666" s="1">
        <v>0</v>
      </c>
      <c r="E666" s="1" t="str">
        <f>VLOOKUP(A666,[1]Sheet1!$E:$F,2,0)</f>
        <v>unknown</v>
      </c>
      <c r="F666" s="1" t="str">
        <f>VLOOKUP(A666,[1]Sheet1!$H:$I,2,0)</f>
        <v>IIIc</v>
      </c>
      <c r="G666" s="1">
        <f>VLOOKUP(A666,[1]Sheet1!$J:$K,2,0)</f>
        <v>2</v>
      </c>
      <c r="H666" s="6">
        <f>VLOOKUP(A666,[2]geoRisk!$M:$N,2,0)</f>
        <v>0.20042165963101699</v>
      </c>
      <c r="I666" s="1" t="str">
        <f>VLOOKUP(A666,[1]Sheet1!$L:$M,2,0)</f>
        <v>GSE32062</v>
      </c>
    </row>
    <row r="667" spans="1:9" x14ac:dyDescent="0.3">
      <c r="A667" s="1" t="s">
        <v>665</v>
      </c>
      <c r="B667" s="1">
        <v>4.9400000000000004</v>
      </c>
      <c r="C667" s="1">
        <f t="shared" si="10"/>
        <v>1803.1000000000001</v>
      </c>
      <c r="D667" s="1">
        <v>1</v>
      </c>
      <c r="E667" s="1" t="str">
        <f>VLOOKUP(A667,[1]Sheet1!$E:$F,2,0)</f>
        <v>unknown</v>
      </c>
      <c r="F667" s="1" t="str">
        <f>VLOOKUP(A667,[1]Sheet1!$H:$I,2,0)</f>
        <v>3&amp;4</v>
      </c>
      <c r="G667" s="1" t="str">
        <f>VLOOKUP(A667,[1]Sheet1!$J:$K,2,0)</f>
        <v>high grade</v>
      </c>
      <c r="H667" s="6">
        <f>VLOOKUP(A667,[2]geoRisk!$M:$N,2,0)</f>
        <v>-2.20803899883306E-2</v>
      </c>
      <c r="I667" s="1" t="str">
        <f>VLOOKUP(A667,[1]Sheet1!$L:$M,2,0)</f>
        <v>GSE26712</v>
      </c>
    </row>
    <row r="668" spans="1:9" x14ac:dyDescent="0.3">
      <c r="A668" s="1" t="s">
        <v>666</v>
      </c>
      <c r="B668" s="1">
        <v>4.96</v>
      </c>
      <c r="C668" s="1">
        <f t="shared" si="10"/>
        <v>1810.4</v>
      </c>
      <c r="D668" s="1">
        <v>0</v>
      </c>
      <c r="E668" s="1" t="str">
        <f>VLOOKUP(A668,[1]Sheet1!$E:$F,2,0)</f>
        <v>unknown</v>
      </c>
      <c r="F668" s="1" t="str">
        <f>VLOOKUP(A668,[1]Sheet1!$H:$I,2,0)</f>
        <v>3&amp;4</v>
      </c>
      <c r="G668" s="1" t="str">
        <f>VLOOKUP(A668,[1]Sheet1!$J:$K,2,0)</f>
        <v>high grade</v>
      </c>
      <c r="H668" s="6">
        <f>VLOOKUP(A668,[2]geoRisk!$M:$N,2,0)</f>
        <v>-0.41690404273683701</v>
      </c>
      <c r="I668" s="1" t="str">
        <f>VLOOKUP(A668,[1]Sheet1!$L:$M,2,0)</f>
        <v>GSE26712</v>
      </c>
    </row>
    <row r="669" spans="1:9" x14ac:dyDescent="0.3">
      <c r="A669" s="1" t="s">
        <v>667</v>
      </c>
      <c r="B669" s="1">
        <v>5.0136986301369904</v>
      </c>
      <c r="C669" s="1">
        <f t="shared" si="10"/>
        <v>1830.0000000000016</v>
      </c>
      <c r="D669" s="1">
        <v>0</v>
      </c>
      <c r="E669" s="1" t="str">
        <f>VLOOKUP(A669,[1]Sheet1!$E:$F,2,0)</f>
        <v>unknown</v>
      </c>
      <c r="F669" s="1" t="str">
        <f>VLOOKUP(A669,[1]Sheet1!$H:$I,2,0)</f>
        <v>IV</v>
      </c>
      <c r="G669" s="1">
        <f>VLOOKUP(A669,[1]Sheet1!$J:$K,2,0)</f>
        <v>3</v>
      </c>
      <c r="H669" s="6">
        <f>VLOOKUP(A669,[2]geoRisk!$M:$N,2,0)</f>
        <v>-0.89435822707624002</v>
      </c>
      <c r="I669" s="1" t="str">
        <f>VLOOKUP(A669,[1]Sheet1!$L:$M,2,0)</f>
        <v>GSE32062</v>
      </c>
    </row>
    <row r="670" spans="1:9" x14ac:dyDescent="0.3">
      <c r="A670" s="1" t="s">
        <v>668</v>
      </c>
      <c r="B670" s="1">
        <v>5.0136986301369904</v>
      </c>
      <c r="C670" s="1">
        <f t="shared" si="10"/>
        <v>1830.0000000000016</v>
      </c>
      <c r="D670" s="1">
        <v>0</v>
      </c>
      <c r="E670" s="1" t="str">
        <f>VLOOKUP(A670,[1]Sheet1!$E:$F,2,0)</f>
        <v>unknown</v>
      </c>
      <c r="F670" s="1" t="str">
        <f>VLOOKUP(A670,[1]Sheet1!$H:$I,2,0)</f>
        <v>IIIc</v>
      </c>
      <c r="G670" s="1">
        <f>VLOOKUP(A670,[1]Sheet1!$J:$K,2,0)</f>
        <v>3</v>
      </c>
      <c r="H670" s="6">
        <f>VLOOKUP(A670,[2]geoRisk!$M:$N,2,0)</f>
        <v>-0.295214384457885</v>
      </c>
      <c r="I670" s="1" t="str">
        <f>VLOOKUP(A670,[1]Sheet1!$L:$M,2,0)</f>
        <v>GSE32062</v>
      </c>
    </row>
    <row r="671" spans="1:9" x14ac:dyDescent="0.3">
      <c r="A671" s="1" t="s">
        <v>669</v>
      </c>
      <c r="B671" s="1">
        <v>5.0136986301369904</v>
      </c>
      <c r="C671" s="1">
        <f t="shared" si="10"/>
        <v>1830.0000000000016</v>
      </c>
      <c r="D671" s="1">
        <v>0</v>
      </c>
      <c r="E671" s="1" t="str">
        <f>VLOOKUP(A671,[1]Sheet1!$E:$F,2,0)</f>
        <v>unknown</v>
      </c>
      <c r="F671" s="1" t="str">
        <f>VLOOKUP(A671,[1]Sheet1!$H:$I,2,0)</f>
        <v>IIIc</v>
      </c>
      <c r="G671" s="1">
        <f>VLOOKUP(A671,[1]Sheet1!$J:$K,2,0)</f>
        <v>3</v>
      </c>
      <c r="H671" s="6">
        <f>VLOOKUP(A671,[2]geoRisk!$M:$N,2,0)</f>
        <v>-0.82967710872276001</v>
      </c>
      <c r="I671" s="1" t="str">
        <f>VLOOKUP(A671,[1]Sheet1!$L:$M,2,0)</f>
        <v>GSE32062</v>
      </c>
    </row>
    <row r="672" spans="1:9" x14ac:dyDescent="0.3">
      <c r="A672" s="1" t="s">
        <v>670</v>
      </c>
      <c r="B672" s="1">
        <v>5.0136986301369904</v>
      </c>
      <c r="C672" s="1">
        <f t="shared" si="10"/>
        <v>1830.0000000000016</v>
      </c>
      <c r="D672" s="1">
        <v>1</v>
      </c>
      <c r="E672" s="1" t="str">
        <f>VLOOKUP(A672,[1]Sheet1!$E:$F,2,0)</f>
        <v>unknown</v>
      </c>
      <c r="F672" s="1" t="str">
        <f>VLOOKUP(A672,[1]Sheet1!$H:$I,2,0)</f>
        <v>IIIc</v>
      </c>
      <c r="G672" s="1">
        <f>VLOOKUP(A672,[1]Sheet1!$J:$K,2,0)</f>
        <v>2</v>
      </c>
      <c r="H672" s="6">
        <f>VLOOKUP(A672,[2]geoRisk!$M:$N,2,0)</f>
        <v>-0.122474019227823</v>
      </c>
      <c r="I672" s="1" t="str">
        <f>VLOOKUP(A672,[1]Sheet1!$L:$M,2,0)</f>
        <v>GSE32062</v>
      </c>
    </row>
    <row r="673" spans="1:9" x14ac:dyDescent="0.3">
      <c r="A673" s="1" t="s">
        <v>671</v>
      </c>
      <c r="B673" s="1">
        <v>5.0958904109588996</v>
      </c>
      <c r="C673" s="1">
        <f t="shared" si="10"/>
        <v>1859.9999999999984</v>
      </c>
      <c r="D673" s="1">
        <v>1</v>
      </c>
      <c r="E673" s="1" t="str">
        <f>VLOOKUP(A673,[1]Sheet1!$E:$F,2,0)</f>
        <v>unknown</v>
      </c>
      <c r="F673" s="1" t="str">
        <f>VLOOKUP(A673,[1]Sheet1!$H:$I,2,0)</f>
        <v>IIIa</v>
      </c>
      <c r="G673" s="1">
        <f>VLOOKUP(A673,[1]Sheet1!$J:$K,2,0)</f>
        <v>2</v>
      </c>
      <c r="H673" s="6">
        <f>VLOOKUP(A673,[2]geoRisk!$M:$N,2,0)</f>
        <v>-0.22951228484556299</v>
      </c>
      <c r="I673" s="1" t="str">
        <f>VLOOKUP(A673,[1]Sheet1!$L:$M,2,0)</f>
        <v>GSE32062</v>
      </c>
    </row>
    <row r="674" spans="1:9" x14ac:dyDescent="0.3">
      <c r="A674" s="1" t="s">
        <v>672</v>
      </c>
      <c r="B674" s="1">
        <v>5.0958904109588996</v>
      </c>
      <c r="C674" s="1">
        <f t="shared" si="10"/>
        <v>1859.9999999999984</v>
      </c>
      <c r="D674" s="1">
        <v>0</v>
      </c>
      <c r="E674" s="1" t="str">
        <f>VLOOKUP(A674,[1]Sheet1!$E:$F,2,0)</f>
        <v>unknown</v>
      </c>
      <c r="F674" s="1" t="str">
        <f>VLOOKUP(A674,[1]Sheet1!$H:$I,2,0)</f>
        <v>IIIc</v>
      </c>
      <c r="G674" s="1">
        <f>VLOOKUP(A674,[1]Sheet1!$J:$K,2,0)</f>
        <v>2</v>
      </c>
      <c r="H674" s="6">
        <f>VLOOKUP(A674,[2]geoRisk!$M:$N,2,0)</f>
        <v>-0.33680679165590899</v>
      </c>
      <c r="I674" s="1" t="str">
        <f>VLOOKUP(A674,[1]Sheet1!$L:$M,2,0)</f>
        <v>GSE32062</v>
      </c>
    </row>
    <row r="675" spans="1:9" x14ac:dyDescent="0.3">
      <c r="A675" s="1" t="s">
        <v>673</v>
      </c>
      <c r="B675" s="1">
        <v>5.0958904109588996</v>
      </c>
      <c r="C675" s="1">
        <f t="shared" si="10"/>
        <v>1859.9999999999984</v>
      </c>
      <c r="D675" s="1">
        <v>0</v>
      </c>
      <c r="E675" s="1" t="str">
        <f>VLOOKUP(A675,[1]Sheet1!$E:$F,2,0)</f>
        <v>unknown</v>
      </c>
      <c r="F675" s="1" t="str">
        <f>VLOOKUP(A675,[1]Sheet1!$H:$I,2,0)</f>
        <v>IIIc</v>
      </c>
      <c r="G675" s="1">
        <f>VLOOKUP(A675,[1]Sheet1!$J:$K,2,0)</f>
        <v>3</v>
      </c>
      <c r="H675" s="6">
        <f>VLOOKUP(A675,[2]geoRisk!$M:$N,2,0)</f>
        <v>-1.01841759656937</v>
      </c>
      <c r="I675" s="1" t="str">
        <f>VLOOKUP(A675,[1]Sheet1!$L:$M,2,0)</f>
        <v>GSE32062</v>
      </c>
    </row>
    <row r="676" spans="1:9" x14ac:dyDescent="0.3">
      <c r="A676" s="1" t="s">
        <v>674</v>
      </c>
      <c r="B676" s="1">
        <v>5.0958904109588996</v>
      </c>
      <c r="C676" s="1">
        <f t="shared" si="10"/>
        <v>1859.9999999999984</v>
      </c>
      <c r="D676" s="1">
        <v>0</v>
      </c>
      <c r="E676" s="1" t="str">
        <f>VLOOKUP(A676,[1]Sheet1!$E:$F,2,0)</f>
        <v>unknown</v>
      </c>
      <c r="F676" s="1" t="str">
        <f>VLOOKUP(A676,[1]Sheet1!$H:$I,2,0)</f>
        <v>IIIc</v>
      </c>
      <c r="G676" s="1">
        <f>VLOOKUP(A676,[1]Sheet1!$J:$K,2,0)</f>
        <v>3</v>
      </c>
      <c r="H676" s="6">
        <f>VLOOKUP(A676,[2]geoRisk!$M:$N,2,0)</f>
        <v>-0.33212769912921503</v>
      </c>
      <c r="I676" s="1" t="str">
        <f>VLOOKUP(A676,[1]Sheet1!$L:$M,2,0)</f>
        <v>GSE32062</v>
      </c>
    </row>
    <row r="677" spans="1:9" x14ac:dyDescent="0.3">
      <c r="A677" s="1" t="s">
        <v>675</v>
      </c>
      <c r="B677" s="1">
        <v>5.15</v>
      </c>
      <c r="C677" s="1">
        <f t="shared" si="10"/>
        <v>1879.7500000000002</v>
      </c>
      <c r="D677" s="1">
        <v>1</v>
      </c>
      <c r="E677" s="1" t="str">
        <f>VLOOKUP(A677,[1]Sheet1!$E:$F,2,0)</f>
        <v>unknown</v>
      </c>
      <c r="F677" s="1" t="str">
        <f>VLOOKUP(A677,[1]Sheet1!$H:$I,2,0)</f>
        <v>3&amp;4</v>
      </c>
      <c r="G677" s="1" t="str">
        <f>VLOOKUP(A677,[1]Sheet1!$J:$K,2,0)</f>
        <v>high grade</v>
      </c>
      <c r="H677" s="6">
        <f>VLOOKUP(A677,[2]geoRisk!$M:$N,2,0)</f>
        <v>-0.69777629097340599</v>
      </c>
      <c r="I677" s="1" t="str">
        <f>VLOOKUP(A677,[1]Sheet1!$L:$M,2,0)</f>
        <v>GSE26712</v>
      </c>
    </row>
    <row r="678" spans="1:9" x14ac:dyDescent="0.3">
      <c r="A678" s="1" t="s">
        <v>676</v>
      </c>
      <c r="B678" s="1">
        <v>5.1780821917808204</v>
      </c>
      <c r="C678" s="1">
        <f t="shared" si="10"/>
        <v>1889.9999999999995</v>
      </c>
      <c r="D678" s="1">
        <v>0</v>
      </c>
      <c r="E678" s="1" t="str">
        <f>VLOOKUP(A678,[1]Sheet1!$E:$F,2,0)</f>
        <v>unknown</v>
      </c>
      <c r="F678" s="1" t="str">
        <f>VLOOKUP(A678,[1]Sheet1!$H:$I,2,0)</f>
        <v>IIIc</v>
      </c>
      <c r="G678" s="1">
        <f>VLOOKUP(A678,[1]Sheet1!$J:$K,2,0)</f>
        <v>3</v>
      </c>
      <c r="H678" s="6">
        <f>VLOOKUP(A678,[2]geoRisk!$M:$N,2,0)</f>
        <v>-0.73116339659354501</v>
      </c>
      <c r="I678" s="1" t="str">
        <f>VLOOKUP(A678,[1]Sheet1!$L:$M,2,0)</f>
        <v>GSE32062</v>
      </c>
    </row>
    <row r="679" spans="1:9" x14ac:dyDescent="0.3">
      <c r="A679" s="1" t="s">
        <v>677</v>
      </c>
      <c r="B679" s="1">
        <v>5.2602739726027403</v>
      </c>
      <c r="C679" s="1">
        <f t="shared" si="10"/>
        <v>1920.0000000000002</v>
      </c>
      <c r="D679" s="1">
        <v>1</v>
      </c>
      <c r="E679" s="1" t="str">
        <f>VLOOKUP(A679,[1]Sheet1!$E:$F,2,0)</f>
        <v>unknown</v>
      </c>
      <c r="F679" s="1" t="str">
        <f>VLOOKUP(A679,[1]Sheet1!$H:$I,2,0)</f>
        <v>IIIb</v>
      </c>
      <c r="G679" s="1">
        <f>VLOOKUP(A679,[1]Sheet1!$J:$K,2,0)</f>
        <v>2</v>
      </c>
      <c r="H679" s="6">
        <f>VLOOKUP(A679,[2]geoRisk!$M:$N,2,0)</f>
        <v>-0.44539886699263798</v>
      </c>
      <c r="I679" s="1" t="str">
        <f>VLOOKUP(A679,[1]Sheet1!$L:$M,2,0)</f>
        <v>GSE32062</v>
      </c>
    </row>
    <row r="680" spans="1:9" x14ac:dyDescent="0.3">
      <c r="A680" s="1" t="s">
        <v>678</v>
      </c>
      <c r="B680" s="1">
        <v>5.2602739726027403</v>
      </c>
      <c r="C680" s="1">
        <f t="shared" si="10"/>
        <v>1920.0000000000002</v>
      </c>
      <c r="D680" s="1">
        <v>0</v>
      </c>
      <c r="E680" s="1" t="str">
        <f>VLOOKUP(A680,[1]Sheet1!$E:$F,2,0)</f>
        <v>unknown</v>
      </c>
      <c r="F680" s="1" t="str">
        <f>VLOOKUP(A680,[1]Sheet1!$H:$I,2,0)</f>
        <v>IIIa</v>
      </c>
      <c r="G680" s="1">
        <f>VLOOKUP(A680,[1]Sheet1!$J:$K,2,0)</f>
        <v>3</v>
      </c>
      <c r="H680" s="6">
        <f>VLOOKUP(A680,[2]geoRisk!$M:$N,2,0)</f>
        <v>-0.77665959235565296</v>
      </c>
      <c r="I680" s="1" t="str">
        <f>VLOOKUP(A680,[1]Sheet1!$L:$M,2,0)</f>
        <v>GSE32062</v>
      </c>
    </row>
    <row r="681" spans="1:9" x14ac:dyDescent="0.3">
      <c r="A681" s="1" t="s">
        <v>679</v>
      </c>
      <c r="B681" s="1">
        <v>5.2602739726027403</v>
      </c>
      <c r="C681" s="1">
        <f t="shared" si="10"/>
        <v>1920.0000000000002</v>
      </c>
      <c r="D681" s="1">
        <v>1</v>
      </c>
      <c r="E681" s="1" t="str">
        <f>VLOOKUP(A681,[1]Sheet1!$E:$F,2,0)</f>
        <v>unknown</v>
      </c>
      <c r="F681" s="1" t="str">
        <f>VLOOKUP(A681,[1]Sheet1!$H:$I,2,0)</f>
        <v>IIIc</v>
      </c>
      <c r="G681" s="1">
        <f>VLOOKUP(A681,[1]Sheet1!$J:$K,2,0)</f>
        <v>2</v>
      </c>
      <c r="H681" s="6">
        <f>VLOOKUP(A681,[2]geoRisk!$M:$N,2,0)</f>
        <v>-1.5246624014409601E-2</v>
      </c>
      <c r="I681" s="1" t="str">
        <f>VLOOKUP(A681,[1]Sheet1!$L:$M,2,0)</f>
        <v>GSE32062</v>
      </c>
    </row>
    <row r="682" spans="1:9" x14ac:dyDescent="0.3">
      <c r="A682" s="1" t="s">
        <v>680</v>
      </c>
      <c r="B682" s="1">
        <v>5.27</v>
      </c>
      <c r="C682" s="1">
        <f t="shared" si="10"/>
        <v>1923.55</v>
      </c>
      <c r="D682" s="1">
        <v>0</v>
      </c>
      <c r="E682" s="1" t="str">
        <f>VLOOKUP(A682,[1]Sheet1!$E:$F,2,0)</f>
        <v>unknown</v>
      </c>
      <c r="F682" s="1" t="str">
        <f>VLOOKUP(A682,[1]Sheet1!$H:$I,2,0)</f>
        <v>3&amp;4</v>
      </c>
      <c r="G682" s="1" t="str">
        <f>VLOOKUP(A682,[1]Sheet1!$J:$K,2,0)</f>
        <v>high grade</v>
      </c>
      <c r="H682" s="6">
        <f>VLOOKUP(A682,[2]geoRisk!$M:$N,2,0)</f>
        <v>-0.51497786365776699</v>
      </c>
      <c r="I682" s="1" t="str">
        <f>VLOOKUP(A682,[1]Sheet1!$L:$M,2,0)</f>
        <v>GSE26712</v>
      </c>
    </row>
    <row r="683" spans="1:9" x14ac:dyDescent="0.3">
      <c r="A683" s="1" t="s">
        <v>681</v>
      </c>
      <c r="B683" s="1">
        <v>5.34</v>
      </c>
      <c r="C683" s="1">
        <f t="shared" si="10"/>
        <v>1949.1</v>
      </c>
      <c r="D683" s="1">
        <v>1</v>
      </c>
      <c r="E683" s="1" t="str">
        <f>VLOOKUP(A683,[1]Sheet1!$E:$F,2,0)</f>
        <v>unknown</v>
      </c>
      <c r="F683" s="1" t="str">
        <f>VLOOKUP(A683,[1]Sheet1!$H:$I,2,0)</f>
        <v>3&amp;4</v>
      </c>
      <c r="G683" s="1" t="str">
        <f>VLOOKUP(A683,[1]Sheet1!$J:$K,2,0)</f>
        <v>high grade</v>
      </c>
      <c r="H683" s="6">
        <f>VLOOKUP(A683,[2]geoRisk!$M:$N,2,0)</f>
        <v>0.44412730344317303</v>
      </c>
      <c r="I683" s="1" t="str">
        <f>VLOOKUP(A683,[1]Sheet1!$L:$M,2,0)</f>
        <v>GSE26712</v>
      </c>
    </row>
    <row r="684" spans="1:9" x14ac:dyDescent="0.3">
      <c r="A684" s="1" t="s">
        <v>682</v>
      </c>
      <c r="B684" s="1">
        <v>5.3424657534246602</v>
      </c>
      <c r="C684" s="1">
        <f t="shared" si="10"/>
        <v>1950.0000000000009</v>
      </c>
      <c r="D684" s="1">
        <v>0</v>
      </c>
      <c r="E684" s="1" t="str">
        <f>VLOOKUP(A684,[1]Sheet1!$E:$F,2,0)</f>
        <v>unknown</v>
      </c>
      <c r="F684" s="1" t="str">
        <f>VLOOKUP(A684,[1]Sheet1!$H:$I,2,0)</f>
        <v>IIIc</v>
      </c>
      <c r="G684" s="1">
        <f>VLOOKUP(A684,[1]Sheet1!$J:$K,2,0)</f>
        <v>3</v>
      </c>
      <c r="H684" s="6">
        <f>VLOOKUP(A684,[2]geoRisk!$M:$N,2,0)</f>
        <v>2.9849931452825E-3</v>
      </c>
      <c r="I684" s="1" t="str">
        <f>VLOOKUP(A684,[1]Sheet1!$L:$M,2,0)</f>
        <v>GSE32062</v>
      </c>
    </row>
    <row r="685" spans="1:9" x14ac:dyDescent="0.3">
      <c r="A685" s="1" t="s">
        <v>683</v>
      </c>
      <c r="B685" s="1">
        <v>5.3424657534246602</v>
      </c>
      <c r="C685" s="1">
        <f t="shared" si="10"/>
        <v>1950.0000000000009</v>
      </c>
      <c r="D685" s="1">
        <v>0</v>
      </c>
      <c r="E685" s="1" t="str">
        <f>VLOOKUP(A685,[1]Sheet1!$E:$F,2,0)</f>
        <v>unknown</v>
      </c>
      <c r="F685" s="1" t="str">
        <f>VLOOKUP(A685,[1]Sheet1!$H:$I,2,0)</f>
        <v>IIIc</v>
      </c>
      <c r="G685" s="1">
        <f>VLOOKUP(A685,[1]Sheet1!$J:$K,2,0)</f>
        <v>3</v>
      </c>
      <c r="H685" s="6">
        <f>VLOOKUP(A685,[2]geoRisk!$M:$N,2,0)</f>
        <v>-2.9140892281048599E-2</v>
      </c>
      <c r="I685" s="1" t="str">
        <f>VLOOKUP(A685,[1]Sheet1!$L:$M,2,0)</f>
        <v>GSE32062</v>
      </c>
    </row>
    <row r="686" spans="1:9" x14ac:dyDescent="0.3">
      <c r="A686" s="1" t="s">
        <v>684</v>
      </c>
      <c r="B686" s="1">
        <v>5.4</v>
      </c>
      <c r="C686" s="1">
        <f t="shared" si="10"/>
        <v>1971.0000000000002</v>
      </c>
      <c r="D686" s="1">
        <v>1</v>
      </c>
      <c r="E686" s="1" t="str">
        <f>VLOOKUP(A686,[1]Sheet1!$E:$F,2,0)</f>
        <v>unknown</v>
      </c>
      <c r="F686" s="1" t="str">
        <f>VLOOKUP(A686,[1]Sheet1!$H:$I,2,0)</f>
        <v>3&amp;4</v>
      </c>
      <c r="G686" s="1" t="str">
        <f>VLOOKUP(A686,[1]Sheet1!$J:$K,2,0)</f>
        <v>high grade</v>
      </c>
      <c r="H686" s="6">
        <f>VLOOKUP(A686,[2]geoRisk!$M:$N,2,0)</f>
        <v>-8.8593878790206707E-2</v>
      </c>
      <c r="I686" s="1" t="str">
        <f>VLOOKUP(A686,[1]Sheet1!$L:$M,2,0)</f>
        <v>GSE26712</v>
      </c>
    </row>
    <row r="687" spans="1:9" x14ac:dyDescent="0.3">
      <c r="A687" s="1" t="s">
        <v>685</v>
      </c>
      <c r="B687" s="1">
        <v>5.41</v>
      </c>
      <c r="C687" s="1">
        <f t="shared" si="10"/>
        <v>1974.65</v>
      </c>
      <c r="D687" s="1">
        <v>1</v>
      </c>
      <c r="E687" s="1" t="str">
        <f>VLOOKUP(A687,[1]Sheet1!$E:$F,2,0)</f>
        <v>unknown</v>
      </c>
      <c r="F687" s="1" t="str">
        <f>VLOOKUP(A687,[1]Sheet1!$H:$I,2,0)</f>
        <v>3&amp;4</v>
      </c>
      <c r="G687" s="1" t="str">
        <f>VLOOKUP(A687,[1]Sheet1!$J:$K,2,0)</f>
        <v>high grade</v>
      </c>
      <c r="H687" s="6">
        <f>VLOOKUP(A687,[2]geoRisk!$M:$N,2,0)</f>
        <v>5.4927720153202998E-2</v>
      </c>
      <c r="I687" s="1" t="str">
        <f>VLOOKUP(A687,[1]Sheet1!$L:$M,2,0)</f>
        <v>GSE26712</v>
      </c>
    </row>
    <row r="688" spans="1:9" x14ac:dyDescent="0.3">
      <c r="A688" s="1" t="s">
        <v>686</v>
      </c>
      <c r="B688" s="1">
        <v>5.5068493150684903</v>
      </c>
      <c r="C688" s="1">
        <f t="shared" si="10"/>
        <v>2009.9999999999989</v>
      </c>
      <c r="D688" s="1">
        <v>0</v>
      </c>
      <c r="E688" s="1" t="str">
        <f>VLOOKUP(A688,[1]Sheet1!$E:$F,2,0)</f>
        <v>unknown</v>
      </c>
      <c r="F688" s="1" t="str">
        <f>VLOOKUP(A688,[1]Sheet1!$H:$I,2,0)</f>
        <v>IIIc</v>
      </c>
      <c r="G688" s="1">
        <f>VLOOKUP(A688,[1]Sheet1!$J:$K,2,0)</f>
        <v>2</v>
      </c>
      <c r="H688" s="6">
        <f>VLOOKUP(A688,[2]geoRisk!$M:$N,2,0)</f>
        <v>0.27019623954751198</v>
      </c>
      <c r="I688" s="1" t="str">
        <f>VLOOKUP(A688,[1]Sheet1!$L:$M,2,0)</f>
        <v>GSE32062</v>
      </c>
    </row>
    <row r="689" spans="1:9" x14ac:dyDescent="0.3">
      <c r="A689" s="1" t="s">
        <v>687</v>
      </c>
      <c r="B689" s="1">
        <v>5.63</v>
      </c>
      <c r="C689" s="1">
        <f t="shared" si="10"/>
        <v>2054.9499999999998</v>
      </c>
      <c r="D689" s="1">
        <v>1</v>
      </c>
      <c r="E689" s="1" t="str">
        <f>VLOOKUP(A689,[1]Sheet1!$E:$F,2,0)</f>
        <v>unknown</v>
      </c>
      <c r="F689" s="1" t="str">
        <f>VLOOKUP(A689,[1]Sheet1!$H:$I,2,0)</f>
        <v>3&amp;4</v>
      </c>
      <c r="G689" s="1" t="str">
        <f>VLOOKUP(A689,[1]Sheet1!$J:$K,2,0)</f>
        <v>high grade</v>
      </c>
      <c r="H689" s="6">
        <f>VLOOKUP(A689,[2]geoRisk!$M:$N,2,0)</f>
        <v>-0.53427519447666505</v>
      </c>
      <c r="I689" s="1" t="str">
        <f>VLOOKUP(A689,[1]Sheet1!$L:$M,2,0)</f>
        <v>GSE26712</v>
      </c>
    </row>
    <row r="690" spans="1:9" x14ac:dyDescent="0.3">
      <c r="A690" s="1" t="s">
        <v>688</v>
      </c>
      <c r="B690" s="1">
        <v>5.6712328767123301</v>
      </c>
      <c r="C690" s="1">
        <f t="shared" si="10"/>
        <v>2070.0000000000005</v>
      </c>
      <c r="D690" s="1">
        <v>1</v>
      </c>
      <c r="E690" s="1" t="str">
        <f>VLOOKUP(A690,[1]Sheet1!$E:$F,2,0)</f>
        <v>unknown</v>
      </c>
      <c r="F690" s="1" t="str">
        <f>VLOOKUP(A690,[1]Sheet1!$H:$I,2,0)</f>
        <v>IIIb</v>
      </c>
      <c r="G690" s="1">
        <f>VLOOKUP(A690,[1]Sheet1!$J:$K,2,0)</f>
        <v>3</v>
      </c>
      <c r="H690" s="6">
        <f>VLOOKUP(A690,[2]geoRisk!$M:$N,2,0)</f>
        <v>-0.21889656875197899</v>
      </c>
      <c r="I690" s="1" t="str">
        <f>VLOOKUP(A690,[1]Sheet1!$L:$M,2,0)</f>
        <v>GSE32062</v>
      </c>
    </row>
    <row r="691" spans="1:9" x14ac:dyDescent="0.3">
      <c r="A691" s="1" t="s">
        <v>689</v>
      </c>
      <c r="B691" s="1">
        <v>5.6712328767123301</v>
      </c>
      <c r="C691" s="1">
        <f t="shared" si="10"/>
        <v>2070.0000000000005</v>
      </c>
      <c r="D691" s="1">
        <v>0</v>
      </c>
      <c r="E691" s="1" t="str">
        <f>VLOOKUP(A691,[1]Sheet1!$E:$F,2,0)</f>
        <v>unknown</v>
      </c>
      <c r="F691" s="1" t="str">
        <f>VLOOKUP(A691,[1]Sheet1!$H:$I,2,0)</f>
        <v>IIIc</v>
      </c>
      <c r="G691" s="1">
        <f>VLOOKUP(A691,[1]Sheet1!$J:$K,2,0)</f>
        <v>2</v>
      </c>
      <c r="H691" s="6">
        <f>VLOOKUP(A691,[2]geoRisk!$M:$N,2,0)</f>
        <v>-0.60477654559702099</v>
      </c>
      <c r="I691" s="1" t="str">
        <f>VLOOKUP(A691,[1]Sheet1!$L:$M,2,0)</f>
        <v>GSE32062</v>
      </c>
    </row>
    <row r="692" spans="1:9" x14ac:dyDescent="0.3">
      <c r="A692" s="1" t="s">
        <v>690</v>
      </c>
      <c r="B692" s="1">
        <v>5.68</v>
      </c>
      <c r="C692" s="1">
        <f t="shared" si="10"/>
        <v>2073.1999999999998</v>
      </c>
      <c r="D692" s="1">
        <v>1</v>
      </c>
      <c r="E692" s="1" t="str">
        <f>VLOOKUP(A692,[1]Sheet1!$E:$F,2,0)</f>
        <v>unknown</v>
      </c>
      <c r="F692" s="1" t="str">
        <f>VLOOKUP(A692,[1]Sheet1!$H:$I,2,0)</f>
        <v>3&amp;4</v>
      </c>
      <c r="G692" s="1" t="str">
        <f>VLOOKUP(A692,[1]Sheet1!$J:$K,2,0)</f>
        <v>high grade</v>
      </c>
      <c r="H692" s="6">
        <f>VLOOKUP(A692,[2]geoRisk!$M:$N,2,0)</f>
        <v>-0.40416063441894501</v>
      </c>
      <c r="I692" s="1" t="str">
        <f>VLOOKUP(A692,[1]Sheet1!$L:$M,2,0)</f>
        <v>GSE26712</v>
      </c>
    </row>
    <row r="693" spans="1:9" x14ac:dyDescent="0.3">
      <c r="A693" s="1" t="s">
        <v>691</v>
      </c>
      <c r="B693" s="1">
        <v>5.75342465753425</v>
      </c>
      <c r="C693" s="1">
        <f t="shared" si="10"/>
        <v>2100.0000000000014</v>
      </c>
      <c r="D693" s="1">
        <v>0</v>
      </c>
      <c r="E693" s="1" t="str">
        <f>VLOOKUP(A693,[1]Sheet1!$E:$F,2,0)</f>
        <v>unknown</v>
      </c>
      <c r="F693" s="1" t="str">
        <f>VLOOKUP(A693,[1]Sheet1!$H:$I,2,0)</f>
        <v>IIIb</v>
      </c>
      <c r="G693" s="1">
        <f>VLOOKUP(A693,[1]Sheet1!$J:$K,2,0)</f>
        <v>2</v>
      </c>
      <c r="H693" s="6">
        <f>VLOOKUP(A693,[2]geoRisk!$M:$N,2,0)</f>
        <v>-0.12651306525786399</v>
      </c>
      <c r="I693" s="1" t="str">
        <f>VLOOKUP(A693,[1]Sheet1!$L:$M,2,0)</f>
        <v>GSE32062</v>
      </c>
    </row>
    <row r="694" spans="1:9" x14ac:dyDescent="0.3">
      <c r="A694" s="1" t="s">
        <v>692</v>
      </c>
      <c r="B694" s="1">
        <v>5.8356164383561602</v>
      </c>
      <c r="C694" s="1">
        <f t="shared" si="10"/>
        <v>2129.9999999999986</v>
      </c>
      <c r="D694" s="1">
        <v>0</v>
      </c>
      <c r="E694" s="1" t="str">
        <f>VLOOKUP(A694,[1]Sheet1!$E:$F,2,0)</f>
        <v>unknown</v>
      </c>
      <c r="F694" s="1" t="str">
        <f>VLOOKUP(A694,[1]Sheet1!$H:$I,2,0)</f>
        <v>IIIb</v>
      </c>
      <c r="G694" s="1">
        <f>VLOOKUP(A694,[1]Sheet1!$J:$K,2,0)</f>
        <v>3</v>
      </c>
      <c r="H694" s="6">
        <f>VLOOKUP(A694,[2]geoRisk!$M:$N,2,0)</f>
        <v>-1.25442125170918</v>
      </c>
      <c r="I694" s="1" t="str">
        <f>VLOOKUP(A694,[1]Sheet1!$L:$M,2,0)</f>
        <v>GSE32062</v>
      </c>
    </row>
    <row r="695" spans="1:9" x14ac:dyDescent="0.3">
      <c r="A695" s="1" t="s">
        <v>693</v>
      </c>
      <c r="B695" s="1">
        <v>5.8356164383561602</v>
      </c>
      <c r="C695" s="1">
        <f t="shared" si="10"/>
        <v>2129.9999999999986</v>
      </c>
      <c r="D695" s="1">
        <v>0</v>
      </c>
      <c r="E695" s="1" t="str">
        <f>VLOOKUP(A695,[1]Sheet1!$E:$F,2,0)</f>
        <v>unknown</v>
      </c>
      <c r="F695" s="1" t="str">
        <f>VLOOKUP(A695,[1]Sheet1!$H:$I,2,0)</f>
        <v>IIIc</v>
      </c>
      <c r="G695" s="1">
        <f>VLOOKUP(A695,[1]Sheet1!$J:$K,2,0)</f>
        <v>2</v>
      </c>
      <c r="H695" s="6">
        <f>VLOOKUP(A695,[2]geoRisk!$M:$N,2,0)</f>
        <v>0.13635051402413101</v>
      </c>
      <c r="I695" s="1" t="str">
        <f>VLOOKUP(A695,[1]Sheet1!$L:$M,2,0)</f>
        <v>GSE32062</v>
      </c>
    </row>
    <row r="696" spans="1:9" x14ac:dyDescent="0.3">
      <c r="A696" s="1" t="s">
        <v>694</v>
      </c>
      <c r="B696" s="1">
        <v>5.8356164383561602</v>
      </c>
      <c r="C696" s="1">
        <f t="shared" si="10"/>
        <v>2129.9999999999986</v>
      </c>
      <c r="D696" s="1">
        <v>0</v>
      </c>
      <c r="E696" s="1" t="str">
        <f>VLOOKUP(A696,[1]Sheet1!$E:$F,2,0)</f>
        <v>unknown</v>
      </c>
      <c r="F696" s="1" t="str">
        <f>VLOOKUP(A696,[1]Sheet1!$H:$I,2,0)</f>
        <v>IIIc</v>
      </c>
      <c r="G696" s="1">
        <f>VLOOKUP(A696,[1]Sheet1!$J:$K,2,0)</f>
        <v>2</v>
      </c>
      <c r="H696" s="6">
        <f>VLOOKUP(A696,[2]geoRisk!$M:$N,2,0)</f>
        <v>-0.15013256515624501</v>
      </c>
      <c r="I696" s="1" t="str">
        <f>VLOOKUP(A696,[1]Sheet1!$L:$M,2,0)</f>
        <v>GSE32062</v>
      </c>
    </row>
    <row r="697" spans="1:9" x14ac:dyDescent="0.3">
      <c r="A697" s="1" t="s">
        <v>695</v>
      </c>
      <c r="B697" s="1">
        <v>5.9</v>
      </c>
      <c r="C697" s="1">
        <f t="shared" si="10"/>
        <v>2153.5</v>
      </c>
      <c r="D697" s="1">
        <v>1</v>
      </c>
      <c r="E697" s="1" t="str">
        <f>VLOOKUP(A697,[1]Sheet1!$E:$F,2,0)</f>
        <v>unknown</v>
      </c>
      <c r="F697" s="1" t="str">
        <f>VLOOKUP(A697,[1]Sheet1!$H:$I,2,0)</f>
        <v>3&amp;4</v>
      </c>
      <c r="G697" s="1" t="str">
        <f>VLOOKUP(A697,[1]Sheet1!$J:$K,2,0)</f>
        <v>high grade</v>
      </c>
      <c r="H697" s="6">
        <f>VLOOKUP(A697,[2]geoRisk!$M:$N,2,0)</f>
        <v>-0.22770489247567899</v>
      </c>
      <c r="I697" s="1" t="str">
        <f>VLOOKUP(A697,[1]Sheet1!$L:$M,2,0)</f>
        <v>GSE26712</v>
      </c>
    </row>
    <row r="698" spans="1:9" x14ac:dyDescent="0.3">
      <c r="A698" s="1" t="s">
        <v>696</v>
      </c>
      <c r="B698" s="1">
        <v>5.9178082191780801</v>
      </c>
      <c r="C698" s="1">
        <f t="shared" si="10"/>
        <v>2159.9999999999991</v>
      </c>
      <c r="D698" s="1">
        <v>0</v>
      </c>
      <c r="E698" s="1" t="str">
        <f>VLOOKUP(A698,[1]Sheet1!$E:$F,2,0)</f>
        <v>unknown</v>
      </c>
      <c r="F698" s="1" t="str">
        <f>VLOOKUP(A698,[1]Sheet1!$H:$I,2,0)</f>
        <v>IIIc</v>
      </c>
      <c r="G698" s="1">
        <f>VLOOKUP(A698,[1]Sheet1!$J:$K,2,0)</f>
        <v>2</v>
      </c>
      <c r="H698" s="6">
        <f>VLOOKUP(A698,[2]geoRisk!$M:$N,2,0)</f>
        <v>-7.0273186613360794E-2</v>
      </c>
      <c r="I698" s="1" t="str">
        <f>VLOOKUP(A698,[1]Sheet1!$L:$M,2,0)</f>
        <v>GSE32062</v>
      </c>
    </row>
    <row r="699" spans="1:9" x14ac:dyDescent="0.3">
      <c r="A699" s="1" t="s">
        <v>697</v>
      </c>
      <c r="B699" s="1">
        <v>5.9178082191780801</v>
      </c>
      <c r="C699" s="1">
        <f t="shared" si="10"/>
        <v>2159.9999999999991</v>
      </c>
      <c r="D699" s="1">
        <v>0</v>
      </c>
      <c r="E699" s="1" t="str">
        <f>VLOOKUP(A699,[1]Sheet1!$E:$F,2,0)</f>
        <v>unknown</v>
      </c>
      <c r="F699" s="1" t="str">
        <f>VLOOKUP(A699,[1]Sheet1!$H:$I,2,0)</f>
        <v>IIIc</v>
      </c>
      <c r="G699" s="1">
        <f>VLOOKUP(A699,[1]Sheet1!$J:$K,2,0)</f>
        <v>2</v>
      </c>
      <c r="H699" s="6">
        <f>VLOOKUP(A699,[2]geoRisk!$M:$N,2,0)</f>
        <v>-0.40300767111637598</v>
      </c>
      <c r="I699" s="1" t="str">
        <f>VLOOKUP(A699,[1]Sheet1!$L:$M,2,0)</f>
        <v>GSE32062</v>
      </c>
    </row>
    <row r="700" spans="1:9" x14ac:dyDescent="0.3">
      <c r="A700" s="1" t="s">
        <v>698</v>
      </c>
      <c r="B700" s="1">
        <v>5.9178082191780801</v>
      </c>
      <c r="C700" s="1">
        <f t="shared" si="10"/>
        <v>2159.9999999999991</v>
      </c>
      <c r="D700" s="1">
        <v>0</v>
      </c>
      <c r="E700" s="1" t="str">
        <f>VLOOKUP(A700,[1]Sheet1!$E:$F,2,0)</f>
        <v>unknown</v>
      </c>
      <c r="F700" s="1" t="str">
        <f>VLOOKUP(A700,[1]Sheet1!$H:$I,2,0)</f>
        <v>IIIc</v>
      </c>
      <c r="G700" s="1">
        <f>VLOOKUP(A700,[1]Sheet1!$J:$K,2,0)</f>
        <v>2</v>
      </c>
      <c r="H700" s="6">
        <f>VLOOKUP(A700,[2]geoRisk!$M:$N,2,0)</f>
        <v>-0.202230511990212</v>
      </c>
      <c r="I700" s="1" t="str">
        <f>VLOOKUP(A700,[1]Sheet1!$L:$M,2,0)</f>
        <v>GSE32062</v>
      </c>
    </row>
    <row r="701" spans="1:9" x14ac:dyDescent="0.3">
      <c r="A701" s="1" t="s">
        <v>699</v>
      </c>
      <c r="B701" s="1">
        <v>5.9178082191780801</v>
      </c>
      <c r="C701" s="1">
        <f t="shared" si="10"/>
        <v>2159.9999999999991</v>
      </c>
      <c r="D701" s="1">
        <v>0</v>
      </c>
      <c r="E701" s="1" t="str">
        <f>VLOOKUP(A701,[1]Sheet1!$E:$F,2,0)</f>
        <v>unknown</v>
      </c>
      <c r="F701" s="1" t="str">
        <f>VLOOKUP(A701,[1]Sheet1!$H:$I,2,0)</f>
        <v>IIIc</v>
      </c>
      <c r="G701" s="1">
        <f>VLOOKUP(A701,[1]Sheet1!$J:$K,2,0)</f>
        <v>3</v>
      </c>
      <c r="H701" s="6">
        <f>VLOOKUP(A701,[2]geoRisk!$M:$N,2,0)</f>
        <v>-0.31496429167427098</v>
      </c>
      <c r="I701" s="1" t="str">
        <f>VLOOKUP(A701,[1]Sheet1!$L:$M,2,0)</f>
        <v>GSE32062</v>
      </c>
    </row>
    <row r="702" spans="1:9" x14ac:dyDescent="0.3">
      <c r="A702" s="1" t="s">
        <v>700</v>
      </c>
      <c r="B702" s="1">
        <v>6</v>
      </c>
      <c r="C702" s="1">
        <f t="shared" si="10"/>
        <v>2190</v>
      </c>
      <c r="D702" s="1">
        <v>0</v>
      </c>
      <c r="E702" s="1" t="str">
        <f>VLOOKUP(A702,[1]Sheet1!$E:$F,2,0)</f>
        <v>unknown</v>
      </c>
      <c r="F702" s="1" t="str">
        <f>VLOOKUP(A702,[1]Sheet1!$H:$I,2,0)</f>
        <v>IIIc</v>
      </c>
      <c r="G702" s="1">
        <f>VLOOKUP(A702,[1]Sheet1!$J:$K,2,0)</f>
        <v>2</v>
      </c>
      <c r="H702" s="6">
        <f>VLOOKUP(A702,[2]geoRisk!$M:$N,2,0)</f>
        <v>9.3227695384861101E-2</v>
      </c>
      <c r="I702" s="1" t="str">
        <f>VLOOKUP(A702,[1]Sheet1!$L:$M,2,0)</f>
        <v>GSE32062</v>
      </c>
    </row>
    <row r="703" spans="1:9" x14ac:dyDescent="0.3">
      <c r="A703" s="1" t="s">
        <v>701</v>
      </c>
      <c r="B703" s="1">
        <v>6.0821917808219199</v>
      </c>
      <c r="C703" s="1">
        <f t="shared" si="10"/>
        <v>2220.0000000000009</v>
      </c>
      <c r="D703" s="1">
        <v>0</v>
      </c>
      <c r="E703" s="1" t="str">
        <f>VLOOKUP(A703,[1]Sheet1!$E:$F,2,0)</f>
        <v>unknown</v>
      </c>
      <c r="F703" s="1" t="str">
        <f>VLOOKUP(A703,[1]Sheet1!$H:$I,2,0)</f>
        <v>IIIc</v>
      </c>
      <c r="G703" s="1">
        <f>VLOOKUP(A703,[1]Sheet1!$J:$K,2,0)</f>
        <v>2</v>
      </c>
      <c r="H703" s="6">
        <f>VLOOKUP(A703,[2]geoRisk!$M:$N,2,0)</f>
        <v>0.20158484898476001</v>
      </c>
      <c r="I703" s="1" t="str">
        <f>VLOOKUP(A703,[1]Sheet1!$L:$M,2,0)</f>
        <v>GSE32062</v>
      </c>
    </row>
    <row r="704" spans="1:9" x14ac:dyDescent="0.3">
      <c r="A704" s="1" t="s">
        <v>702</v>
      </c>
      <c r="B704" s="1">
        <v>6.0821917808219199</v>
      </c>
      <c r="C704" s="1">
        <f t="shared" si="10"/>
        <v>2220.0000000000009</v>
      </c>
      <c r="D704" s="1">
        <v>1</v>
      </c>
      <c r="E704" s="1" t="str">
        <f>VLOOKUP(A704,[1]Sheet1!$E:$F,2,0)</f>
        <v>unknown</v>
      </c>
      <c r="F704" s="1" t="str">
        <f>VLOOKUP(A704,[1]Sheet1!$H:$I,2,0)</f>
        <v>IIIc</v>
      </c>
      <c r="G704" s="1">
        <f>VLOOKUP(A704,[1]Sheet1!$J:$K,2,0)</f>
        <v>2</v>
      </c>
      <c r="H704" s="6">
        <f>VLOOKUP(A704,[2]geoRisk!$M:$N,2,0)</f>
        <v>-0.70978261494115302</v>
      </c>
      <c r="I704" s="1" t="str">
        <f>VLOOKUP(A704,[1]Sheet1!$L:$M,2,0)</f>
        <v>GSE32062</v>
      </c>
    </row>
    <row r="705" spans="1:9" x14ac:dyDescent="0.3">
      <c r="A705" s="1" t="s">
        <v>703</v>
      </c>
      <c r="B705" s="1">
        <v>6.1643835616438398</v>
      </c>
      <c r="C705" s="1">
        <f t="shared" si="10"/>
        <v>2250.0000000000014</v>
      </c>
      <c r="D705" s="1">
        <v>0</v>
      </c>
      <c r="E705" s="1" t="str">
        <f>VLOOKUP(A705,[1]Sheet1!$E:$F,2,0)</f>
        <v>unknown</v>
      </c>
      <c r="F705" s="1" t="str">
        <f>VLOOKUP(A705,[1]Sheet1!$H:$I,2,0)</f>
        <v>IIIb</v>
      </c>
      <c r="G705" s="1">
        <f>VLOOKUP(A705,[1]Sheet1!$J:$K,2,0)</f>
        <v>2</v>
      </c>
      <c r="H705" s="6">
        <f>VLOOKUP(A705,[2]geoRisk!$M:$N,2,0)</f>
        <v>-0.62218159036238796</v>
      </c>
      <c r="I705" s="1" t="str">
        <f>VLOOKUP(A705,[1]Sheet1!$L:$M,2,0)</f>
        <v>GSE32062</v>
      </c>
    </row>
    <row r="706" spans="1:9" x14ac:dyDescent="0.3">
      <c r="A706" s="1" t="s">
        <v>704</v>
      </c>
      <c r="B706" s="1">
        <v>6.24657534246575</v>
      </c>
      <c r="C706" s="1">
        <f t="shared" si="10"/>
        <v>2279.9999999999986</v>
      </c>
      <c r="D706" s="1">
        <v>0</v>
      </c>
      <c r="E706" s="1" t="str">
        <f>VLOOKUP(A706,[1]Sheet1!$E:$F,2,0)</f>
        <v>unknown</v>
      </c>
      <c r="F706" s="1" t="str">
        <f>VLOOKUP(A706,[1]Sheet1!$H:$I,2,0)</f>
        <v>IIIb</v>
      </c>
      <c r="G706" s="1">
        <f>VLOOKUP(A706,[1]Sheet1!$J:$K,2,0)</f>
        <v>2</v>
      </c>
      <c r="H706" s="6">
        <f>VLOOKUP(A706,[2]geoRisk!$M:$N,2,0)</f>
        <v>-0.45279512342263301</v>
      </c>
      <c r="I706" s="1" t="str">
        <f>VLOOKUP(A706,[1]Sheet1!$L:$M,2,0)</f>
        <v>GSE32062</v>
      </c>
    </row>
    <row r="707" spans="1:9" x14ac:dyDescent="0.3">
      <c r="A707" s="1" t="s">
        <v>705</v>
      </c>
      <c r="B707" s="1">
        <v>6.29</v>
      </c>
      <c r="C707" s="1">
        <f t="shared" ref="C707:C770" si="11">B707*365</f>
        <v>2295.85</v>
      </c>
      <c r="D707" s="1">
        <v>1</v>
      </c>
      <c r="E707" s="1" t="str">
        <f>VLOOKUP(A707,[1]Sheet1!$E:$F,2,0)</f>
        <v>unknown</v>
      </c>
      <c r="F707" s="1" t="str">
        <f>VLOOKUP(A707,[1]Sheet1!$H:$I,2,0)</f>
        <v>3&amp;4</v>
      </c>
      <c r="G707" s="1" t="str">
        <f>VLOOKUP(A707,[1]Sheet1!$J:$K,2,0)</f>
        <v>high grade</v>
      </c>
      <c r="H707" s="6">
        <f>VLOOKUP(A707,[2]geoRisk!$M:$N,2,0)</f>
        <v>-0.20847856954982</v>
      </c>
      <c r="I707" s="1" t="str">
        <f>VLOOKUP(A707,[1]Sheet1!$L:$M,2,0)</f>
        <v>GSE26712</v>
      </c>
    </row>
    <row r="708" spans="1:9" x14ac:dyDescent="0.3">
      <c r="A708" s="1" t="s">
        <v>706</v>
      </c>
      <c r="B708" s="1">
        <v>6.3</v>
      </c>
      <c r="C708" s="1">
        <f t="shared" si="11"/>
        <v>2299.5</v>
      </c>
      <c r="D708" s="1">
        <v>1</v>
      </c>
      <c r="E708" s="1" t="str">
        <f>VLOOKUP(A708,[1]Sheet1!$E:$F,2,0)</f>
        <v>unknown</v>
      </c>
      <c r="F708" s="1" t="str">
        <f>VLOOKUP(A708,[1]Sheet1!$H:$I,2,0)</f>
        <v>3&amp;4</v>
      </c>
      <c r="G708" s="1" t="str">
        <f>VLOOKUP(A708,[1]Sheet1!$J:$K,2,0)</f>
        <v>high grade</v>
      </c>
      <c r="H708" s="6">
        <f>VLOOKUP(A708,[2]geoRisk!$M:$N,2,0)</f>
        <v>8.3135187562139196E-2</v>
      </c>
      <c r="I708" s="1" t="str">
        <f>VLOOKUP(A708,[1]Sheet1!$L:$M,2,0)</f>
        <v>GSE26712</v>
      </c>
    </row>
    <row r="709" spans="1:9" x14ac:dyDescent="0.3">
      <c r="A709" s="1" t="s">
        <v>707</v>
      </c>
      <c r="B709" s="1">
        <v>6.3287671232876699</v>
      </c>
      <c r="C709" s="1">
        <f t="shared" si="11"/>
        <v>2309.9999999999995</v>
      </c>
      <c r="D709" s="1">
        <v>0</v>
      </c>
      <c r="E709" s="1" t="str">
        <f>VLOOKUP(A709,[1]Sheet1!$E:$F,2,0)</f>
        <v>unknown</v>
      </c>
      <c r="F709" s="1" t="str">
        <f>VLOOKUP(A709,[1]Sheet1!$H:$I,2,0)</f>
        <v>IIIc</v>
      </c>
      <c r="G709" s="1">
        <f>VLOOKUP(A709,[1]Sheet1!$J:$K,2,0)</f>
        <v>3</v>
      </c>
      <c r="H709" s="6">
        <f>VLOOKUP(A709,[2]geoRisk!$M:$N,2,0)</f>
        <v>7.5632462941112796E-2</v>
      </c>
      <c r="I709" s="1" t="str">
        <f>VLOOKUP(A709,[1]Sheet1!$L:$M,2,0)</f>
        <v>GSE32062</v>
      </c>
    </row>
    <row r="710" spans="1:9" x14ac:dyDescent="0.3">
      <c r="A710" s="1" t="s">
        <v>708</v>
      </c>
      <c r="B710" s="1">
        <v>6.4109589041095898</v>
      </c>
      <c r="C710" s="1">
        <f t="shared" si="11"/>
        <v>2340.0000000000005</v>
      </c>
      <c r="D710" s="1">
        <v>0</v>
      </c>
      <c r="E710" s="1" t="str">
        <f>VLOOKUP(A710,[1]Sheet1!$E:$F,2,0)</f>
        <v>unknown</v>
      </c>
      <c r="F710" s="1" t="str">
        <f>VLOOKUP(A710,[1]Sheet1!$H:$I,2,0)</f>
        <v>IV</v>
      </c>
      <c r="G710" s="1">
        <f>VLOOKUP(A710,[1]Sheet1!$J:$K,2,0)</f>
        <v>3</v>
      </c>
      <c r="H710" s="6">
        <f>VLOOKUP(A710,[2]geoRisk!$M:$N,2,0)</f>
        <v>-4.9906140084425503E-2</v>
      </c>
      <c r="I710" s="1" t="str">
        <f>VLOOKUP(A710,[1]Sheet1!$L:$M,2,0)</f>
        <v>GSE32062</v>
      </c>
    </row>
    <row r="711" spans="1:9" x14ac:dyDescent="0.3">
      <c r="A711" s="1" t="s">
        <v>709</v>
      </c>
      <c r="B711" s="1">
        <v>6.4109589041095898</v>
      </c>
      <c r="C711" s="1">
        <f t="shared" si="11"/>
        <v>2340.0000000000005</v>
      </c>
      <c r="D711" s="1">
        <v>0</v>
      </c>
      <c r="E711" s="1" t="str">
        <f>VLOOKUP(A711,[1]Sheet1!$E:$F,2,0)</f>
        <v>unknown</v>
      </c>
      <c r="F711" s="1" t="str">
        <f>VLOOKUP(A711,[1]Sheet1!$H:$I,2,0)</f>
        <v>IV</v>
      </c>
      <c r="G711" s="1">
        <f>VLOOKUP(A711,[1]Sheet1!$J:$K,2,0)</f>
        <v>2</v>
      </c>
      <c r="H711" s="6">
        <f>VLOOKUP(A711,[2]geoRisk!$M:$N,2,0)</f>
        <v>0.46001907771610201</v>
      </c>
      <c r="I711" s="1" t="str">
        <f>VLOOKUP(A711,[1]Sheet1!$L:$M,2,0)</f>
        <v>GSE32062</v>
      </c>
    </row>
    <row r="712" spans="1:9" x14ac:dyDescent="0.3">
      <c r="A712" s="1" t="s">
        <v>710</v>
      </c>
      <c r="B712" s="1">
        <v>6.49</v>
      </c>
      <c r="C712" s="1">
        <f t="shared" si="11"/>
        <v>2368.85</v>
      </c>
      <c r="D712" s="1">
        <v>1</v>
      </c>
      <c r="E712" s="1" t="str">
        <f>VLOOKUP(A712,[1]Sheet1!$E:$F,2,0)</f>
        <v>unknown</v>
      </c>
      <c r="F712" s="1" t="str">
        <f>VLOOKUP(A712,[1]Sheet1!$H:$I,2,0)</f>
        <v>3&amp;4</v>
      </c>
      <c r="G712" s="1" t="str">
        <f>VLOOKUP(A712,[1]Sheet1!$J:$K,2,0)</f>
        <v>high grade</v>
      </c>
      <c r="H712" s="6">
        <f>VLOOKUP(A712,[2]geoRisk!$M:$N,2,0)</f>
        <v>-0.19174283721671601</v>
      </c>
      <c r="I712" s="1" t="str">
        <f>VLOOKUP(A712,[1]Sheet1!$L:$M,2,0)</f>
        <v>GSE26712</v>
      </c>
    </row>
    <row r="713" spans="1:9" x14ac:dyDescent="0.3">
      <c r="A713" s="1" t="s">
        <v>711</v>
      </c>
      <c r="B713" s="1">
        <v>6.4931506849315097</v>
      </c>
      <c r="C713" s="1">
        <f t="shared" si="11"/>
        <v>2370.0000000000009</v>
      </c>
      <c r="D713" s="1">
        <v>0</v>
      </c>
      <c r="E713" s="1" t="str">
        <f>VLOOKUP(A713,[1]Sheet1!$E:$F,2,0)</f>
        <v>unknown</v>
      </c>
      <c r="F713" s="1" t="str">
        <f>VLOOKUP(A713,[1]Sheet1!$H:$I,2,0)</f>
        <v>IIIc</v>
      </c>
      <c r="G713" s="1">
        <f>VLOOKUP(A713,[1]Sheet1!$J:$K,2,0)</f>
        <v>3</v>
      </c>
      <c r="H713" s="6">
        <f>VLOOKUP(A713,[2]geoRisk!$M:$N,2,0)</f>
        <v>-0.76058706503147</v>
      </c>
      <c r="I713" s="1" t="str">
        <f>VLOOKUP(A713,[1]Sheet1!$L:$M,2,0)</f>
        <v>GSE32062</v>
      </c>
    </row>
    <row r="714" spans="1:9" x14ac:dyDescent="0.3">
      <c r="A714" s="1" t="s">
        <v>712</v>
      </c>
      <c r="B714" s="1">
        <v>6.4931506849315097</v>
      </c>
      <c r="C714" s="1">
        <f t="shared" si="11"/>
        <v>2370.0000000000009</v>
      </c>
      <c r="D714" s="1">
        <v>1</v>
      </c>
      <c r="E714" s="1" t="str">
        <f>VLOOKUP(A714,[1]Sheet1!$E:$F,2,0)</f>
        <v>unknown</v>
      </c>
      <c r="F714" s="1" t="str">
        <f>VLOOKUP(A714,[1]Sheet1!$H:$I,2,0)</f>
        <v>IIIc</v>
      </c>
      <c r="G714" s="1">
        <f>VLOOKUP(A714,[1]Sheet1!$J:$K,2,0)</f>
        <v>3</v>
      </c>
      <c r="H714" s="6">
        <f>VLOOKUP(A714,[2]geoRisk!$M:$N,2,0)</f>
        <v>5.7278506178070399E-2</v>
      </c>
      <c r="I714" s="1" t="str">
        <f>VLOOKUP(A714,[1]Sheet1!$L:$M,2,0)</f>
        <v>GSE32062</v>
      </c>
    </row>
    <row r="715" spans="1:9" x14ac:dyDescent="0.3">
      <c r="A715" s="1" t="s">
        <v>713</v>
      </c>
      <c r="B715" s="1">
        <v>6.51</v>
      </c>
      <c r="C715" s="1">
        <f t="shared" si="11"/>
        <v>2376.15</v>
      </c>
      <c r="D715" s="1">
        <v>1</v>
      </c>
      <c r="E715" s="1" t="str">
        <f>VLOOKUP(A715,[1]Sheet1!$E:$F,2,0)</f>
        <v>unknown</v>
      </c>
      <c r="F715" s="1" t="str">
        <f>VLOOKUP(A715,[1]Sheet1!$H:$I,2,0)</f>
        <v>3&amp;4</v>
      </c>
      <c r="G715" s="1" t="str">
        <f>VLOOKUP(A715,[1]Sheet1!$J:$K,2,0)</f>
        <v>high grade</v>
      </c>
      <c r="H715" s="6">
        <f>VLOOKUP(A715,[2]geoRisk!$M:$N,2,0)</f>
        <v>-0.150188071820825</v>
      </c>
      <c r="I715" s="1" t="str">
        <f>VLOOKUP(A715,[1]Sheet1!$L:$M,2,0)</f>
        <v>GSE26712</v>
      </c>
    </row>
    <row r="716" spans="1:9" x14ac:dyDescent="0.3">
      <c r="A716" s="1" t="s">
        <v>714</v>
      </c>
      <c r="B716" s="1">
        <v>6.54</v>
      </c>
      <c r="C716" s="1">
        <f t="shared" si="11"/>
        <v>2387.1</v>
      </c>
      <c r="D716" s="1">
        <v>1</v>
      </c>
      <c r="E716" s="1" t="str">
        <f>VLOOKUP(A716,[1]Sheet1!$E:$F,2,0)</f>
        <v>unknown</v>
      </c>
      <c r="F716" s="1" t="str">
        <f>VLOOKUP(A716,[1]Sheet1!$H:$I,2,0)</f>
        <v>3&amp;4</v>
      </c>
      <c r="G716" s="1" t="str">
        <f>VLOOKUP(A716,[1]Sheet1!$J:$K,2,0)</f>
        <v>high grade</v>
      </c>
      <c r="H716" s="6">
        <f>VLOOKUP(A716,[2]geoRisk!$M:$N,2,0)</f>
        <v>0.63968894053843595</v>
      </c>
      <c r="I716" s="1" t="str">
        <f>VLOOKUP(A716,[1]Sheet1!$L:$M,2,0)</f>
        <v>GSE26712</v>
      </c>
    </row>
    <row r="717" spans="1:9" x14ac:dyDescent="0.3">
      <c r="A717" s="1" t="s">
        <v>715</v>
      </c>
      <c r="B717" s="1">
        <v>6.5753424657534199</v>
      </c>
      <c r="C717" s="1">
        <f t="shared" si="11"/>
        <v>2399.9999999999982</v>
      </c>
      <c r="D717" s="1">
        <v>1</v>
      </c>
      <c r="E717" s="1" t="str">
        <f>VLOOKUP(A717,[1]Sheet1!$E:$F,2,0)</f>
        <v>unknown</v>
      </c>
      <c r="F717" s="1" t="str">
        <f>VLOOKUP(A717,[1]Sheet1!$H:$I,2,0)</f>
        <v>IIIb</v>
      </c>
      <c r="G717" s="1">
        <f>VLOOKUP(A717,[1]Sheet1!$J:$K,2,0)</f>
        <v>2</v>
      </c>
      <c r="H717" s="6">
        <f>VLOOKUP(A717,[2]geoRisk!$M:$N,2,0)</f>
        <v>0.24251036173307999</v>
      </c>
      <c r="I717" s="1" t="str">
        <f>VLOOKUP(A717,[1]Sheet1!$L:$M,2,0)</f>
        <v>GSE32062</v>
      </c>
    </row>
    <row r="718" spans="1:9" x14ac:dyDescent="0.3">
      <c r="A718" s="1" t="s">
        <v>716</v>
      </c>
      <c r="B718" s="1">
        <v>6.7397260273972597</v>
      </c>
      <c r="C718" s="1">
        <f t="shared" si="11"/>
        <v>2460</v>
      </c>
      <c r="D718" s="1">
        <v>0</v>
      </c>
      <c r="E718" s="1" t="str">
        <f>VLOOKUP(A718,[1]Sheet1!$E:$F,2,0)</f>
        <v>unknown</v>
      </c>
      <c r="F718" s="1" t="str">
        <f>VLOOKUP(A718,[1]Sheet1!$H:$I,2,0)</f>
        <v>IIIc</v>
      </c>
      <c r="G718" s="1">
        <f>VLOOKUP(A718,[1]Sheet1!$J:$K,2,0)</f>
        <v>2</v>
      </c>
      <c r="H718" s="6">
        <f>VLOOKUP(A718,[2]geoRisk!$M:$N,2,0)</f>
        <v>0.19536277168315799</v>
      </c>
      <c r="I718" s="1" t="str">
        <f>VLOOKUP(A718,[1]Sheet1!$L:$M,2,0)</f>
        <v>GSE32062</v>
      </c>
    </row>
    <row r="719" spans="1:9" x14ac:dyDescent="0.3">
      <c r="A719" s="1" t="s">
        <v>717</v>
      </c>
      <c r="B719" s="1">
        <v>6.75</v>
      </c>
      <c r="C719" s="1">
        <f t="shared" si="11"/>
        <v>2463.75</v>
      </c>
      <c r="D719" s="1">
        <v>1</v>
      </c>
      <c r="E719" s="1" t="str">
        <f>VLOOKUP(A719,[1]Sheet1!$E:$F,2,0)</f>
        <v>unknown</v>
      </c>
      <c r="F719" s="1" t="str">
        <f>VLOOKUP(A719,[1]Sheet1!$H:$I,2,0)</f>
        <v>3&amp;4</v>
      </c>
      <c r="G719" s="1" t="str">
        <f>VLOOKUP(A719,[1]Sheet1!$J:$K,2,0)</f>
        <v>high grade</v>
      </c>
      <c r="H719" s="6">
        <f>VLOOKUP(A719,[2]geoRisk!$M:$N,2,0)</f>
        <v>-0.108597658925877</v>
      </c>
      <c r="I719" s="1" t="str">
        <f>VLOOKUP(A719,[1]Sheet1!$L:$M,2,0)</f>
        <v>GSE26712</v>
      </c>
    </row>
    <row r="720" spans="1:9" x14ac:dyDescent="0.3">
      <c r="A720" s="1" t="s">
        <v>718</v>
      </c>
      <c r="B720" s="1">
        <v>6.81</v>
      </c>
      <c r="C720" s="1">
        <f t="shared" si="11"/>
        <v>2485.6499999999996</v>
      </c>
      <c r="D720" s="1">
        <v>1</v>
      </c>
      <c r="E720" s="1" t="str">
        <f>VLOOKUP(A720,[1]Sheet1!$E:$F,2,0)</f>
        <v>unknown</v>
      </c>
      <c r="F720" s="1" t="str">
        <f>VLOOKUP(A720,[1]Sheet1!$H:$I,2,0)</f>
        <v>3&amp;4</v>
      </c>
      <c r="G720" s="1" t="str">
        <f>VLOOKUP(A720,[1]Sheet1!$J:$K,2,0)</f>
        <v>high grade</v>
      </c>
      <c r="H720" s="6">
        <f>VLOOKUP(A720,[2]geoRisk!$M:$N,2,0)</f>
        <v>0.56843285303341995</v>
      </c>
      <c r="I720" s="1" t="str">
        <f>VLOOKUP(A720,[1]Sheet1!$L:$M,2,0)</f>
        <v>GSE26712</v>
      </c>
    </row>
    <row r="721" spans="1:9" x14ac:dyDescent="0.3">
      <c r="A721" s="1" t="s">
        <v>719</v>
      </c>
      <c r="B721" s="1">
        <v>6.83</v>
      </c>
      <c r="C721" s="1">
        <f t="shared" si="11"/>
        <v>2492.9499999999998</v>
      </c>
      <c r="D721" s="1">
        <v>1</v>
      </c>
      <c r="E721" s="1" t="str">
        <f>VLOOKUP(A721,[1]Sheet1!$E:$F,2,0)</f>
        <v>unknown</v>
      </c>
      <c r="F721" s="1" t="str">
        <f>VLOOKUP(A721,[1]Sheet1!$H:$I,2,0)</f>
        <v>3&amp;4</v>
      </c>
      <c r="G721" s="1" t="str">
        <f>VLOOKUP(A721,[1]Sheet1!$J:$K,2,0)</f>
        <v>high grade</v>
      </c>
      <c r="H721" s="6">
        <f>VLOOKUP(A721,[2]geoRisk!$M:$N,2,0)</f>
        <v>-0.13382757950230101</v>
      </c>
      <c r="I721" s="1" t="str">
        <f>VLOOKUP(A721,[1]Sheet1!$L:$M,2,0)</f>
        <v>GSE26712</v>
      </c>
    </row>
    <row r="722" spans="1:9" x14ac:dyDescent="0.3">
      <c r="A722" s="1" t="s">
        <v>720</v>
      </c>
      <c r="B722" s="1">
        <v>6.86</v>
      </c>
      <c r="C722" s="1">
        <f t="shared" si="11"/>
        <v>2503.9</v>
      </c>
      <c r="D722" s="1">
        <v>0</v>
      </c>
      <c r="E722" s="1" t="str">
        <f>VLOOKUP(A722,[1]Sheet1!$E:$F,2,0)</f>
        <v>unknown</v>
      </c>
      <c r="F722" s="1" t="str">
        <f>VLOOKUP(A722,[1]Sheet1!$H:$I,2,0)</f>
        <v>3&amp;4</v>
      </c>
      <c r="G722" s="1" t="str">
        <f>VLOOKUP(A722,[1]Sheet1!$J:$K,2,0)</f>
        <v>high grade</v>
      </c>
      <c r="H722" s="6">
        <f>VLOOKUP(A722,[2]geoRisk!$M:$N,2,0)</f>
        <v>-0.75542747156935997</v>
      </c>
      <c r="I722" s="1" t="str">
        <f>VLOOKUP(A722,[1]Sheet1!$L:$M,2,0)</f>
        <v>GSE26712</v>
      </c>
    </row>
    <row r="723" spans="1:9" x14ac:dyDescent="0.3">
      <c r="A723" s="1" t="s">
        <v>721</v>
      </c>
      <c r="B723" s="1">
        <v>6.88</v>
      </c>
      <c r="C723" s="1">
        <f t="shared" si="11"/>
        <v>2511.1999999999998</v>
      </c>
      <c r="D723" s="1">
        <v>1</v>
      </c>
      <c r="E723" s="1" t="str">
        <f>VLOOKUP(A723,[1]Sheet1!$E:$F,2,0)</f>
        <v>unknown</v>
      </c>
      <c r="F723" s="1" t="str">
        <f>VLOOKUP(A723,[1]Sheet1!$H:$I,2,0)</f>
        <v>3&amp;4</v>
      </c>
      <c r="G723" s="1" t="str">
        <f>VLOOKUP(A723,[1]Sheet1!$J:$K,2,0)</f>
        <v>high grade</v>
      </c>
      <c r="H723" s="6">
        <f>VLOOKUP(A723,[2]geoRisk!$M:$N,2,0)</f>
        <v>-1.1277012479776301</v>
      </c>
      <c r="I723" s="1" t="str">
        <f>VLOOKUP(A723,[1]Sheet1!$L:$M,2,0)</f>
        <v>GSE26712</v>
      </c>
    </row>
    <row r="724" spans="1:9" x14ac:dyDescent="0.3">
      <c r="A724" s="1" t="s">
        <v>722</v>
      </c>
      <c r="B724" s="1">
        <v>6.9863013698630096</v>
      </c>
      <c r="C724" s="1">
        <f t="shared" si="11"/>
        <v>2549.9999999999986</v>
      </c>
      <c r="D724" s="1">
        <v>0</v>
      </c>
      <c r="E724" s="1" t="str">
        <f>VLOOKUP(A724,[1]Sheet1!$E:$F,2,0)</f>
        <v>unknown</v>
      </c>
      <c r="F724" s="1" t="str">
        <f>VLOOKUP(A724,[1]Sheet1!$H:$I,2,0)</f>
        <v>IIIc</v>
      </c>
      <c r="G724" s="1">
        <f>VLOOKUP(A724,[1]Sheet1!$J:$K,2,0)</f>
        <v>3</v>
      </c>
      <c r="H724" s="6">
        <f>VLOOKUP(A724,[2]geoRisk!$M:$N,2,0)</f>
        <v>-4.2045471628028699E-2</v>
      </c>
      <c r="I724" s="1" t="str">
        <f>VLOOKUP(A724,[1]Sheet1!$L:$M,2,0)</f>
        <v>GSE32062</v>
      </c>
    </row>
    <row r="725" spans="1:9" x14ac:dyDescent="0.3">
      <c r="A725" s="1" t="s">
        <v>723</v>
      </c>
      <c r="B725" s="1">
        <v>7.0684931506849296</v>
      </c>
      <c r="C725" s="1">
        <f t="shared" si="11"/>
        <v>2579.9999999999991</v>
      </c>
      <c r="D725" s="1">
        <v>1</v>
      </c>
      <c r="E725" s="1" t="str">
        <f>VLOOKUP(A725,[1]Sheet1!$E:$F,2,0)</f>
        <v>unknown</v>
      </c>
      <c r="F725" s="1" t="str">
        <f>VLOOKUP(A725,[1]Sheet1!$H:$I,2,0)</f>
        <v>IV</v>
      </c>
      <c r="G725" s="1">
        <f>VLOOKUP(A725,[1]Sheet1!$J:$K,2,0)</f>
        <v>2</v>
      </c>
      <c r="H725" s="6">
        <f>VLOOKUP(A725,[2]geoRisk!$M:$N,2,0)</f>
        <v>0.92969097758652597</v>
      </c>
      <c r="I725" s="1" t="str">
        <f>VLOOKUP(A725,[1]Sheet1!$L:$M,2,0)</f>
        <v>GSE32062</v>
      </c>
    </row>
    <row r="726" spans="1:9" x14ac:dyDescent="0.3">
      <c r="A726" s="1" t="s">
        <v>724</v>
      </c>
      <c r="B726" s="1">
        <v>7.1506849315068504</v>
      </c>
      <c r="C726" s="1">
        <f t="shared" si="11"/>
        <v>2610.0000000000005</v>
      </c>
      <c r="D726" s="1">
        <v>0</v>
      </c>
      <c r="E726" s="1" t="str">
        <f>VLOOKUP(A726,[1]Sheet1!$E:$F,2,0)</f>
        <v>unknown</v>
      </c>
      <c r="F726" s="1" t="str">
        <f>VLOOKUP(A726,[1]Sheet1!$H:$I,2,0)</f>
        <v>IIIc</v>
      </c>
      <c r="G726" s="1">
        <f>VLOOKUP(A726,[1]Sheet1!$J:$K,2,0)</f>
        <v>3</v>
      </c>
      <c r="H726" s="6">
        <f>VLOOKUP(A726,[2]geoRisk!$M:$N,2,0)</f>
        <v>0.33850265613146902</v>
      </c>
      <c r="I726" s="1" t="str">
        <f>VLOOKUP(A726,[1]Sheet1!$L:$M,2,0)</f>
        <v>GSE32062</v>
      </c>
    </row>
    <row r="727" spans="1:9" x14ac:dyDescent="0.3">
      <c r="A727" s="1" t="s">
        <v>725</v>
      </c>
      <c r="B727" s="1">
        <v>7.22</v>
      </c>
      <c r="C727" s="1">
        <f t="shared" si="11"/>
        <v>2635.2999999999997</v>
      </c>
      <c r="D727" s="1">
        <v>1</v>
      </c>
      <c r="E727" s="1" t="str">
        <f>VLOOKUP(A727,[1]Sheet1!$E:$F,2,0)</f>
        <v>unknown</v>
      </c>
      <c r="F727" s="1" t="str">
        <f>VLOOKUP(A727,[1]Sheet1!$H:$I,2,0)</f>
        <v>3&amp;4</v>
      </c>
      <c r="G727" s="1" t="str">
        <f>VLOOKUP(A727,[1]Sheet1!$J:$K,2,0)</f>
        <v>high grade</v>
      </c>
      <c r="H727" s="6">
        <f>VLOOKUP(A727,[2]geoRisk!$M:$N,2,0)</f>
        <v>-0.35834583326177699</v>
      </c>
      <c r="I727" s="1" t="str">
        <f>VLOOKUP(A727,[1]Sheet1!$L:$M,2,0)</f>
        <v>GSE26712</v>
      </c>
    </row>
    <row r="728" spans="1:9" x14ac:dyDescent="0.3">
      <c r="A728" s="1" t="s">
        <v>726</v>
      </c>
      <c r="B728" s="1">
        <v>7.43</v>
      </c>
      <c r="C728" s="1">
        <f t="shared" si="11"/>
        <v>2711.95</v>
      </c>
      <c r="D728" s="1">
        <v>1</v>
      </c>
      <c r="E728" s="1" t="str">
        <f>VLOOKUP(A728,[1]Sheet1!$E:$F,2,0)</f>
        <v>unknown</v>
      </c>
      <c r="F728" s="1" t="str">
        <f>VLOOKUP(A728,[1]Sheet1!$H:$I,2,0)</f>
        <v>3&amp;4</v>
      </c>
      <c r="G728" s="1" t="str">
        <f>VLOOKUP(A728,[1]Sheet1!$J:$K,2,0)</f>
        <v>high grade</v>
      </c>
      <c r="H728" s="6">
        <f>VLOOKUP(A728,[2]geoRisk!$M:$N,2,0)</f>
        <v>-1.2067428125470101</v>
      </c>
      <c r="I728" s="1" t="str">
        <f>VLOOKUP(A728,[1]Sheet1!$L:$M,2,0)</f>
        <v>GSE26712</v>
      </c>
    </row>
    <row r="729" spans="1:9" x14ac:dyDescent="0.3">
      <c r="A729" s="1" t="s">
        <v>727</v>
      </c>
      <c r="B729" s="1">
        <v>7.48</v>
      </c>
      <c r="C729" s="1">
        <f t="shared" si="11"/>
        <v>2730.2000000000003</v>
      </c>
      <c r="D729" s="1">
        <v>0</v>
      </c>
      <c r="E729" s="1" t="str">
        <f>VLOOKUP(A729,[1]Sheet1!$E:$F,2,0)</f>
        <v>unknown</v>
      </c>
      <c r="F729" s="1" t="str">
        <f>VLOOKUP(A729,[1]Sheet1!$H:$I,2,0)</f>
        <v>3&amp;4</v>
      </c>
      <c r="G729" s="1" t="str">
        <f>VLOOKUP(A729,[1]Sheet1!$J:$K,2,0)</f>
        <v>high grade</v>
      </c>
      <c r="H729" s="6">
        <f>VLOOKUP(A729,[2]geoRisk!$M:$N,2,0)</f>
        <v>-0.34404467222600499</v>
      </c>
      <c r="I729" s="1" t="str">
        <f>VLOOKUP(A729,[1]Sheet1!$L:$M,2,0)</f>
        <v>GSE26712</v>
      </c>
    </row>
    <row r="730" spans="1:9" x14ac:dyDescent="0.3">
      <c r="A730" s="1" t="s">
        <v>728</v>
      </c>
      <c r="B730" s="1">
        <v>7.6438356164383601</v>
      </c>
      <c r="C730" s="1">
        <f t="shared" si="11"/>
        <v>2790.0000000000014</v>
      </c>
      <c r="D730" s="1">
        <v>0</v>
      </c>
      <c r="E730" s="1" t="str">
        <f>VLOOKUP(A730,[1]Sheet1!$E:$F,2,0)</f>
        <v>unknown</v>
      </c>
      <c r="F730" s="1" t="str">
        <f>VLOOKUP(A730,[1]Sheet1!$H:$I,2,0)</f>
        <v>IIIc</v>
      </c>
      <c r="G730" s="1">
        <f>VLOOKUP(A730,[1]Sheet1!$J:$K,2,0)</f>
        <v>3</v>
      </c>
      <c r="H730" s="6">
        <f>VLOOKUP(A730,[2]geoRisk!$M:$N,2,0)</f>
        <v>-0.82140645067304996</v>
      </c>
      <c r="I730" s="1" t="str">
        <f>VLOOKUP(A730,[1]Sheet1!$L:$M,2,0)</f>
        <v>GSE32062</v>
      </c>
    </row>
    <row r="731" spans="1:9" x14ac:dyDescent="0.3">
      <c r="A731" s="1" t="s">
        <v>729</v>
      </c>
      <c r="B731" s="1">
        <v>7.7260273972602702</v>
      </c>
      <c r="C731" s="1">
        <f t="shared" si="11"/>
        <v>2819.9999999999986</v>
      </c>
      <c r="D731" s="1">
        <v>0</v>
      </c>
      <c r="E731" s="1" t="str">
        <f>VLOOKUP(A731,[1]Sheet1!$E:$F,2,0)</f>
        <v>unknown</v>
      </c>
      <c r="F731" s="1" t="str">
        <f>VLOOKUP(A731,[1]Sheet1!$H:$I,2,0)</f>
        <v>IIIc</v>
      </c>
      <c r="G731" s="1">
        <f>VLOOKUP(A731,[1]Sheet1!$J:$K,2,0)</f>
        <v>3</v>
      </c>
      <c r="H731" s="6">
        <f>VLOOKUP(A731,[2]geoRisk!$M:$N,2,0)</f>
        <v>-0.25266077948232202</v>
      </c>
      <c r="I731" s="1" t="str">
        <f>VLOOKUP(A731,[1]Sheet1!$L:$M,2,0)</f>
        <v>GSE32062</v>
      </c>
    </row>
    <row r="732" spans="1:9" x14ac:dyDescent="0.3">
      <c r="A732" s="1" t="s">
        <v>730</v>
      </c>
      <c r="B732" s="1">
        <v>7.85</v>
      </c>
      <c r="C732" s="1">
        <f t="shared" si="11"/>
        <v>2865.25</v>
      </c>
      <c r="D732" s="1">
        <v>1</v>
      </c>
      <c r="E732" s="1" t="str">
        <f>VLOOKUP(A732,[1]Sheet1!$E:$F,2,0)</f>
        <v>unknown</v>
      </c>
      <c r="F732" s="1" t="str">
        <f>VLOOKUP(A732,[1]Sheet1!$H:$I,2,0)</f>
        <v>3&amp;4</v>
      </c>
      <c r="G732" s="1" t="str">
        <f>VLOOKUP(A732,[1]Sheet1!$J:$K,2,0)</f>
        <v>high grade</v>
      </c>
      <c r="H732" s="6">
        <f>VLOOKUP(A732,[2]geoRisk!$M:$N,2,0)</f>
        <v>8.2522962890760106E-3</v>
      </c>
      <c r="I732" s="1" t="str">
        <f>VLOOKUP(A732,[1]Sheet1!$L:$M,2,0)</f>
        <v>GSE26712</v>
      </c>
    </row>
    <row r="733" spans="1:9" x14ac:dyDescent="0.3">
      <c r="A733" s="1" t="s">
        <v>731</v>
      </c>
      <c r="B733" s="1">
        <v>7.88</v>
      </c>
      <c r="C733" s="1">
        <f t="shared" si="11"/>
        <v>2876.2</v>
      </c>
      <c r="D733" s="1">
        <v>1</v>
      </c>
      <c r="E733" s="1" t="str">
        <f>VLOOKUP(A733,[1]Sheet1!$E:$F,2,0)</f>
        <v>unknown</v>
      </c>
      <c r="F733" s="1" t="str">
        <f>VLOOKUP(A733,[1]Sheet1!$H:$I,2,0)</f>
        <v>3&amp;4</v>
      </c>
      <c r="G733" s="1" t="str">
        <f>VLOOKUP(A733,[1]Sheet1!$J:$K,2,0)</f>
        <v>high grade</v>
      </c>
      <c r="H733" s="6">
        <f>VLOOKUP(A733,[2]geoRisk!$M:$N,2,0)</f>
        <v>7.9786166633149705E-2</v>
      </c>
      <c r="I733" s="1" t="str">
        <f>VLOOKUP(A733,[1]Sheet1!$L:$M,2,0)</f>
        <v>GSE26712</v>
      </c>
    </row>
    <row r="734" spans="1:9" x14ac:dyDescent="0.3">
      <c r="A734" s="1" t="s">
        <v>732</v>
      </c>
      <c r="B734" s="1">
        <v>7.97</v>
      </c>
      <c r="C734" s="1">
        <f t="shared" si="11"/>
        <v>2909.0499999999997</v>
      </c>
      <c r="D734" s="1">
        <v>0</v>
      </c>
      <c r="E734" s="1" t="str">
        <f>VLOOKUP(A734,[1]Sheet1!$E:$F,2,0)</f>
        <v>unknown</v>
      </c>
      <c r="F734" s="1" t="str">
        <f>VLOOKUP(A734,[1]Sheet1!$H:$I,2,0)</f>
        <v>3&amp;4</v>
      </c>
      <c r="G734" s="1" t="str">
        <f>VLOOKUP(A734,[1]Sheet1!$J:$K,2,0)</f>
        <v>high grade</v>
      </c>
      <c r="H734" s="6">
        <f>VLOOKUP(A734,[2]geoRisk!$M:$N,2,0)</f>
        <v>-0.59801748101733998</v>
      </c>
      <c r="I734" s="1" t="str">
        <f>VLOOKUP(A734,[1]Sheet1!$L:$M,2,0)</f>
        <v>GSE26712</v>
      </c>
    </row>
    <row r="735" spans="1:9" x14ac:dyDescent="0.3">
      <c r="A735" s="1" t="s">
        <v>733</v>
      </c>
      <c r="B735" s="1">
        <v>8.1369863013698591</v>
      </c>
      <c r="C735" s="1">
        <f t="shared" si="11"/>
        <v>2969.9999999999986</v>
      </c>
      <c r="D735" s="1">
        <v>0</v>
      </c>
      <c r="E735" s="1" t="str">
        <f>VLOOKUP(A735,[1]Sheet1!$E:$F,2,0)</f>
        <v>unknown</v>
      </c>
      <c r="F735" s="1" t="str">
        <f>VLOOKUP(A735,[1]Sheet1!$H:$I,2,0)</f>
        <v>IIIc</v>
      </c>
      <c r="G735" s="1">
        <f>VLOOKUP(A735,[1]Sheet1!$J:$K,2,0)</f>
        <v>2</v>
      </c>
      <c r="H735" s="6">
        <f>VLOOKUP(A735,[2]geoRisk!$M:$N,2,0)</f>
        <v>-1.5894677609496401E-2</v>
      </c>
      <c r="I735" s="1" t="str">
        <f>VLOOKUP(A735,[1]Sheet1!$L:$M,2,0)</f>
        <v>GSE32062</v>
      </c>
    </row>
    <row r="736" spans="1:9" x14ac:dyDescent="0.3">
      <c r="A736" s="1" t="s">
        <v>734</v>
      </c>
      <c r="B736" s="1">
        <v>8.3835616438356197</v>
      </c>
      <c r="C736" s="1">
        <f t="shared" si="11"/>
        <v>3060.0000000000014</v>
      </c>
      <c r="D736" s="1">
        <v>0</v>
      </c>
      <c r="E736" s="1" t="str">
        <f>VLOOKUP(A736,[1]Sheet1!$E:$F,2,0)</f>
        <v>unknown</v>
      </c>
      <c r="F736" s="1" t="str">
        <f>VLOOKUP(A736,[1]Sheet1!$H:$I,2,0)</f>
        <v>IIIc</v>
      </c>
      <c r="G736" s="1">
        <f>VLOOKUP(A736,[1]Sheet1!$J:$K,2,0)</f>
        <v>2</v>
      </c>
      <c r="H736" s="6">
        <f>VLOOKUP(A736,[2]geoRisk!$M:$N,2,0)</f>
        <v>-0.75551326822772202</v>
      </c>
      <c r="I736" s="1" t="str">
        <f>VLOOKUP(A736,[1]Sheet1!$L:$M,2,0)</f>
        <v>GSE32062</v>
      </c>
    </row>
    <row r="737" spans="1:9" x14ac:dyDescent="0.3">
      <c r="A737" s="1" t="s">
        <v>735</v>
      </c>
      <c r="B737" s="1">
        <v>8.3835616438356197</v>
      </c>
      <c r="C737" s="1">
        <f t="shared" si="11"/>
        <v>3060.0000000000014</v>
      </c>
      <c r="D737" s="1">
        <v>0</v>
      </c>
      <c r="E737" s="1" t="str">
        <f>VLOOKUP(A737,[1]Sheet1!$E:$F,2,0)</f>
        <v>unknown</v>
      </c>
      <c r="F737" s="1" t="str">
        <f>VLOOKUP(A737,[1]Sheet1!$H:$I,2,0)</f>
        <v>IIIb</v>
      </c>
      <c r="G737" s="1">
        <f>VLOOKUP(A737,[1]Sheet1!$J:$K,2,0)</f>
        <v>2</v>
      </c>
      <c r="H737" s="6">
        <f>VLOOKUP(A737,[2]geoRisk!$M:$N,2,0)</f>
        <v>-0.18913099189483901</v>
      </c>
      <c r="I737" s="1" t="str">
        <f>VLOOKUP(A737,[1]Sheet1!$L:$M,2,0)</f>
        <v>GSE32062</v>
      </c>
    </row>
    <row r="738" spans="1:9" x14ac:dyDescent="0.3">
      <c r="A738" s="1" t="s">
        <v>736</v>
      </c>
      <c r="B738" s="1">
        <v>8.4600000000000009</v>
      </c>
      <c r="C738" s="1">
        <f t="shared" si="11"/>
        <v>3087.9</v>
      </c>
      <c r="D738" s="1">
        <v>1</v>
      </c>
      <c r="E738" s="1" t="str">
        <f>VLOOKUP(A738,[1]Sheet1!$E:$F,2,0)</f>
        <v>unknown</v>
      </c>
      <c r="F738" s="1" t="str">
        <f>VLOOKUP(A738,[1]Sheet1!$H:$I,2,0)</f>
        <v>3&amp;4</v>
      </c>
      <c r="G738" s="1" t="str">
        <f>VLOOKUP(A738,[1]Sheet1!$J:$K,2,0)</f>
        <v>high grade</v>
      </c>
      <c r="H738" s="6">
        <f>VLOOKUP(A738,[2]geoRisk!$M:$N,2,0)</f>
        <v>-7.1470672264782001E-2</v>
      </c>
      <c r="I738" s="1" t="str">
        <f>VLOOKUP(A738,[1]Sheet1!$L:$M,2,0)</f>
        <v>GSE26712</v>
      </c>
    </row>
    <row r="739" spans="1:9" x14ac:dyDescent="0.3">
      <c r="A739" s="1" t="s">
        <v>737</v>
      </c>
      <c r="B739" s="1">
        <v>8.4657534246575299</v>
      </c>
      <c r="C739" s="1">
        <f t="shared" si="11"/>
        <v>3089.9999999999986</v>
      </c>
      <c r="D739" s="1">
        <v>0</v>
      </c>
      <c r="E739" s="1" t="str">
        <f>VLOOKUP(A739,[1]Sheet1!$E:$F,2,0)</f>
        <v>unknown</v>
      </c>
      <c r="F739" s="1" t="str">
        <f>VLOOKUP(A739,[1]Sheet1!$H:$I,2,0)</f>
        <v>IV</v>
      </c>
      <c r="G739" s="1">
        <f>VLOOKUP(A739,[1]Sheet1!$J:$K,2,0)</f>
        <v>2</v>
      </c>
      <c r="H739" s="6">
        <f>VLOOKUP(A739,[2]geoRisk!$M:$N,2,0)</f>
        <v>1.36247953090806E-2</v>
      </c>
      <c r="I739" s="1" t="str">
        <f>VLOOKUP(A739,[1]Sheet1!$L:$M,2,0)</f>
        <v>GSE32062</v>
      </c>
    </row>
    <row r="740" spans="1:9" x14ac:dyDescent="0.3">
      <c r="A740" s="1" t="s">
        <v>738</v>
      </c>
      <c r="B740" s="1">
        <v>8.5479452054794507</v>
      </c>
      <c r="C740" s="1">
        <f t="shared" si="11"/>
        <v>3119.9999999999995</v>
      </c>
      <c r="D740" s="1">
        <v>0</v>
      </c>
      <c r="E740" s="1" t="str">
        <f>VLOOKUP(A740,[1]Sheet1!$E:$F,2,0)</f>
        <v>unknown</v>
      </c>
      <c r="F740" s="1" t="str">
        <f>VLOOKUP(A740,[1]Sheet1!$H:$I,2,0)</f>
        <v>IIIb</v>
      </c>
      <c r="G740" s="1">
        <f>VLOOKUP(A740,[1]Sheet1!$J:$K,2,0)</f>
        <v>2</v>
      </c>
      <c r="H740" s="6">
        <f>VLOOKUP(A740,[2]geoRisk!$M:$N,2,0)</f>
        <v>-0.48964450494489797</v>
      </c>
      <c r="I740" s="1" t="str">
        <f>VLOOKUP(A740,[1]Sheet1!$L:$M,2,0)</f>
        <v>GSE32062</v>
      </c>
    </row>
    <row r="741" spans="1:9" x14ac:dyDescent="0.3">
      <c r="A741" s="1" t="s">
        <v>739</v>
      </c>
      <c r="B741" s="1">
        <v>8.6301369863013697</v>
      </c>
      <c r="C741" s="1">
        <f t="shared" si="11"/>
        <v>3150</v>
      </c>
      <c r="D741" s="1">
        <v>1</v>
      </c>
      <c r="E741" s="1" t="str">
        <f>VLOOKUP(A741,[1]Sheet1!$E:$F,2,0)</f>
        <v>unknown</v>
      </c>
      <c r="F741" s="1" t="str">
        <f>VLOOKUP(A741,[1]Sheet1!$H:$I,2,0)</f>
        <v>IV</v>
      </c>
      <c r="G741" s="1">
        <f>VLOOKUP(A741,[1]Sheet1!$J:$K,2,0)</f>
        <v>3</v>
      </c>
      <c r="H741" s="6">
        <f>VLOOKUP(A741,[2]geoRisk!$M:$N,2,0)</f>
        <v>-0.53710440377066704</v>
      </c>
      <c r="I741" s="1" t="str">
        <f>VLOOKUP(A741,[1]Sheet1!$L:$M,2,0)</f>
        <v>GSE32062</v>
      </c>
    </row>
    <row r="742" spans="1:9" x14ac:dyDescent="0.3">
      <c r="A742" s="1" t="s">
        <v>740</v>
      </c>
      <c r="B742" s="1">
        <v>8.64</v>
      </c>
      <c r="C742" s="1">
        <f t="shared" si="11"/>
        <v>3153.6000000000004</v>
      </c>
      <c r="D742" s="1">
        <v>1</v>
      </c>
      <c r="E742" s="1" t="str">
        <f>VLOOKUP(A742,[1]Sheet1!$E:$F,2,0)</f>
        <v>unknown</v>
      </c>
      <c r="F742" s="1" t="str">
        <f>VLOOKUP(A742,[1]Sheet1!$H:$I,2,0)</f>
        <v>3&amp;4</v>
      </c>
      <c r="G742" s="1" t="str">
        <f>VLOOKUP(A742,[1]Sheet1!$J:$K,2,0)</f>
        <v>high grade</v>
      </c>
      <c r="H742" s="6">
        <f>VLOOKUP(A742,[2]geoRisk!$M:$N,2,0)</f>
        <v>-1.51002386333814</v>
      </c>
      <c r="I742" s="1" t="str">
        <f>VLOOKUP(A742,[1]Sheet1!$L:$M,2,0)</f>
        <v>GSE26712</v>
      </c>
    </row>
    <row r="743" spans="1:9" x14ac:dyDescent="0.3">
      <c r="A743" s="1" t="s">
        <v>741</v>
      </c>
      <c r="B743" s="1">
        <v>8.8000000000000007</v>
      </c>
      <c r="C743" s="1">
        <f t="shared" si="11"/>
        <v>3212.0000000000005</v>
      </c>
      <c r="D743" s="1">
        <v>1</v>
      </c>
      <c r="E743" s="1" t="str">
        <f>VLOOKUP(A743,[1]Sheet1!$E:$F,2,0)</f>
        <v>unknown</v>
      </c>
      <c r="F743" s="1" t="str">
        <f>VLOOKUP(A743,[1]Sheet1!$H:$I,2,0)</f>
        <v>3&amp;4</v>
      </c>
      <c r="G743" s="1" t="str">
        <f>VLOOKUP(A743,[1]Sheet1!$J:$K,2,0)</f>
        <v>high grade</v>
      </c>
      <c r="H743" s="6">
        <f>VLOOKUP(A743,[2]geoRisk!$M:$N,2,0)</f>
        <v>-0.36358984233581398</v>
      </c>
      <c r="I743" s="1" t="str">
        <f>VLOOKUP(A743,[1]Sheet1!$L:$M,2,0)</f>
        <v>GSE26712</v>
      </c>
    </row>
    <row r="744" spans="1:9" x14ac:dyDescent="0.3">
      <c r="A744" s="1" t="s">
        <v>742</v>
      </c>
      <c r="B744" s="1">
        <v>8.82</v>
      </c>
      <c r="C744" s="1">
        <f t="shared" si="11"/>
        <v>3219.3</v>
      </c>
      <c r="D744" s="1">
        <v>1</v>
      </c>
      <c r="E744" s="1" t="str">
        <f>VLOOKUP(A744,[1]Sheet1!$E:$F,2,0)</f>
        <v>unknown</v>
      </c>
      <c r="F744" s="1" t="str">
        <f>VLOOKUP(A744,[1]Sheet1!$H:$I,2,0)</f>
        <v>3&amp;4</v>
      </c>
      <c r="G744" s="1" t="str">
        <f>VLOOKUP(A744,[1]Sheet1!$J:$K,2,0)</f>
        <v>high grade</v>
      </c>
      <c r="H744" s="6">
        <f>VLOOKUP(A744,[2]geoRisk!$M:$N,2,0)</f>
        <v>-0.28680001659000298</v>
      </c>
      <c r="I744" s="1" t="str">
        <f>VLOOKUP(A744,[1]Sheet1!$L:$M,2,0)</f>
        <v>GSE26712</v>
      </c>
    </row>
    <row r="745" spans="1:9" x14ac:dyDescent="0.3">
      <c r="A745" s="1" t="s">
        <v>743</v>
      </c>
      <c r="B745" s="1">
        <v>9.02</v>
      </c>
      <c r="C745" s="1">
        <f t="shared" si="11"/>
        <v>3292.2999999999997</v>
      </c>
      <c r="D745" s="1">
        <v>1</v>
      </c>
      <c r="E745" s="1" t="str">
        <f>VLOOKUP(A745,[1]Sheet1!$E:$F,2,0)</f>
        <v>unknown</v>
      </c>
      <c r="F745" s="1" t="str">
        <f>VLOOKUP(A745,[1]Sheet1!$H:$I,2,0)</f>
        <v>3&amp;4</v>
      </c>
      <c r="G745" s="1" t="str">
        <f>VLOOKUP(A745,[1]Sheet1!$J:$K,2,0)</f>
        <v>high grade</v>
      </c>
      <c r="H745" s="6">
        <f>VLOOKUP(A745,[2]geoRisk!$M:$N,2,0)</f>
        <v>-0.97444098444747396</v>
      </c>
      <c r="I745" s="1" t="str">
        <f>VLOOKUP(A745,[1]Sheet1!$L:$M,2,0)</f>
        <v>GSE26712</v>
      </c>
    </row>
    <row r="746" spans="1:9" x14ac:dyDescent="0.3">
      <c r="A746" s="1" t="s">
        <v>744</v>
      </c>
      <c r="B746" s="1">
        <v>9.2054794520547905</v>
      </c>
      <c r="C746" s="1">
        <f t="shared" si="11"/>
        <v>3359.9999999999986</v>
      </c>
      <c r="D746" s="1">
        <v>0</v>
      </c>
      <c r="E746" s="1" t="str">
        <f>VLOOKUP(A746,[1]Sheet1!$E:$F,2,0)</f>
        <v>unknown</v>
      </c>
      <c r="F746" s="1" t="str">
        <f>VLOOKUP(A746,[1]Sheet1!$H:$I,2,0)</f>
        <v>IIIc</v>
      </c>
      <c r="G746" s="1">
        <f>VLOOKUP(A746,[1]Sheet1!$J:$K,2,0)</f>
        <v>2</v>
      </c>
      <c r="H746" s="6">
        <f>VLOOKUP(A746,[2]geoRisk!$M:$N,2,0)</f>
        <v>-0.56400683470769897</v>
      </c>
      <c r="I746" s="1" t="str">
        <f>VLOOKUP(A746,[1]Sheet1!$L:$M,2,0)</f>
        <v>GSE32062</v>
      </c>
    </row>
    <row r="747" spans="1:9" x14ac:dyDescent="0.3">
      <c r="A747" s="1" t="s">
        <v>745</v>
      </c>
      <c r="B747" s="1">
        <v>9.2200000000000006</v>
      </c>
      <c r="C747" s="1">
        <f t="shared" si="11"/>
        <v>3365.3</v>
      </c>
      <c r="D747" s="1">
        <v>1</v>
      </c>
      <c r="E747" s="1" t="str">
        <f>VLOOKUP(A747,[1]Sheet1!$E:$F,2,0)</f>
        <v>unknown</v>
      </c>
      <c r="F747" s="1" t="str">
        <f>VLOOKUP(A747,[1]Sheet1!$H:$I,2,0)</f>
        <v>3&amp;4</v>
      </c>
      <c r="G747" s="1" t="str">
        <f>VLOOKUP(A747,[1]Sheet1!$J:$K,2,0)</f>
        <v>high grade</v>
      </c>
      <c r="H747" s="6">
        <f>VLOOKUP(A747,[2]geoRisk!$M:$N,2,0)</f>
        <v>-6.29327995275204E-2</v>
      </c>
      <c r="I747" s="1" t="str">
        <f>VLOOKUP(A747,[1]Sheet1!$L:$M,2,0)</f>
        <v>GSE26712</v>
      </c>
    </row>
    <row r="748" spans="1:9" x14ac:dyDescent="0.3">
      <c r="A748" s="1" t="s">
        <v>746</v>
      </c>
      <c r="B748" s="1">
        <v>9.2876712328767095</v>
      </c>
      <c r="C748" s="1">
        <f t="shared" si="11"/>
        <v>3389.9999999999991</v>
      </c>
      <c r="D748" s="1">
        <v>1</v>
      </c>
      <c r="E748" s="1" t="str">
        <f>VLOOKUP(A748,[1]Sheet1!$E:$F,2,0)</f>
        <v>unknown</v>
      </c>
      <c r="F748" s="1" t="str">
        <f>VLOOKUP(A748,[1]Sheet1!$H:$I,2,0)</f>
        <v>IV</v>
      </c>
      <c r="G748" s="1">
        <f>VLOOKUP(A748,[1]Sheet1!$J:$K,2,0)</f>
        <v>3</v>
      </c>
      <c r="H748" s="6">
        <f>VLOOKUP(A748,[2]geoRisk!$M:$N,2,0)</f>
        <v>-2.8709529111392899E-2</v>
      </c>
      <c r="I748" s="1" t="str">
        <f>VLOOKUP(A748,[1]Sheet1!$L:$M,2,0)</f>
        <v>GSE32062</v>
      </c>
    </row>
    <row r="749" spans="1:9" x14ac:dyDescent="0.3">
      <c r="A749" s="1" t="s">
        <v>747</v>
      </c>
      <c r="B749" s="1">
        <v>9.2876712328767095</v>
      </c>
      <c r="C749" s="1">
        <f t="shared" si="11"/>
        <v>3389.9999999999991</v>
      </c>
      <c r="D749" s="1">
        <v>0</v>
      </c>
      <c r="E749" s="1" t="str">
        <f>VLOOKUP(A749,[1]Sheet1!$E:$F,2,0)</f>
        <v>unknown</v>
      </c>
      <c r="F749" s="1" t="str">
        <f>VLOOKUP(A749,[1]Sheet1!$H:$I,2,0)</f>
        <v>IIIc</v>
      </c>
      <c r="G749" s="1">
        <f>VLOOKUP(A749,[1]Sheet1!$J:$K,2,0)</f>
        <v>3</v>
      </c>
      <c r="H749" s="6">
        <f>VLOOKUP(A749,[2]geoRisk!$M:$N,2,0)</f>
        <v>-0.19471916107398901</v>
      </c>
      <c r="I749" s="1" t="str">
        <f>VLOOKUP(A749,[1]Sheet1!$L:$M,2,0)</f>
        <v>GSE32062</v>
      </c>
    </row>
    <row r="750" spans="1:9" x14ac:dyDescent="0.3">
      <c r="A750" s="1" t="s">
        <v>748</v>
      </c>
      <c r="B750" s="1">
        <v>9.7808219178082201</v>
      </c>
      <c r="C750" s="1">
        <f t="shared" si="11"/>
        <v>3570.0000000000005</v>
      </c>
      <c r="D750" s="1">
        <v>0</v>
      </c>
      <c r="E750" s="1" t="str">
        <f>VLOOKUP(A750,[1]Sheet1!$E:$F,2,0)</f>
        <v>unknown</v>
      </c>
      <c r="F750" s="1" t="str">
        <f>VLOOKUP(A750,[1]Sheet1!$H:$I,2,0)</f>
        <v>IIIc</v>
      </c>
      <c r="G750" s="1">
        <f>VLOOKUP(A750,[1]Sheet1!$J:$K,2,0)</f>
        <v>2</v>
      </c>
      <c r="H750" s="6">
        <f>VLOOKUP(A750,[2]geoRisk!$M:$N,2,0)</f>
        <v>0.37846397276094801</v>
      </c>
      <c r="I750" s="1" t="str">
        <f>VLOOKUP(A750,[1]Sheet1!$L:$M,2,0)</f>
        <v>GSE32062</v>
      </c>
    </row>
    <row r="751" spans="1:9" x14ac:dyDescent="0.3">
      <c r="A751" s="1" t="s">
        <v>749</v>
      </c>
      <c r="B751" s="1">
        <v>9.8630136986301409</v>
      </c>
      <c r="C751" s="1">
        <f t="shared" si="11"/>
        <v>3600.0000000000014</v>
      </c>
      <c r="D751" s="1">
        <v>1</v>
      </c>
      <c r="E751" s="1" t="str">
        <f>VLOOKUP(A751,[1]Sheet1!$E:$F,2,0)</f>
        <v>unknown</v>
      </c>
      <c r="F751" s="1" t="str">
        <f>VLOOKUP(A751,[1]Sheet1!$H:$I,2,0)</f>
        <v>IV</v>
      </c>
      <c r="G751" s="1">
        <f>VLOOKUP(A751,[1]Sheet1!$J:$K,2,0)</f>
        <v>3</v>
      </c>
      <c r="H751" s="6">
        <f>VLOOKUP(A751,[2]geoRisk!$M:$N,2,0)</f>
        <v>-0.45789956238503798</v>
      </c>
      <c r="I751" s="1" t="str">
        <f>VLOOKUP(A751,[1]Sheet1!$L:$M,2,0)</f>
        <v>GSE32062</v>
      </c>
    </row>
    <row r="752" spans="1:9" x14ac:dyDescent="0.3">
      <c r="A752" s="1" t="s">
        <v>750</v>
      </c>
      <c r="B752" s="1">
        <v>9.9452054794520492</v>
      </c>
      <c r="C752" s="1">
        <f t="shared" si="11"/>
        <v>3629.9999999999982</v>
      </c>
      <c r="D752" s="1">
        <v>0</v>
      </c>
      <c r="E752" s="1" t="str">
        <f>VLOOKUP(A752,[1]Sheet1!$E:$F,2,0)</f>
        <v>unknown</v>
      </c>
      <c r="F752" s="1" t="str">
        <f>VLOOKUP(A752,[1]Sheet1!$H:$I,2,0)</f>
        <v>IIIc</v>
      </c>
      <c r="G752" s="1">
        <f>VLOOKUP(A752,[1]Sheet1!$J:$K,2,0)</f>
        <v>3</v>
      </c>
      <c r="H752" s="6">
        <f>VLOOKUP(A752,[2]geoRisk!$M:$N,2,0)</f>
        <v>-0.61704602070101999</v>
      </c>
      <c r="I752" s="1" t="str">
        <f>VLOOKUP(A752,[1]Sheet1!$L:$M,2,0)</f>
        <v>GSE32062</v>
      </c>
    </row>
    <row r="753" spans="1:9" x14ac:dyDescent="0.3">
      <c r="A753" s="1" t="s">
        <v>751</v>
      </c>
      <c r="B753" s="1">
        <v>10.039999999999999</v>
      </c>
      <c r="C753" s="1">
        <f t="shared" si="11"/>
        <v>3664.6</v>
      </c>
      <c r="D753" s="1">
        <v>0</v>
      </c>
      <c r="E753" s="1" t="str">
        <f>VLOOKUP(A753,[1]Sheet1!$E:$F,2,0)</f>
        <v>unknown</v>
      </c>
      <c r="F753" s="1" t="str">
        <f>VLOOKUP(A753,[1]Sheet1!$H:$I,2,0)</f>
        <v>3&amp;4</v>
      </c>
      <c r="G753" s="1" t="str">
        <f>VLOOKUP(A753,[1]Sheet1!$J:$K,2,0)</f>
        <v>high grade</v>
      </c>
      <c r="H753" s="6">
        <f>VLOOKUP(A753,[2]geoRisk!$M:$N,2,0)</f>
        <v>0.62864239384809095</v>
      </c>
      <c r="I753" s="1" t="str">
        <f>VLOOKUP(A753,[1]Sheet1!$L:$M,2,0)</f>
        <v>GSE26712</v>
      </c>
    </row>
    <row r="754" spans="1:9" x14ac:dyDescent="0.3">
      <c r="A754" s="1" t="s">
        <v>752</v>
      </c>
      <c r="B754" s="1">
        <v>10.1095890410959</v>
      </c>
      <c r="C754" s="1">
        <f t="shared" si="11"/>
        <v>3690.0000000000032</v>
      </c>
      <c r="D754" s="1">
        <v>0</v>
      </c>
      <c r="E754" s="1" t="str">
        <f>VLOOKUP(A754,[1]Sheet1!$E:$F,2,0)</f>
        <v>unknown</v>
      </c>
      <c r="F754" s="1" t="str">
        <f>VLOOKUP(A754,[1]Sheet1!$H:$I,2,0)</f>
        <v>IIIc</v>
      </c>
      <c r="G754" s="1">
        <f>VLOOKUP(A754,[1]Sheet1!$J:$K,2,0)</f>
        <v>3</v>
      </c>
      <c r="H754" s="6">
        <f>VLOOKUP(A754,[2]geoRisk!$M:$N,2,0)</f>
        <v>-0.254074743218349</v>
      </c>
      <c r="I754" s="1" t="str">
        <f>VLOOKUP(A754,[1]Sheet1!$L:$M,2,0)</f>
        <v>GSE32062</v>
      </c>
    </row>
    <row r="755" spans="1:9" x14ac:dyDescent="0.3">
      <c r="A755" s="1" t="s">
        <v>753</v>
      </c>
      <c r="B755" s="1">
        <v>10.5205479452055</v>
      </c>
      <c r="C755" s="1">
        <f t="shared" si="11"/>
        <v>3840.0000000000077</v>
      </c>
      <c r="D755" s="1">
        <v>0</v>
      </c>
      <c r="E755" s="1" t="str">
        <f>VLOOKUP(A755,[1]Sheet1!$E:$F,2,0)</f>
        <v>unknown</v>
      </c>
      <c r="F755" s="1" t="str">
        <f>VLOOKUP(A755,[1]Sheet1!$H:$I,2,0)</f>
        <v>IIIc</v>
      </c>
      <c r="G755" s="1">
        <f>VLOOKUP(A755,[1]Sheet1!$J:$K,2,0)</f>
        <v>2</v>
      </c>
      <c r="H755" s="6">
        <f>VLOOKUP(A755,[2]geoRisk!$M:$N,2,0)</f>
        <v>-0.20921987442895201</v>
      </c>
      <c r="I755" s="1" t="str">
        <f>VLOOKUP(A755,[1]Sheet1!$L:$M,2,0)</f>
        <v>GSE32062</v>
      </c>
    </row>
    <row r="756" spans="1:9" x14ac:dyDescent="0.3">
      <c r="A756" s="1" t="s">
        <v>754</v>
      </c>
      <c r="B756" s="1">
        <v>10.73</v>
      </c>
      <c r="C756" s="1">
        <f t="shared" si="11"/>
        <v>3916.4500000000003</v>
      </c>
      <c r="D756" s="1">
        <v>0</v>
      </c>
      <c r="E756" s="1" t="str">
        <f>VLOOKUP(A756,[1]Sheet1!$E:$F,2,0)</f>
        <v>unknown</v>
      </c>
      <c r="F756" s="1" t="str">
        <f>VLOOKUP(A756,[1]Sheet1!$H:$I,2,0)</f>
        <v>3&amp;4</v>
      </c>
      <c r="G756" s="1" t="str">
        <f>VLOOKUP(A756,[1]Sheet1!$J:$K,2,0)</f>
        <v>high grade</v>
      </c>
      <c r="H756" s="6">
        <f>VLOOKUP(A756,[2]geoRisk!$M:$N,2,0)</f>
        <v>-0.111408392753046</v>
      </c>
      <c r="I756" s="1" t="str">
        <f>VLOOKUP(A756,[1]Sheet1!$L:$M,2,0)</f>
        <v>GSE26712</v>
      </c>
    </row>
    <row r="757" spans="1:9" x14ac:dyDescent="0.3">
      <c r="A757" s="1" t="s">
        <v>755</v>
      </c>
      <c r="B757" s="1">
        <v>10.87</v>
      </c>
      <c r="C757" s="1">
        <f t="shared" si="11"/>
        <v>3967.5499999999997</v>
      </c>
      <c r="D757" s="1">
        <v>1</v>
      </c>
      <c r="E757" s="1" t="str">
        <f>VLOOKUP(A757,[1]Sheet1!$E:$F,2,0)</f>
        <v>unknown</v>
      </c>
      <c r="F757" s="1" t="str">
        <f>VLOOKUP(A757,[1]Sheet1!$H:$I,2,0)</f>
        <v>3&amp;4</v>
      </c>
      <c r="G757" s="1" t="str">
        <f>VLOOKUP(A757,[1]Sheet1!$J:$K,2,0)</f>
        <v>high grade</v>
      </c>
      <c r="H757" s="6">
        <f>VLOOKUP(A757,[2]geoRisk!$M:$N,2,0)</f>
        <v>-0.943926905490857</v>
      </c>
      <c r="I757" s="1" t="str">
        <f>VLOOKUP(A757,[1]Sheet1!$L:$M,2,0)</f>
        <v>GSE26712</v>
      </c>
    </row>
    <row r="758" spans="1:9" x14ac:dyDescent="0.3">
      <c r="A758" s="1" t="s">
        <v>756</v>
      </c>
      <c r="B758" s="1">
        <v>13.46</v>
      </c>
      <c r="C758" s="1">
        <f t="shared" si="11"/>
        <v>4912.9000000000005</v>
      </c>
      <c r="D758" s="1">
        <v>0</v>
      </c>
      <c r="E758" s="1" t="str">
        <f>VLOOKUP(A758,[1]Sheet1!$E:$F,2,0)</f>
        <v>unknown</v>
      </c>
      <c r="F758" s="1" t="str">
        <f>VLOOKUP(A758,[1]Sheet1!$H:$I,2,0)</f>
        <v>3&amp;4</v>
      </c>
      <c r="G758" s="1" t="str">
        <f>VLOOKUP(A758,[1]Sheet1!$J:$K,2,0)</f>
        <v>high grade</v>
      </c>
      <c r="H758" s="6">
        <f>VLOOKUP(A758,[2]geoRisk!$M:$N,2,0)</f>
        <v>-0.24076465468901101</v>
      </c>
      <c r="I758" s="1" t="str">
        <f>VLOOKUP(A758,[1]Sheet1!$L:$M,2,0)</f>
        <v>GSE26712</v>
      </c>
    </row>
    <row r="759" spans="1:9" x14ac:dyDescent="0.3">
      <c r="A759" s="1" t="s">
        <v>757</v>
      </c>
      <c r="B759" s="1">
        <v>13.5</v>
      </c>
      <c r="C759" s="1">
        <f t="shared" si="11"/>
        <v>4927.5</v>
      </c>
      <c r="D759" s="1">
        <v>0</v>
      </c>
      <c r="E759" s="1" t="str">
        <f>VLOOKUP(A759,[1]Sheet1!$E:$F,2,0)</f>
        <v>unknown</v>
      </c>
      <c r="F759" s="1" t="str">
        <f>VLOOKUP(A759,[1]Sheet1!$H:$I,2,0)</f>
        <v>3&amp;4</v>
      </c>
      <c r="G759" s="1" t="str">
        <f>VLOOKUP(A759,[1]Sheet1!$J:$K,2,0)</f>
        <v>high grade</v>
      </c>
      <c r="H759" s="6">
        <f>VLOOKUP(A759,[2]geoRisk!$M:$N,2,0)</f>
        <v>-6.3549170013156894E-2</v>
      </c>
      <c r="I759" s="1" t="str">
        <f>VLOOKUP(A759,[1]Sheet1!$L:$M,2,0)</f>
        <v>GSE26712</v>
      </c>
    </row>
  </sheetData>
  <sortState xmlns:xlrd2="http://schemas.microsoft.com/office/spreadsheetml/2017/richdata2" ref="A3:I791">
    <sortCondition ref="B2:B791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</dc:creator>
  <cp:lastModifiedBy>Gabriella</cp:lastModifiedBy>
  <dcterms:created xsi:type="dcterms:W3CDTF">2015-06-05T18:17:20Z</dcterms:created>
  <dcterms:modified xsi:type="dcterms:W3CDTF">2021-04-28T08:45:34Z</dcterms:modified>
</cp:coreProperties>
</file>