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chemlab/Documents/Allicin/Objective_1/wfx_all_sum_9_molecules_files/LDM_PAPER_Supplemantry_excel_files/"/>
    </mc:Choice>
  </mc:AlternateContent>
  <xr:revisionPtr revIDLastSave="0" documentId="13_ncr:1_{24FD4352-2A0D-6640-959F-F46573CA2938}" xr6:coauthVersionLast="47" xr6:coauthVersionMax="47" xr10:uidLastSave="{00000000-0000-0000-0000-000000000000}"/>
  <bookViews>
    <workbookView xWindow="0" yWindow="500" windowWidth="44800" windowHeight="23120" xr2:uid="{4C79EAB1-DB57-7F48-A623-040D08794BF5}"/>
  </bookViews>
  <sheets>
    <sheet name="Boltzmann_distribution" sheetId="1" r:id="rId1"/>
    <sheet name="LDM" sheetId="2" r:id="rId2"/>
    <sheet name="Weighted_lDM" sheetId="3" r:id="rId3"/>
    <sheet name="FD" sheetId="4" r:id="rId4"/>
  </sheets>
  <definedNames>
    <definedName name="Frobenius_Distance_Full_MATRIX" localSheetId="3">FD!$A$1:$N$16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64" i="2" l="1" a="1"/>
  <c r="U264" i="2" s="1"/>
  <c r="U243" i="2" a="1"/>
  <c r="U243" i="2" s="1"/>
  <c r="U223" i="2" a="1"/>
  <c r="U223" i="2" s="1"/>
  <c r="U203" i="2" a="1"/>
  <c r="U203" i="2" s="1"/>
  <c r="U183" i="2" a="1"/>
  <c r="U183" i="2" s="1"/>
  <c r="U163" i="2" a="1"/>
  <c r="U163" i="2" s="1"/>
  <c r="U143" i="2" a="1"/>
  <c r="U143" i="2" s="1"/>
  <c r="U123" i="2" a="1"/>
  <c r="U123" i="2" s="1"/>
  <c r="U103" i="2" a="1"/>
  <c r="U103" i="2" s="1"/>
  <c r="U83" i="2" a="1"/>
  <c r="U83" i="2" s="1"/>
  <c r="U63" i="2" a="1"/>
  <c r="U63" i="2" s="1"/>
  <c r="U43" i="2" a="1"/>
  <c r="U43" i="2" s="1"/>
  <c r="U23" i="2" a="1"/>
  <c r="U23" i="2" s="1"/>
  <c r="U3" i="2" a="1"/>
  <c r="U3" i="2" s="1"/>
  <c r="T264" i="2" a="1"/>
  <c r="T264" i="2" s="1"/>
  <c r="T243" i="2" a="1"/>
  <c r="T243" i="2" s="1"/>
  <c r="T223" i="2" a="1"/>
  <c r="T223" i="2" s="1"/>
  <c r="T203" i="2" a="1"/>
  <c r="T203" i="2" s="1"/>
  <c r="T183" i="2" a="1"/>
  <c r="T183" i="2" s="1"/>
  <c r="T163" i="2" a="1"/>
  <c r="T163" i="2" s="1"/>
  <c r="T143" i="2" a="1"/>
  <c r="T143" i="2" s="1"/>
  <c r="T123" i="2" a="1"/>
  <c r="T123" i="2" s="1"/>
  <c r="T103" i="2" a="1"/>
  <c r="T103" i="2" s="1"/>
  <c r="T83" i="2" a="1"/>
  <c r="T83" i="2" s="1"/>
  <c r="T63" i="2" a="1"/>
  <c r="T63" i="2" s="1"/>
  <c r="T43" i="2" a="1"/>
  <c r="T43" i="2" s="1"/>
  <c r="T23" i="2" a="1"/>
  <c r="T23" i="2" s="1"/>
  <c r="T3" i="3" a="1"/>
  <c r="T3" i="3" s="1"/>
  <c r="T3" i="2" a="1"/>
  <c r="T3" i="2" s="1"/>
  <c r="S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B20" i="2"/>
  <c r="G15" i="1"/>
  <c r="F1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37FCD07-9C97-9A4B-8E22-3AE529B1DA0A}" name="Frobenius_Distance_Full_MATRIX" type="6" refreshedVersion="8" background="1" saveData="1">
    <textPr sourceFile="/Users/pomila/Documents/Allicin/Energy_wise_csv_sorted_files/CSV_Format_diallyl_monosulfide/Frobenius Distance/Frobenius_Distance_Full_MATRIX.csv" space="1" comma="1" consecutive="1">
      <textFields count="14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<sst xmlns="http://schemas.openxmlformats.org/spreadsheetml/2006/main" count="990" uniqueCount="63">
  <si>
    <t>E (HF)</t>
  </si>
  <si>
    <t>Delta E(HF)</t>
  </si>
  <si>
    <t xml:space="preserve">Boltzman distribution </t>
  </si>
  <si>
    <t>% (percentage)</t>
  </si>
  <si>
    <t xml:space="preserve">Conformer_type </t>
  </si>
  <si>
    <t>LDM — diallyl_monosulfide_1_LIDI_matrix</t>
  </si>
  <si>
    <t>S1</t>
  </si>
  <si>
    <t>C2</t>
  </si>
  <si>
    <t>C3</t>
  </si>
  <si>
    <t>C4</t>
  </si>
  <si>
    <t>C5</t>
  </si>
  <si>
    <t>C6</t>
  </si>
  <si>
    <t>C7</t>
  </si>
  <si>
    <t>H8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</si>
  <si>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</si>
  <si>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</si>
  <si>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</si>
  <si>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</si>
  <si>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</si>
  <si>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</si>
  <si>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</si>
  <si>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</si>
  <si>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</si>
  <si>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LDM — diallyl_monosulfide_2_LIDI_matrix</t>
  </si>
  <si>
    <t>LDM — diallyl_monosulfide_3_LIDI_matrix</t>
  </si>
  <si>
    <t>LDM — diallyl_monosulfide_4_LIDI_matrix</t>
  </si>
  <si>
    <t>LDM — diallyl_monosulfide_5_LIDI_matrix</t>
  </si>
  <si>
    <t>LDM — diallyl_monosulfide_6_LIDI_matrix</t>
  </si>
  <si>
    <t>LDM — diallyl_monosulfide_7_LIDI_matrix</t>
  </si>
  <si>
    <t>LDM — diallyl_monosulfide_8_LIDI_matrix</t>
  </si>
  <si>
    <t>LDM — diallyl_monosulfide_9_LIDI_matrix</t>
  </si>
  <si>
    <t>LDM — diallyl_monosulfide_10_LIDI_matrix</t>
  </si>
  <si>
    <t>LDM — diallyl_monosulfide_11_LIDI_matrix</t>
  </si>
  <si>
    <t>LDM — diallyl_monosulfide_12_LIDI_matrix</t>
  </si>
  <si>
    <t>LDM — diallyl_monosulfide_13_LIDI_matrix</t>
  </si>
  <si>
    <t>Weighted Ensemble LDM (Σ w·LDM)</t>
  </si>
  <si>
    <t>Weighted LDM — diallyl_monosulfide_1_LIDI_matrix (× 0.930874)</t>
  </si>
  <si>
    <t>Total</t>
  </si>
  <si>
    <t>Weighted LDM — diallyl_monosulfide_2_LIDI_matrix (× 0.0184407)</t>
  </si>
  <si>
    <t>Weighted LDM — diallyl_monosulfide_3_LIDI_matrix (× 0.012341)</t>
  </si>
  <si>
    <t>Weighted LDM — diallyl_monosulfide_4_LIDI_matrix (× 0.000567724)</t>
  </si>
  <si>
    <t>Weighted LDM — diallyl_monosulfide_5_LIDI_matrix (× 0.000549095)</t>
  </si>
  <si>
    <t>Weighted LDM — diallyl_monosulfide_6_LIDI_matrix (× 0.0204335)</t>
  </si>
  <si>
    <t>Weighted LDM — diallyl_monosulfide_7_LIDI_matrix (× 0.000400214)</t>
  </si>
  <si>
    <t>Weighted LDM — diallyl_monosulfide_8_LIDI_matrix (× 0.000400214)</t>
  </si>
  <si>
    <t>Weighted LDM — diallyl_monosulfide_9_LIDI_matrix (× 0.000501578)</t>
  </si>
  <si>
    <t>Weighted LDM — diallyl_monosulfide_10_LIDI_matrix (× 0.0059316)</t>
  </si>
  <si>
    <t>Weighted LDM — diallyl_monosulfide_11_LIDI_matrix (× 0.00904617)</t>
  </si>
  <si>
    <t>Weighted LDM — diallyl_monosulfide_12_LIDI_matrix (× 0.000286558)</t>
  </si>
  <si>
    <t>Weighted LDM — diallyl_monosulfide_13_LIDI_matrix (× 0.000227927)</t>
  </si>
  <si>
    <t>Frobenius_Distance_Full_MATRIX</t>
  </si>
  <si>
    <t>Confomer ID</t>
  </si>
  <si>
    <t>Conformer ID</t>
  </si>
  <si>
    <t xml:space="preserve">Boltzman's weight </t>
  </si>
  <si>
    <t>FD_R</t>
  </si>
  <si>
    <t>FD_W</t>
  </si>
  <si>
    <t>HF (kcal/mol)</t>
  </si>
  <si>
    <t>Nloc</t>
  </si>
  <si>
    <t>nloc</t>
  </si>
  <si>
    <t>Ndeloc</t>
  </si>
  <si>
    <t>1rcp with1ccp</t>
  </si>
  <si>
    <t>acyclic</t>
  </si>
  <si>
    <t>1rcp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</si>
</sst>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"/>
  </numFmts>
  <fonts count="4" x14ac:knownFonts="1">
    <font>
      <sz val="12"/>
      <color theme="1"/>
      <name val="Aptos Narrow"/>
      <family val="2"/>
      <scheme val="minor"/>
    </font>
    <font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9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2" fontId="0" fillId="0" borderId="0" xfId="0" applyNumberFormat="1"/>
    <xf numFmtId="1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10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Frobenius_Distance_Full_MATRIX" connectionId="1" xr16:uid="{0B7DB192-B213-2944-B1B9-00275D26B7C5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4DCF3-D1E2-2147-95EB-6D3B88B102C5}">
  <dimension ref="A1:L15"/>
  <sheetViews>
    <sheetView tabSelected="1" workbookViewId="0">
      <selection activeCell="I26" sqref="I26"/>
    </sheetView>
  </sheetViews>
  <sheetFormatPr baseColWidth="10" defaultRowHeight="16" x14ac:dyDescent="0.2"/>
  <cols>
    <col min="4" max="4" width="16.83203125" customWidth="1"/>
    <col min="5" max="5" width="18.6640625" customWidth="1"/>
    <col min="6" max="6" width="16.33203125" customWidth="1"/>
    <col min="8" max="8" width="20.6640625" customWidth="1"/>
    <col min="11" max="11" width="10.83203125" style="1"/>
    <col min="12" max="12" width="13.5" style="1" customWidth="1"/>
  </cols>
  <sheetData>
    <row r="1" spans="1:12" ht="17" thickBot="1" x14ac:dyDescent="0.25">
      <c r="A1" s="9" t="s">
        <v>52</v>
      </c>
      <c r="B1" s="9" t="s">
        <v>0</v>
      </c>
      <c r="C1" s="9" t="s">
        <v>1</v>
      </c>
      <c r="D1" s="10" t="s">
        <v>56</v>
      </c>
      <c r="E1" s="9" t="s">
        <v>2</v>
      </c>
      <c r="F1" s="9" t="s">
        <v>53</v>
      </c>
      <c r="G1" s="9" t="s">
        <v>3</v>
      </c>
      <c r="H1" s="9" t="s">
        <v>4</v>
      </c>
      <c r="I1" s="9" t="s">
        <v>54</v>
      </c>
      <c r="J1" s="11" t="s">
        <v>55</v>
      </c>
      <c r="K1" s="9" t="s">
        <v>57</v>
      </c>
      <c r="L1" s="9" t="s">
        <v>59</v>
      </c>
    </row>
    <row r="2" spans="1:12" x14ac:dyDescent="0.2">
      <c r="A2" s="6">
        <v>1</v>
      </c>
      <c r="B2" s="6">
        <v>-632.79842229999997</v>
      </c>
      <c r="C2" s="6">
        <v>0</v>
      </c>
      <c r="D2" s="7">
        <v>0</v>
      </c>
      <c r="E2" s="6">
        <v>1</v>
      </c>
      <c r="F2" s="7">
        <v>0.93087370379439471</v>
      </c>
      <c r="G2" s="8">
        <v>0.93087370379439471</v>
      </c>
      <c r="H2" s="12" t="s">
        <v>60</v>
      </c>
      <c r="I2" s="1">
        <v>0</v>
      </c>
      <c r="J2" s="4">
        <v>2.6561695329194749E-3</v>
      </c>
      <c r="K2" s="1">
        <v>42.855162146640005</v>
      </c>
      <c r="L2" s="1">
        <v>19.144190663551299</v>
      </c>
    </row>
    <row r="3" spans="1:12" x14ac:dyDescent="0.2">
      <c r="A3" s="6">
        <v>2</v>
      </c>
      <c r="B3" s="6">
        <v>-632.79479379999998</v>
      </c>
      <c r="C3" s="6">
        <v>3.6284999999907086E-3</v>
      </c>
      <c r="D3" s="7">
        <v>2.2768946354941697</v>
      </c>
      <c r="E3" s="6">
        <v>2.1950894023318495E-2</v>
      </c>
      <c r="F3" s="7">
        <v>2.043351002108473E-2</v>
      </c>
      <c r="G3" s="8">
        <v>2.043351002108473E-2</v>
      </c>
      <c r="H3" s="13" t="s">
        <v>61</v>
      </c>
      <c r="I3" s="1">
        <v>5.2266199999999999E-2</v>
      </c>
      <c r="J3" s="4">
        <v>5.0014482284398691E-2</v>
      </c>
      <c r="K3" s="1">
        <v>42.865816436789999</v>
      </c>
      <c r="L3" s="1">
        <v>19.133737054149478</v>
      </c>
    </row>
    <row r="4" spans="1:12" x14ac:dyDescent="0.2">
      <c r="A4" s="6">
        <v>3</v>
      </c>
      <c r="B4" s="6">
        <v>-632.79469630000006</v>
      </c>
      <c r="C4" s="6">
        <v>3.725999999915075E-3</v>
      </c>
      <c r="D4" s="7">
        <v>2.3380761779467094</v>
      </c>
      <c r="E4" s="6">
        <v>1.9810070729845412E-2</v>
      </c>
      <c r="F4" s="7">
        <v>1.844067391272013E-2</v>
      </c>
      <c r="G4" s="8">
        <v>1.844067391272013E-2</v>
      </c>
      <c r="H4" s="13" t="s">
        <v>61</v>
      </c>
      <c r="I4" s="1">
        <v>4.0317699999999998E-2</v>
      </c>
      <c r="J4" s="4">
        <v>3.891036026308025E-2</v>
      </c>
      <c r="K4" s="1">
        <v>42.876416604049993</v>
      </c>
      <c r="L4" s="1">
        <v>19.123617012598508</v>
      </c>
    </row>
    <row r="5" spans="1:12" x14ac:dyDescent="0.2">
      <c r="A5" s="6">
        <v>4</v>
      </c>
      <c r="B5" s="6">
        <v>-632.79431469999997</v>
      </c>
      <c r="C5" s="6">
        <v>4.1075999999975465E-3</v>
      </c>
      <c r="D5" s="7">
        <v>2.5775313227984604</v>
      </c>
      <c r="E5" s="6">
        <v>1.3257475305859637E-2</v>
      </c>
      <c r="F5" s="7">
        <v>1.2341035140928287E-2</v>
      </c>
      <c r="G5" s="8">
        <v>1.2341035140928287E-2</v>
      </c>
      <c r="H5" s="13" t="s">
        <v>61</v>
      </c>
      <c r="I5" s="1">
        <v>4.6529300000000003E-2</v>
      </c>
      <c r="J5" s="4">
        <v>4.4375019406408242E-2</v>
      </c>
      <c r="K5" s="1">
        <v>42.879689248919988</v>
      </c>
      <c r="L5" s="1">
        <v>19.12137295750383</v>
      </c>
    </row>
    <row r="6" spans="1:12" x14ac:dyDescent="0.2">
      <c r="A6" s="6">
        <v>5</v>
      </c>
      <c r="B6" s="6">
        <v>-632.79401959999996</v>
      </c>
      <c r="C6" s="6">
        <v>4.4027000000141925E-3</v>
      </c>
      <c r="D6" s="7">
        <v>2.7627074581089062</v>
      </c>
      <c r="E6" s="6">
        <v>9.7179315216199772E-3</v>
      </c>
      <c r="F6" s="7">
        <v>9.0461669087506871E-3</v>
      </c>
      <c r="G6" s="8">
        <v>9.0461669087506871E-3</v>
      </c>
      <c r="H6" s="13" t="s">
        <v>62</v>
      </c>
      <c r="I6" s="1">
        <v>4.5374400000000002E-2</v>
      </c>
      <c r="J6" s="4">
        <v>4.3353213570445193E-2</v>
      </c>
      <c r="K6" s="1">
        <v>42.871266102099995</v>
      </c>
      <c r="L6" s="1">
        <v>19.128876446945853</v>
      </c>
    </row>
    <row r="7" spans="1:12" x14ac:dyDescent="0.2">
      <c r="A7" s="6">
        <v>6</v>
      </c>
      <c r="B7" s="6">
        <v>-632.79361859999995</v>
      </c>
      <c r="C7" s="6">
        <v>4.8037000000249463E-3</v>
      </c>
      <c r="D7" s="7">
        <v>3.0143361611156543</v>
      </c>
      <c r="E7" s="6">
        <v>6.3720783430621809E-3</v>
      </c>
      <c r="F7" s="7">
        <v>5.9316001680743422E-3</v>
      </c>
      <c r="G7" s="8">
        <v>5.9316001680743422E-3</v>
      </c>
      <c r="H7" s="13" t="s">
        <v>62</v>
      </c>
      <c r="I7" s="1">
        <v>4.9785900000000001E-2</v>
      </c>
      <c r="J7" s="4">
        <v>4.7684970928895162E-2</v>
      </c>
      <c r="K7" s="1">
        <v>42.868511549770012</v>
      </c>
      <c r="L7" s="1">
        <v>19.131601545602393</v>
      </c>
    </row>
    <row r="8" spans="1:12" x14ac:dyDescent="0.2">
      <c r="A8" s="6">
        <v>7</v>
      </c>
      <c r="B8" s="6">
        <v>-632.79138920000003</v>
      </c>
      <c r="C8" s="6">
        <v>7.0330999999441701E-3</v>
      </c>
      <c r="D8" s="7">
        <v>4.4132913492649672</v>
      </c>
      <c r="E8" s="6">
        <v>6.0988320627163646E-4</v>
      </c>
      <c r="F8" s="7">
        <v>5.6772423910407912E-4</v>
      </c>
      <c r="G8" s="8">
        <v>5.6772423910407912E-4</v>
      </c>
      <c r="H8" s="13" t="s">
        <v>61</v>
      </c>
      <c r="I8" s="1">
        <v>5.0861499999999997E-2</v>
      </c>
      <c r="J8" s="4">
        <v>4.8575286151517093E-2</v>
      </c>
      <c r="K8" s="1">
        <v>42.892023814249995</v>
      </c>
      <c r="L8" s="1">
        <v>19.106480924918422</v>
      </c>
    </row>
    <row r="9" spans="1:12" x14ac:dyDescent="0.2">
      <c r="A9" s="6">
        <v>8</v>
      </c>
      <c r="B9" s="6">
        <v>-632.7913575</v>
      </c>
      <c r="C9" s="6">
        <v>7.0647999999664535E-3</v>
      </c>
      <c r="D9" s="7">
        <v>4.4331831943789499</v>
      </c>
      <c r="E9" s="6">
        <v>5.8987087107810021E-4</v>
      </c>
      <c r="F9" s="7">
        <v>5.4909528252089707E-4</v>
      </c>
      <c r="G9" s="8">
        <v>5.4909528252089707E-4</v>
      </c>
      <c r="H9" s="13" t="s">
        <v>61</v>
      </c>
      <c r="I9" s="1">
        <v>5.1073800000000003E-2</v>
      </c>
      <c r="J9" s="4">
        <v>4.8962692044311112E-2</v>
      </c>
      <c r="K9" s="1">
        <v>42.891965629279994</v>
      </c>
      <c r="L9" s="1">
        <v>19.108855321336819</v>
      </c>
    </row>
    <row r="10" spans="1:12" x14ac:dyDescent="0.2">
      <c r="A10" s="6">
        <v>9</v>
      </c>
      <c r="B10" s="6">
        <v>-632.79127149999999</v>
      </c>
      <c r="C10" s="6">
        <v>7.150799999976698E-3</v>
      </c>
      <c r="D10" s="7">
        <v>4.4871484523853784</v>
      </c>
      <c r="E10" s="6">
        <v>5.3882444234423701E-4</v>
      </c>
      <c r="F10" s="7">
        <v>5.0157750433992921E-4</v>
      </c>
      <c r="G10" s="8">
        <v>5.0157750433992921E-4</v>
      </c>
      <c r="H10" s="13" t="s">
        <v>61</v>
      </c>
      <c r="I10" s="1">
        <v>5.1066800000000002E-2</v>
      </c>
      <c r="J10" s="4">
        <v>4.8745176102807243E-2</v>
      </c>
      <c r="K10" s="1">
        <v>42.883700317870009</v>
      </c>
      <c r="L10" s="1">
        <v>19.11689125168197</v>
      </c>
    </row>
    <row r="11" spans="1:12" x14ac:dyDescent="0.2">
      <c r="A11" s="6">
        <v>10</v>
      </c>
      <c r="B11" s="6">
        <v>-632.79105700000002</v>
      </c>
      <c r="C11" s="6">
        <v>7.3652999999467283E-3</v>
      </c>
      <c r="D11" s="7">
        <v>4.6217478458665724</v>
      </c>
      <c r="E11" s="6">
        <v>4.29933886750631E-4</v>
      </c>
      <c r="F11" s="7">
        <v>4.0021414954627974E-4</v>
      </c>
      <c r="G11" s="8">
        <v>4.0021414954627974E-4</v>
      </c>
      <c r="H11" s="13" t="s">
        <v>61</v>
      </c>
      <c r="I11" s="1">
        <v>4.7476699999999997E-2</v>
      </c>
      <c r="J11" s="4">
        <v>4.5215957443952903E-2</v>
      </c>
      <c r="K11" s="1">
        <v>42.884691689789996</v>
      </c>
      <c r="L11" s="1">
        <v>19.116053673706361</v>
      </c>
    </row>
    <row r="12" spans="1:12" x14ac:dyDescent="0.2">
      <c r="A12" s="6">
        <v>11</v>
      </c>
      <c r="B12" s="6">
        <v>-632.79105700000002</v>
      </c>
      <c r="C12" s="6">
        <v>7.3652999999467283E-3</v>
      </c>
      <c r="D12" s="7">
        <v>4.6217478458665724</v>
      </c>
      <c r="E12" s="6">
        <v>4.29933886750631E-4</v>
      </c>
      <c r="F12" s="7">
        <v>4.0021414954627974E-4</v>
      </c>
      <c r="G12" s="8">
        <v>4.0021414954627974E-4</v>
      </c>
      <c r="H12" s="13" t="s">
        <v>61</v>
      </c>
      <c r="I12" s="1">
        <v>4.9022900000000001E-2</v>
      </c>
      <c r="J12" s="4">
        <v>4.6754781252698663E-2</v>
      </c>
      <c r="K12" s="1">
        <v>42.884250388209992</v>
      </c>
      <c r="L12" s="1">
        <v>19.116002520166241</v>
      </c>
    </row>
    <row r="13" spans="1:12" x14ac:dyDescent="0.2">
      <c r="A13" s="6">
        <v>12</v>
      </c>
      <c r="B13" s="6">
        <v>-632.79073960000005</v>
      </c>
      <c r="C13" s="6">
        <v>7.6826999999184409E-3</v>
      </c>
      <c r="D13" s="7">
        <v>4.8209172980488217</v>
      </c>
      <c r="E13" s="6">
        <v>3.0783755264707907E-4</v>
      </c>
      <c r="F13" s="7">
        <v>2.8655788279958848E-4</v>
      </c>
      <c r="G13" s="8">
        <v>2.8655788279958848E-4</v>
      </c>
      <c r="H13" s="13" t="s">
        <v>61</v>
      </c>
      <c r="I13" s="1">
        <v>4.8879199999999998E-2</v>
      </c>
      <c r="J13" s="4">
        <v>4.6696588079811641E-2</v>
      </c>
      <c r="K13" s="1">
        <v>42.875301744800005</v>
      </c>
      <c r="L13" s="1">
        <v>19.122362445534066</v>
      </c>
    </row>
    <row r="14" spans="1:12" ht="17" thickBot="1" x14ac:dyDescent="0.25">
      <c r="A14" s="6">
        <v>13</v>
      </c>
      <c r="B14" s="6">
        <v>-632.79052209999998</v>
      </c>
      <c r="C14" s="6">
        <v>7.9001999999945838E-3</v>
      </c>
      <c r="D14" s="7">
        <v>4.9573992005966012</v>
      </c>
      <c r="E14" s="6">
        <v>2.4485259951064154E-4</v>
      </c>
      <c r="F14" s="7">
        <v>2.279268461901565E-4</v>
      </c>
      <c r="G14" s="8">
        <v>2.279268461901565E-4</v>
      </c>
      <c r="H14" s="14" t="s">
        <v>62</v>
      </c>
      <c r="I14" s="1">
        <v>4.96394E-2</v>
      </c>
      <c r="J14" s="4">
        <v>4.7559436929235421E-2</v>
      </c>
      <c r="K14" s="1">
        <v>42.87754001906999</v>
      </c>
      <c r="L14" s="1">
        <v>19.123107015305649</v>
      </c>
    </row>
    <row r="15" spans="1:12" x14ac:dyDescent="0.2">
      <c r="A15" s="3"/>
      <c r="B15" s="3"/>
      <c r="C15" s="3"/>
      <c r="D15" s="3"/>
      <c r="E15" s="3"/>
      <c r="F15" s="4">
        <f>SUM(F2:F14)</f>
        <v>1.0000000000000002</v>
      </c>
      <c r="G15" s="5">
        <f>SUM(G2:G14)</f>
        <v>1.0000000000000002</v>
      </c>
      <c r="H15" s="3"/>
      <c r="I15" s="3"/>
      <c r="J15" s="3"/>
      <c r="K15" s="1">
        <v>42.856409425479264</v>
      </c>
      <c r="L15" s="1">
        <v>19.142989509762153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4179C-19B9-3548-A9A0-7D62DED1D919}">
  <dimension ref="A1:X280"/>
  <sheetViews>
    <sheetView workbookViewId="0">
      <selection activeCell="T1" sqref="T1:U1048576"/>
    </sheetView>
  </sheetViews>
  <sheetFormatPr baseColWidth="10" defaultRowHeight="16" x14ac:dyDescent="0.2"/>
  <cols>
    <col min="20" max="21" width="10.83203125" style="1"/>
  </cols>
  <sheetData>
    <row r="1" spans="1:24" x14ac:dyDescent="0.2">
      <c r="A1" t="s">
        <v>5</v>
      </c>
    </row>
    <row r="2" spans="1:24" x14ac:dyDescent="0.2"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Q2" t="s">
        <v>21</v>
      </c>
      <c r="R2" t="s">
        <v>22</v>
      </c>
      <c r="T2" s="1" t="s">
        <v>58</v>
      </c>
      <c r="U2" s="1" t="s">
        <v>59</v>
      </c>
      <c r="W2" s="1" t="s">
        <v>58</v>
      </c>
      <c r="X2" s="1" t="s">
        <v>59</v>
      </c>
    </row>
    <row r="3" spans="1:24" x14ac:dyDescent="0.2">
      <c r="A3" t="s">
        <v>6</v>
      </c>
      <c r="B3">
        <v>14.666291634</v>
      </c>
      <c r="C3">
        <v>0.53898651249999996</v>
      </c>
      <c r="D3">
        <v>0.53900970145000004</v>
      </c>
      <c r="E3">
        <v>4.2625399712499998E-2</v>
      </c>
      <c r="F3">
        <v>4.26357341635E-2</v>
      </c>
      <c r="G3">
        <v>2.1284206645000001E-2</v>
      </c>
      <c r="H3">
        <v>2.1288002493500002E-2</v>
      </c>
      <c r="I3">
        <v>2.6423421930999998E-2</v>
      </c>
      <c r="J3">
        <v>2.9027707086500001E-2</v>
      </c>
      <c r="K3">
        <v>2.6426043795999998E-2</v>
      </c>
      <c r="L3">
        <v>2.9018511757500001E-2</v>
      </c>
      <c r="M3">
        <v>7.9298535810000004E-3</v>
      </c>
      <c r="N3">
        <v>7.9288664795000002E-3</v>
      </c>
      <c r="O3">
        <v>1.5335576341E-3</v>
      </c>
      <c r="P3">
        <v>1.4310628759499999E-3</v>
      </c>
      <c r="Q3">
        <v>1.430287414E-3</v>
      </c>
      <c r="R3">
        <v>1.5337715077000001E-3</v>
      </c>
      <c r="T3" s="1" cm="1">
        <f t="array" ref="T3">SUMPRODUCT((ROW(B3:R19)-ROW(B3)+1=(COLUMN(B3:R19)-COLUMN(B3)+1))*B3:R19)</f>
        <v>42.855162146640005</v>
      </c>
      <c r="U3" s="1" cm="1">
        <f t="array" ref="U3">SUM(B3:R19) - SUMPRODUCT((ROW(B3:R19)-ROW(B3)+1=(COLUMN(B3:R19)-COLUMN(B3)+1))*B3:R19)</f>
        <v>19.144190663551299</v>
      </c>
    </row>
    <row r="4" spans="1:24" x14ac:dyDescent="0.2">
      <c r="A4" t="s">
        <v>7</v>
      </c>
      <c r="B4">
        <v>0.53898651249999996</v>
      </c>
      <c r="C4">
        <v>4.0127026808000004</v>
      </c>
      <c r="D4">
        <v>2.1765039206000002E-2</v>
      </c>
      <c r="E4">
        <v>0.51463022290000004</v>
      </c>
      <c r="F4">
        <v>6.8148609460000004E-3</v>
      </c>
      <c r="G4">
        <v>3.5720753854499999E-2</v>
      </c>
      <c r="H4">
        <v>3.8702510601E-3</v>
      </c>
      <c r="I4">
        <v>0.46604588811499997</v>
      </c>
      <c r="J4">
        <v>0.45906721581999999</v>
      </c>
      <c r="K4">
        <v>5.3401248865000001E-3</v>
      </c>
      <c r="L4">
        <v>2.47808142775E-3</v>
      </c>
      <c r="M4">
        <v>1.9590888619000001E-2</v>
      </c>
      <c r="N4">
        <v>2.7550607363999998E-4</v>
      </c>
      <c r="O4">
        <v>6.2950278114999999E-3</v>
      </c>
      <c r="P4">
        <v>5.9982085365000003E-3</v>
      </c>
      <c r="Q4">
        <v>2.27442932895E-4</v>
      </c>
      <c r="R4">
        <v>1.19319464385E-4</v>
      </c>
    </row>
    <row r="5" spans="1:24" x14ac:dyDescent="0.2">
      <c r="A5" t="s">
        <v>8</v>
      </c>
      <c r="B5">
        <v>0.53900970145000004</v>
      </c>
      <c r="C5">
        <v>2.1765039206000002E-2</v>
      </c>
      <c r="D5">
        <v>4.0128516035999997</v>
      </c>
      <c r="E5">
        <v>6.8294104830000004E-3</v>
      </c>
      <c r="F5">
        <v>0.51468020084999999</v>
      </c>
      <c r="G5">
        <v>3.8753955952500001E-3</v>
      </c>
      <c r="H5">
        <v>3.5735461656500003E-2</v>
      </c>
      <c r="I5">
        <v>5.3399199725000001E-3</v>
      </c>
      <c r="J5">
        <v>2.4640422021499999E-3</v>
      </c>
      <c r="K5">
        <v>0.46605426286500001</v>
      </c>
      <c r="L5">
        <v>0.45908307957</v>
      </c>
      <c r="M5">
        <v>2.7579163749499999E-4</v>
      </c>
      <c r="N5">
        <v>1.9579323609500002E-2</v>
      </c>
      <c r="O5">
        <v>1.19431678025E-4</v>
      </c>
      <c r="P5">
        <v>2.2988302766499999E-4</v>
      </c>
      <c r="Q5">
        <v>5.9996122640000003E-3</v>
      </c>
      <c r="R5">
        <v>6.2958033960000001E-3</v>
      </c>
    </row>
    <row r="6" spans="1:24" x14ac:dyDescent="0.2">
      <c r="A6" t="s">
        <v>9</v>
      </c>
      <c r="B6">
        <v>4.2625399712499998E-2</v>
      </c>
      <c r="C6">
        <v>0.51463022290000004</v>
      </c>
      <c r="D6">
        <v>6.8294104830000004E-3</v>
      </c>
      <c r="E6">
        <v>3.9682720557</v>
      </c>
      <c r="F6">
        <v>8.3979150850000002E-4</v>
      </c>
      <c r="G6">
        <v>0.91607332549999998</v>
      </c>
      <c r="H6">
        <v>8.8827107134999996E-4</v>
      </c>
      <c r="I6">
        <v>1.9725912974E-2</v>
      </c>
      <c r="J6">
        <v>1.8449288670000001E-2</v>
      </c>
      <c r="K6">
        <v>7.0461369794999997E-4</v>
      </c>
      <c r="L6">
        <v>8.3034029925000002E-3</v>
      </c>
      <c r="M6">
        <v>0.47275415989000003</v>
      </c>
      <c r="N6">
        <v>2.0223300994000001E-4</v>
      </c>
      <c r="O6">
        <v>3.0383521027499999E-2</v>
      </c>
      <c r="P6">
        <v>2.9953030897000001E-2</v>
      </c>
      <c r="Q6">
        <v>1.2679374372499999E-3</v>
      </c>
      <c r="R6">
        <v>5.5428090750000002E-5</v>
      </c>
    </row>
    <row r="7" spans="1:24" x14ac:dyDescent="0.2">
      <c r="A7" t="s">
        <v>10</v>
      </c>
      <c r="B7">
        <v>4.26357341635E-2</v>
      </c>
      <c r="C7">
        <v>6.8148609460000004E-3</v>
      </c>
      <c r="D7">
        <v>0.51468020084999999</v>
      </c>
      <c r="E7">
        <v>8.3979150850000002E-4</v>
      </c>
      <c r="F7">
        <v>3.9683002868999999</v>
      </c>
      <c r="G7">
        <v>8.8620072050000001E-4</v>
      </c>
      <c r="H7">
        <v>0.91613717439999998</v>
      </c>
      <c r="I7">
        <v>7.0359740375000005E-4</v>
      </c>
      <c r="J7">
        <v>8.2599445189999992E-3</v>
      </c>
      <c r="K7">
        <v>1.9727306060000002E-2</v>
      </c>
      <c r="L7">
        <v>1.8470644487999999E-2</v>
      </c>
      <c r="M7">
        <v>2.01829556575E-4</v>
      </c>
      <c r="N7">
        <v>0.47274191878499999</v>
      </c>
      <c r="O7">
        <v>5.5218578595000001E-5</v>
      </c>
      <c r="P7">
        <v>1.2686647522999999E-3</v>
      </c>
      <c r="Q7">
        <v>2.9950838308000001E-2</v>
      </c>
      <c r="R7">
        <v>3.0388853826500001E-2</v>
      </c>
    </row>
    <row r="8" spans="1:24" x14ac:dyDescent="0.2">
      <c r="A8" t="s">
        <v>11</v>
      </c>
      <c r="B8">
        <v>2.1284206645000001E-2</v>
      </c>
      <c r="C8">
        <v>3.5720753854499999E-2</v>
      </c>
      <c r="D8">
        <v>3.8753955952500001E-3</v>
      </c>
      <c r="E8">
        <v>0.91607332549999998</v>
      </c>
      <c r="F8">
        <v>8.8620072050000001E-4</v>
      </c>
      <c r="G8">
        <v>4.0908787502999999</v>
      </c>
      <c r="H8">
        <v>2.9744570621499998E-3</v>
      </c>
      <c r="I8">
        <v>9.4835182230000002E-3</v>
      </c>
      <c r="J8">
        <v>6.0360375699999996E-3</v>
      </c>
      <c r="K8">
        <v>3.6197196937999998E-4</v>
      </c>
      <c r="L8">
        <v>7.8648086595000007E-3</v>
      </c>
      <c r="M8">
        <v>2.91587648855E-2</v>
      </c>
      <c r="N8">
        <v>1.92436720865E-4</v>
      </c>
      <c r="O8">
        <v>0.48459183026000002</v>
      </c>
      <c r="P8">
        <v>0.47803233816500001</v>
      </c>
      <c r="Q8">
        <v>4.6479814024000003E-3</v>
      </c>
      <c r="R8">
        <v>1.6749864165000001E-4</v>
      </c>
    </row>
    <row r="9" spans="1:24" x14ac:dyDescent="0.2">
      <c r="A9" t="s">
        <v>12</v>
      </c>
      <c r="B9">
        <v>2.1288002493500002E-2</v>
      </c>
      <c r="C9">
        <v>3.8702510601E-3</v>
      </c>
      <c r="D9">
        <v>3.5735461656500003E-2</v>
      </c>
      <c r="E9">
        <v>8.8827107134999996E-4</v>
      </c>
      <c r="F9">
        <v>0.91613717439999998</v>
      </c>
      <c r="G9">
        <v>2.9744570621499998E-3</v>
      </c>
      <c r="H9">
        <v>4.0909249317</v>
      </c>
      <c r="I9">
        <v>3.6185169862000001E-4</v>
      </c>
      <c r="J9">
        <v>7.8273142550000004E-3</v>
      </c>
      <c r="K9">
        <v>9.483933198E-3</v>
      </c>
      <c r="L9">
        <v>6.0419952945000004E-3</v>
      </c>
      <c r="M9">
        <v>1.92097393845E-4</v>
      </c>
      <c r="N9">
        <v>2.9160621719999998E-2</v>
      </c>
      <c r="O9">
        <v>1.672693351E-4</v>
      </c>
      <c r="P9">
        <v>4.6527152079000001E-3</v>
      </c>
      <c r="Q9">
        <v>0.47798319366000003</v>
      </c>
      <c r="R9">
        <v>0.48460066019499998</v>
      </c>
    </row>
    <row r="10" spans="1:24" x14ac:dyDescent="0.2">
      <c r="A10" t="s">
        <v>13</v>
      </c>
      <c r="B10">
        <v>2.6423421930999998E-2</v>
      </c>
      <c r="C10">
        <v>0.46604588811499997</v>
      </c>
      <c r="D10">
        <v>5.3399199725000001E-3</v>
      </c>
      <c r="E10">
        <v>1.9725912974E-2</v>
      </c>
      <c r="F10">
        <v>7.0359740375000005E-4</v>
      </c>
      <c r="G10">
        <v>9.4835182230000002E-3</v>
      </c>
      <c r="H10">
        <v>3.6185169862000001E-4</v>
      </c>
      <c r="I10">
        <v>0.39925708857999997</v>
      </c>
      <c r="J10">
        <v>1.45523865505E-2</v>
      </c>
      <c r="K10">
        <v>9.1491866274999998E-4</v>
      </c>
      <c r="L10">
        <v>2.2319248948E-4</v>
      </c>
      <c r="M10">
        <v>1.3634987310499999E-3</v>
      </c>
      <c r="N10">
        <v>2.1067505456499999E-5</v>
      </c>
      <c r="O10">
        <v>8.1220441654999997E-4</v>
      </c>
      <c r="P10">
        <v>4.8172788315000001E-4</v>
      </c>
      <c r="Q10">
        <v>3.4511832590499998E-5</v>
      </c>
      <c r="R10">
        <v>1.012369014E-5</v>
      </c>
    </row>
    <row r="11" spans="1:24" x14ac:dyDescent="0.2">
      <c r="A11" t="s">
        <v>14</v>
      </c>
      <c r="B11">
        <v>2.9027707086500001E-2</v>
      </c>
      <c r="C11">
        <v>0.45906721581999999</v>
      </c>
      <c r="D11">
        <v>2.4640422021499999E-3</v>
      </c>
      <c r="E11">
        <v>1.8449288670000001E-2</v>
      </c>
      <c r="F11">
        <v>8.2599445189999992E-3</v>
      </c>
      <c r="G11">
        <v>6.0360375699999996E-3</v>
      </c>
      <c r="H11">
        <v>7.8273142550000004E-3</v>
      </c>
      <c r="I11">
        <v>1.45523865505E-2</v>
      </c>
      <c r="J11">
        <v>0.38928779758999998</v>
      </c>
      <c r="K11">
        <v>2.2261210268999999E-4</v>
      </c>
      <c r="L11">
        <v>1.199484376E-4</v>
      </c>
      <c r="M11">
        <v>5.0526251024999996E-3</v>
      </c>
      <c r="N11">
        <v>2.6167473950499998E-4</v>
      </c>
      <c r="O11">
        <v>4.3862643271999998E-4</v>
      </c>
      <c r="P11">
        <v>3.9944377657499999E-3</v>
      </c>
      <c r="Q11">
        <v>3.52782649265E-4</v>
      </c>
      <c r="R11">
        <v>2.0172064912499999E-4</v>
      </c>
    </row>
    <row r="12" spans="1:24" x14ac:dyDescent="0.2">
      <c r="A12" t="s">
        <v>15</v>
      </c>
      <c r="B12">
        <v>2.6426043795999998E-2</v>
      </c>
      <c r="C12">
        <v>5.3401248865000001E-3</v>
      </c>
      <c r="D12">
        <v>0.46605426286500001</v>
      </c>
      <c r="E12">
        <v>7.0461369794999997E-4</v>
      </c>
      <c r="F12">
        <v>1.9727306060000002E-2</v>
      </c>
      <c r="G12">
        <v>3.6197196937999998E-4</v>
      </c>
      <c r="H12">
        <v>9.483933198E-3</v>
      </c>
      <c r="I12">
        <v>9.1491866274999998E-4</v>
      </c>
      <c r="J12">
        <v>2.2261210268999999E-4</v>
      </c>
      <c r="K12">
        <v>0.39926321724000002</v>
      </c>
      <c r="L12">
        <v>1.4551986796E-2</v>
      </c>
      <c r="M12">
        <v>2.11117753625E-5</v>
      </c>
      <c r="N12">
        <v>1.3637100795000001E-3</v>
      </c>
      <c r="O12">
        <v>1.0115682679499999E-5</v>
      </c>
      <c r="P12">
        <v>3.4740975148999997E-5</v>
      </c>
      <c r="Q12">
        <v>4.8154294471499997E-4</v>
      </c>
      <c r="R12">
        <v>8.1220171374999999E-4</v>
      </c>
    </row>
    <row r="13" spans="1:24" x14ac:dyDescent="0.2">
      <c r="A13" t="s">
        <v>16</v>
      </c>
      <c r="B13">
        <v>2.9018511757500001E-2</v>
      </c>
      <c r="C13">
        <v>2.47808142775E-3</v>
      </c>
      <c r="D13">
        <v>0.45908307957</v>
      </c>
      <c r="E13">
        <v>8.3034029925000002E-3</v>
      </c>
      <c r="F13">
        <v>1.8470644487999999E-2</v>
      </c>
      <c r="G13">
        <v>7.8648086595000007E-3</v>
      </c>
      <c r="H13">
        <v>6.0419952945000004E-3</v>
      </c>
      <c r="I13">
        <v>2.2319248948E-4</v>
      </c>
      <c r="J13">
        <v>1.199484376E-4</v>
      </c>
      <c r="K13">
        <v>1.4551986796E-2</v>
      </c>
      <c r="L13">
        <v>0.38925949355</v>
      </c>
      <c r="M13">
        <v>2.6322829435999998E-4</v>
      </c>
      <c r="N13">
        <v>5.051934458E-3</v>
      </c>
      <c r="O13">
        <v>2.0291822161E-4</v>
      </c>
      <c r="P13">
        <v>3.5956456886999998E-4</v>
      </c>
      <c r="Q13">
        <v>3.9978253347500003E-3</v>
      </c>
      <c r="R13">
        <v>4.3922437895000001E-4</v>
      </c>
    </row>
    <row r="14" spans="1:24" x14ac:dyDescent="0.2">
      <c r="A14" t="s">
        <v>17</v>
      </c>
      <c r="B14">
        <v>7.9298535810000004E-3</v>
      </c>
      <c r="C14">
        <v>1.9590888619000001E-2</v>
      </c>
      <c r="D14">
        <v>2.7579163749499999E-4</v>
      </c>
      <c r="E14">
        <v>0.47275415989000003</v>
      </c>
      <c r="F14">
        <v>2.01829556575E-4</v>
      </c>
      <c r="G14">
        <v>2.91587648855E-2</v>
      </c>
      <c r="H14">
        <v>1.92097393845E-4</v>
      </c>
      <c r="I14">
        <v>1.3634987310499999E-3</v>
      </c>
      <c r="J14">
        <v>5.0526251024999996E-3</v>
      </c>
      <c r="K14">
        <v>2.11117753625E-5</v>
      </c>
      <c r="L14">
        <v>2.6322829435999998E-4</v>
      </c>
      <c r="M14">
        <v>0.41115496257</v>
      </c>
      <c r="N14">
        <v>2.2173989779000001E-5</v>
      </c>
      <c r="O14">
        <v>3.66638616665E-3</v>
      </c>
      <c r="P14">
        <v>6.7027010485000002E-3</v>
      </c>
      <c r="Q14">
        <v>1.0646712958000001E-4</v>
      </c>
      <c r="R14">
        <v>8.5070230825000007E-6</v>
      </c>
    </row>
    <row r="15" spans="1:24" x14ac:dyDescent="0.2">
      <c r="A15" t="s">
        <v>18</v>
      </c>
      <c r="B15">
        <v>7.9288664795000002E-3</v>
      </c>
      <c r="C15">
        <v>2.7550607363999998E-4</v>
      </c>
      <c r="D15">
        <v>1.9579323609500002E-2</v>
      </c>
      <c r="E15">
        <v>2.0223300994000001E-4</v>
      </c>
      <c r="F15">
        <v>0.47274191878499999</v>
      </c>
      <c r="G15">
        <v>1.92436720865E-4</v>
      </c>
      <c r="H15">
        <v>2.9160621719999998E-2</v>
      </c>
      <c r="I15">
        <v>2.1067505456499999E-5</v>
      </c>
      <c r="J15">
        <v>2.6167473950499998E-4</v>
      </c>
      <c r="K15">
        <v>1.3637100795000001E-3</v>
      </c>
      <c r="L15">
        <v>5.051934458E-3</v>
      </c>
      <c r="M15">
        <v>2.2173989779000001E-5</v>
      </c>
      <c r="N15">
        <v>0.41115565725999997</v>
      </c>
      <c r="O15">
        <v>8.5129429115000008E-6</v>
      </c>
      <c r="P15">
        <v>1.06559570945E-4</v>
      </c>
      <c r="Q15">
        <v>6.7020372790000003E-3</v>
      </c>
      <c r="R15">
        <v>3.6664172857000001E-3</v>
      </c>
    </row>
    <row r="16" spans="1:24" x14ac:dyDescent="0.2">
      <c r="A16" t="s">
        <v>19</v>
      </c>
      <c r="B16">
        <v>1.5335576341E-3</v>
      </c>
      <c r="C16">
        <v>6.2950278114999999E-3</v>
      </c>
      <c r="D16">
        <v>1.19431678025E-4</v>
      </c>
      <c r="E16">
        <v>3.0383521027499999E-2</v>
      </c>
      <c r="F16">
        <v>5.5218578595000001E-5</v>
      </c>
      <c r="G16">
        <v>0.48459183026000002</v>
      </c>
      <c r="H16">
        <v>1.672693351E-4</v>
      </c>
      <c r="I16">
        <v>8.1220441654999997E-4</v>
      </c>
      <c r="J16">
        <v>4.3862643271999998E-4</v>
      </c>
      <c r="K16">
        <v>1.0115682679499999E-5</v>
      </c>
      <c r="L16">
        <v>2.0291822161E-4</v>
      </c>
      <c r="M16">
        <v>3.66638616665E-3</v>
      </c>
      <c r="N16">
        <v>8.5129429115000008E-6</v>
      </c>
      <c r="O16">
        <v>0.41326103619999999</v>
      </c>
      <c r="P16">
        <v>1.6821238670500002E-2</v>
      </c>
      <c r="Q16">
        <v>1.80365084455E-4</v>
      </c>
      <c r="R16">
        <v>3.1185139493E-6</v>
      </c>
    </row>
    <row r="17" spans="1:21" x14ac:dyDescent="0.2">
      <c r="A17" t="s">
        <v>20</v>
      </c>
      <c r="B17">
        <v>1.4310628759499999E-3</v>
      </c>
      <c r="C17">
        <v>5.9982085365000003E-3</v>
      </c>
      <c r="D17">
        <v>2.2988302766499999E-4</v>
      </c>
      <c r="E17">
        <v>2.9953030897000001E-2</v>
      </c>
      <c r="F17">
        <v>1.2686647522999999E-3</v>
      </c>
      <c r="G17">
        <v>0.47803233816500001</v>
      </c>
      <c r="H17">
        <v>4.6527152079000001E-3</v>
      </c>
      <c r="I17">
        <v>4.8172788315000001E-4</v>
      </c>
      <c r="J17">
        <v>3.9944377657499999E-3</v>
      </c>
      <c r="K17">
        <v>3.4740975148999997E-5</v>
      </c>
      <c r="L17">
        <v>3.5956456886999998E-4</v>
      </c>
      <c r="M17">
        <v>6.7027010485000002E-3</v>
      </c>
      <c r="N17">
        <v>1.06559570945E-4</v>
      </c>
      <c r="O17">
        <v>1.6821238670500002E-2</v>
      </c>
      <c r="P17">
        <v>0.40953905599000001</v>
      </c>
      <c r="Q17">
        <v>4.7631466679000003E-3</v>
      </c>
      <c r="R17">
        <v>1.8113166823999999E-4</v>
      </c>
    </row>
    <row r="18" spans="1:21" x14ac:dyDescent="0.2">
      <c r="A18" t="s">
        <v>21</v>
      </c>
      <c r="B18">
        <v>1.430287414E-3</v>
      </c>
      <c r="C18">
        <v>2.27442932895E-4</v>
      </c>
      <c r="D18">
        <v>5.9996122640000003E-3</v>
      </c>
      <c r="E18">
        <v>1.2679374372499999E-3</v>
      </c>
      <c r="F18">
        <v>2.9950838308000001E-2</v>
      </c>
      <c r="G18">
        <v>4.6479814024000003E-3</v>
      </c>
      <c r="H18">
        <v>0.47798319366000003</v>
      </c>
      <c r="I18">
        <v>3.4511832590499998E-5</v>
      </c>
      <c r="J18">
        <v>3.52782649265E-4</v>
      </c>
      <c r="K18">
        <v>4.8154294471499997E-4</v>
      </c>
      <c r="L18">
        <v>3.9978253347500003E-3</v>
      </c>
      <c r="M18">
        <v>1.0646712958000001E-4</v>
      </c>
      <c r="N18">
        <v>6.7020372790000003E-3</v>
      </c>
      <c r="O18">
        <v>1.80365084455E-4</v>
      </c>
      <c r="P18">
        <v>4.7631466679000003E-3</v>
      </c>
      <c r="Q18">
        <v>0.40949768173000001</v>
      </c>
      <c r="R18">
        <v>1.6818908699000001E-2</v>
      </c>
    </row>
    <row r="19" spans="1:21" x14ac:dyDescent="0.2">
      <c r="A19" t="s">
        <v>22</v>
      </c>
      <c r="B19">
        <v>1.5337715077000001E-3</v>
      </c>
      <c r="C19">
        <v>1.19319464385E-4</v>
      </c>
      <c r="D19">
        <v>6.2958033960000001E-3</v>
      </c>
      <c r="E19">
        <v>5.5428090750000002E-5</v>
      </c>
      <c r="F19">
        <v>3.0388853826500001E-2</v>
      </c>
      <c r="G19">
        <v>1.6749864165000001E-4</v>
      </c>
      <c r="H19">
        <v>0.48460066019499998</v>
      </c>
      <c r="I19">
        <v>1.012369014E-5</v>
      </c>
      <c r="J19">
        <v>2.0172064912499999E-4</v>
      </c>
      <c r="K19">
        <v>8.1220171374999999E-4</v>
      </c>
      <c r="L19">
        <v>4.3922437895000001E-4</v>
      </c>
      <c r="M19">
        <v>8.5070230825000007E-6</v>
      </c>
      <c r="N19">
        <v>3.6664172857000001E-3</v>
      </c>
      <c r="O19">
        <v>3.1185139493E-6</v>
      </c>
      <c r="P19">
        <v>1.8113166823999999E-4</v>
      </c>
      <c r="Q19">
        <v>1.6818908699000001E-2</v>
      </c>
      <c r="R19">
        <v>0.41326421292999999</v>
      </c>
    </row>
    <row r="20" spans="1:21" x14ac:dyDescent="0.2">
      <c r="B20">
        <f>SUM(B3:B19)</f>
        <v>16.004804275027752</v>
      </c>
      <c r="C20">
        <f t="shared" ref="C20:R20" si="0">SUM(C3:C19)</f>
        <v>6.09992802495377</v>
      </c>
      <c r="D20">
        <f t="shared" si="0"/>
        <v>6.1001879630630853</v>
      </c>
      <c r="E20">
        <f t="shared" si="0"/>
        <v>6.0319580055622408</v>
      </c>
      <c r="F20">
        <f t="shared" si="0"/>
        <v>6.03206306576622</v>
      </c>
      <c r="G20">
        <f t="shared" si="0"/>
        <v>6.0922302761746945</v>
      </c>
      <c r="H20">
        <f t="shared" si="0"/>
        <v>6.0922902014015659</v>
      </c>
      <c r="I20">
        <f t="shared" si="0"/>
        <v>0.94575483065953692</v>
      </c>
      <c r="J20">
        <f t="shared" si="0"/>
        <v>0.94561616214230515</v>
      </c>
      <c r="K20">
        <f t="shared" si="0"/>
        <v>0.94577441444542598</v>
      </c>
      <c r="L20">
        <f t="shared" si="0"/>
        <v>0.94572984071937005</v>
      </c>
      <c r="M20">
        <f t="shared" si="0"/>
        <v>0.95846504739427907</v>
      </c>
      <c r="N20">
        <f t="shared" si="0"/>
        <v>0.95844065150924196</v>
      </c>
      <c r="O20">
        <f t="shared" si="0"/>
        <v>0.95855037865684534</v>
      </c>
      <c r="P20">
        <f t="shared" si="0"/>
        <v>0.9645502082713191</v>
      </c>
      <c r="Q20">
        <f t="shared" si="0"/>
        <v>0.96444256276980056</v>
      </c>
      <c r="R20">
        <f t="shared" si="0"/>
        <v>0.95856690167392178</v>
      </c>
      <c r="S20">
        <f>SUM(B20:R20)</f>
        <v>61.999352810191382</v>
      </c>
    </row>
    <row r="21" spans="1:21" x14ac:dyDescent="0.2">
      <c r="A21" t="s">
        <v>23</v>
      </c>
    </row>
    <row r="22" spans="1:21" x14ac:dyDescent="0.2">
      <c r="B22" t="s">
        <v>6</v>
      </c>
      <c r="C22" t="s">
        <v>7</v>
      </c>
      <c r="D22" t="s">
        <v>8</v>
      </c>
      <c r="E22" t="s">
        <v>9</v>
      </c>
      <c r="F22" t="s">
        <v>10</v>
      </c>
      <c r="G22" t="s">
        <v>11</v>
      </c>
      <c r="H22" t="s">
        <v>12</v>
      </c>
      <c r="I22" t="s">
        <v>13</v>
      </c>
      <c r="J22" t="s">
        <v>14</v>
      </c>
      <c r="K22" t="s">
        <v>15</v>
      </c>
      <c r="L22" t="s">
        <v>16</v>
      </c>
      <c r="M22" t="s">
        <v>17</v>
      </c>
      <c r="N22" t="s">
        <v>18</v>
      </c>
      <c r="O22" t="s">
        <v>19</v>
      </c>
      <c r="P22" t="s">
        <v>20</v>
      </c>
      <c r="Q22" t="s">
        <v>21</v>
      </c>
      <c r="R22" t="s">
        <v>22</v>
      </c>
    </row>
    <row r="23" spans="1:21" x14ac:dyDescent="0.2">
      <c r="A23" t="s">
        <v>6</v>
      </c>
      <c r="B23">
        <v>14.665658333</v>
      </c>
      <c r="C23">
        <v>0.53879924680000002</v>
      </c>
      <c r="D23">
        <v>0.53937014314999998</v>
      </c>
      <c r="E23">
        <v>4.1968041637500002E-2</v>
      </c>
      <c r="F23">
        <v>4.3119357880999999E-2</v>
      </c>
      <c r="G23">
        <v>2.2119899446499999E-2</v>
      </c>
      <c r="H23">
        <v>2.1619232884E-2</v>
      </c>
      <c r="I23">
        <v>2.9731551355999999E-2</v>
      </c>
      <c r="J23">
        <v>2.6278639960499998E-2</v>
      </c>
      <c r="K23">
        <v>2.9836467866499999E-2</v>
      </c>
      <c r="L23">
        <v>2.58430902465E-2</v>
      </c>
      <c r="M23">
        <v>7.3702150665000002E-3</v>
      </c>
      <c r="N23">
        <v>2.6029406706000002E-3</v>
      </c>
      <c r="O23">
        <v>1.52280315975E-3</v>
      </c>
      <c r="P23">
        <v>1.3807348126000001E-3</v>
      </c>
      <c r="Q23">
        <v>1.04417919435E-3</v>
      </c>
      <c r="R23">
        <v>1.570547724E-3</v>
      </c>
      <c r="T23" s="1" cm="1">
        <f t="array" ref="T23">SUMPRODUCT((ROW(B23:R39)-ROW(B23)+1=(COLUMN(B23:R39)-COLUMN(B23)+1))*B23:R39)</f>
        <v>42.865816436789999</v>
      </c>
      <c r="U23" s="1" cm="1">
        <f t="array" ref="U23">SUM(B23:R39) - SUMPRODUCT((ROW(B23:R39)-ROW(B23)+1=(COLUMN(B23:R39)-COLUMN(B23)+1))*B23:R39)</f>
        <v>19.133737054149478</v>
      </c>
    </row>
    <row r="24" spans="1:21" x14ac:dyDescent="0.2">
      <c r="A24" t="s">
        <v>7</v>
      </c>
      <c r="B24">
        <v>0.53879924680000002</v>
      </c>
      <c r="C24">
        <v>4.0073664485</v>
      </c>
      <c r="D24">
        <v>2.1410354039000001E-2</v>
      </c>
      <c r="E24">
        <v>0.51530223215000004</v>
      </c>
      <c r="F24">
        <v>3.9803474349000001E-3</v>
      </c>
      <c r="G24">
        <v>3.5894739537000002E-2</v>
      </c>
      <c r="H24">
        <v>7.8436433850000002E-4</v>
      </c>
      <c r="I24">
        <v>0.46300980404499997</v>
      </c>
      <c r="J24">
        <v>0.46567274346499998</v>
      </c>
      <c r="K24">
        <v>2.7383870698000001E-3</v>
      </c>
      <c r="L24">
        <v>5.2964261845000003E-3</v>
      </c>
      <c r="M24">
        <v>1.9518844448500001E-2</v>
      </c>
      <c r="N24">
        <v>3.9130991481499998E-3</v>
      </c>
      <c r="O24">
        <v>6.3003602520000004E-3</v>
      </c>
      <c r="P24">
        <v>6.1648873469999999E-3</v>
      </c>
      <c r="Q24">
        <v>1.6459024656499999E-4</v>
      </c>
      <c r="R24">
        <v>5.9124046444999998E-5</v>
      </c>
    </row>
    <row r="25" spans="1:21" x14ac:dyDescent="0.2">
      <c r="A25" t="s">
        <v>8</v>
      </c>
      <c r="B25">
        <v>0.53937014314999998</v>
      </c>
      <c r="C25">
        <v>2.1410354039000001E-2</v>
      </c>
      <c r="D25">
        <v>4.0129573561000003</v>
      </c>
      <c r="E25">
        <v>7.913248074E-3</v>
      </c>
      <c r="F25">
        <v>0.51471583985000002</v>
      </c>
      <c r="G25">
        <v>4.8935479375500001E-3</v>
      </c>
      <c r="H25">
        <v>3.6257169375499998E-2</v>
      </c>
      <c r="I25">
        <v>1.76430432295E-3</v>
      </c>
      <c r="J25">
        <v>5.3269921255000002E-3</v>
      </c>
      <c r="K25">
        <v>0.457167111445</v>
      </c>
      <c r="L25">
        <v>0.46590475906000001</v>
      </c>
      <c r="M25">
        <v>2.8804817936999998E-4</v>
      </c>
      <c r="N25">
        <v>1.9267567102000002E-2</v>
      </c>
      <c r="O25">
        <v>1.4125719786E-4</v>
      </c>
      <c r="P25">
        <v>2.8280437266000002E-4</v>
      </c>
      <c r="Q25">
        <v>6.2962689535000001E-3</v>
      </c>
      <c r="R25">
        <v>6.3017635650000001E-3</v>
      </c>
    </row>
    <row r="26" spans="1:21" x14ac:dyDescent="0.2">
      <c r="A26" t="s">
        <v>9</v>
      </c>
      <c r="B26">
        <v>4.1968041637500002E-2</v>
      </c>
      <c r="C26">
        <v>0.51530223215000004</v>
      </c>
      <c r="D26">
        <v>7.913248074E-3</v>
      </c>
      <c r="E26">
        <v>3.9669534085999998</v>
      </c>
      <c r="F26">
        <v>8.1703968439999998E-4</v>
      </c>
      <c r="G26">
        <v>0.91462772120000002</v>
      </c>
      <c r="H26">
        <v>2.47546107655E-4</v>
      </c>
      <c r="I26">
        <v>1.9102673010500001E-2</v>
      </c>
      <c r="J26">
        <v>1.9591990311999999E-2</v>
      </c>
      <c r="K26">
        <v>1.02770482395E-2</v>
      </c>
      <c r="L26">
        <v>7.7153137085000001E-4</v>
      </c>
      <c r="M26">
        <v>0.47260744484</v>
      </c>
      <c r="N26">
        <v>6.8655614704999995E-4</v>
      </c>
      <c r="O26">
        <v>3.0187938818500001E-2</v>
      </c>
      <c r="P26">
        <v>3.03971964635E-2</v>
      </c>
      <c r="Q26">
        <v>3.8343496038999998E-5</v>
      </c>
      <c r="R26">
        <v>3.1137758246000001E-5</v>
      </c>
    </row>
    <row r="27" spans="1:21" x14ac:dyDescent="0.2">
      <c r="A27" t="s">
        <v>10</v>
      </c>
      <c r="B27">
        <v>4.3119357880999999E-2</v>
      </c>
      <c r="C27">
        <v>3.9803474349000001E-3</v>
      </c>
      <c r="D27">
        <v>0.51471583985000002</v>
      </c>
      <c r="E27">
        <v>8.1703968439999998E-4</v>
      </c>
      <c r="F27">
        <v>3.9665544052000001</v>
      </c>
      <c r="G27">
        <v>1.0308050367500001E-3</v>
      </c>
      <c r="H27">
        <v>0.92352805734999999</v>
      </c>
      <c r="I27">
        <v>4.0054012199999996E-3</v>
      </c>
      <c r="J27">
        <v>4.1929837828000001E-4</v>
      </c>
      <c r="K27">
        <v>1.9584750727499999E-2</v>
      </c>
      <c r="L27">
        <v>1.8583966188000001E-2</v>
      </c>
      <c r="M27">
        <v>1.4450135039499999E-4</v>
      </c>
      <c r="N27">
        <v>0.471037516815</v>
      </c>
      <c r="O27">
        <v>4.13149354155E-5</v>
      </c>
      <c r="P27">
        <v>1.1450276772500001E-3</v>
      </c>
      <c r="Q27">
        <v>3.0572649436E-2</v>
      </c>
      <c r="R27">
        <v>3.0631422990000001E-2</v>
      </c>
    </row>
    <row r="28" spans="1:21" x14ac:dyDescent="0.2">
      <c r="A28" t="s">
        <v>11</v>
      </c>
      <c r="B28">
        <v>2.2119899446499999E-2</v>
      </c>
      <c r="C28">
        <v>3.5894739537000002E-2</v>
      </c>
      <c r="D28">
        <v>4.8935479375500001E-3</v>
      </c>
      <c r="E28">
        <v>0.91462772120000002</v>
      </c>
      <c r="F28">
        <v>1.0308050367500001E-3</v>
      </c>
      <c r="G28">
        <v>4.0895229139999998</v>
      </c>
      <c r="H28">
        <v>2.6228668577500002E-4</v>
      </c>
      <c r="I28">
        <v>6.2835270455000002E-3</v>
      </c>
      <c r="J28">
        <v>9.1788799539999997E-3</v>
      </c>
      <c r="K28">
        <v>9.9456703449999993E-3</v>
      </c>
      <c r="L28">
        <v>4.1791649773999999E-4</v>
      </c>
      <c r="M28">
        <v>2.9096832550499999E-2</v>
      </c>
      <c r="N28">
        <v>1.7933878496499999E-3</v>
      </c>
      <c r="O28">
        <v>0.48418040897999998</v>
      </c>
      <c r="P28">
        <v>0.48084294556000001</v>
      </c>
      <c r="Q28">
        <v>4.0163451608000001E-5</v>
      </c>
      <c r="R28">
        <v>2.0582192119E-5</v>
      </c>
    </row>
    <row r="29" spans="1:21" x14ac:dyDescent="0.2">
      <c r="A29" t="s">
        <v>12</v>
      </c>
      <c r="B29">
        <v>2.1619232884E-2</v>
      </c>
      <c r="C29">
        <v>7.8436433850000002E-4</v>
      </c>
      <c r="D29">
        <v>3.6257169375499998E-2</v>
      </c>
      <c r="E29">
        <v>2.47546107655E-4</v>
      </c>
      <c r="F29">
        <v>0.92352805734999999</v>
      </c>
      <c r="G29">
        <v>2.6228668577500002E-4</v>
      </c>
      <c r="H29">
        <v>4.0836707535999999</v>
      </c>
      <c r="I29">
        <v>7.5690527074999999E-4</v>
      </c>
      <c r="J29">
        <v>2.0453447107999999E-4</v>
      </c>
      <c r="K29">
        <v>8.9077471404999994E-3</v>
      </c>
      <c r="L29">
        <v>6.495248946E-3</v>
      </c>
      <c r="M29">
        <v>5.1076828170000002E-5</v>
      </c>
      <c r="N29">
        <v>3.01428158425E-2</v>
      </c>
      <c r="O29">
        <v>1.100012308E-5</v>
      </c>
      <c r="P29">
        <v>1.94703079655E-4</v>
      </c>
      <c r="Q29">
        <v>0.48171508637999999</v>
      </c>
      <c r="R29">
        <v>0.48448661376500002</v>
      </c>
    </row>
    <row r="30" spans="1:21" x14ac:dyDescent="0.2">
      <c r="A30" t="s">
        <v>13</v>
      </c>
      <c r="B30">
        <v>2.9731551355999999E-2</v>
      </c>
      <c r="C30">
        <v>0.46300980404499997</v>
      </c>
      <c r="D30">
        <v>1.76430432295E-3</v>
      </c>
      <c r="E30">
        <v>1.9102673010500001E-2</v>
      </c>
      <c r="F30">
        <v>4.0054012199999996E-3</v>
      </c>
      <c r="G30">
        <v>6.2835270455000002E-3</v>
      </c>
      <c r="H30">
        <v>7.5690527074999999E-4</v>
      </c>
      <c r="I30">
        <v>0.40382848936999999</v>
      </c>
      <c r="J30">
        <v>1.5003662548E-2</v>
      </c>
      <c r="K30">
        <v>1.1185067731500001E-4</v>
      </c>
      <c r="L30">
        <v>2.2221223302E-4</v>
      </c>
      <c r="M30">
        <v>5.1654856105000004E-3</v>
      </c>
      <c r="N30">
        <v>5.7361578584999998E-3</v>
      </c>
      <c r="O30">
        <v>4.5975100235000002E-4</v>
      </c>
      <c r="P30">
        <v>4.14839707165E-3</v>
      </c>
      <c r="Q30">
        <v>1.55866013875E-4</v>
      </c>
      <c r="R30">
        <v>5.4242858085000001E-5</v>
      </c>
    </row>
    <row r="31" spans="1:21" x14ac:dyDescent="0.2">
      <c r="A31" t="s">
        <v>14</v>
      </c>
      <c r="B31">
        <v>2.6278639960499998E-2</v>
      </c>
      <c r="C31">
        <v>0.46567274346499998</v>
      </c>
      <c r="D31">
        <v>5.3269921255000002E-3</v>
      </c>
      <c r="E31">
        <v>1.9591990311999999E-2</v>
      </c>
      <c r="F31">
        <v>4.1929837828000001E-4</v>
      </c>
      <c r="G31">
        <v>9.1788799539999997E-3</v>
      </c>
      <c r="H31">
        <v>2.0453447107999999E-4</v>
      </c>
      <c r="I31">
        <v>1.5003662548E-2</v>
      </c>
      <c r="J31">
        <v>0.39771819882999998</v>
      </c>
      <c r="K31">
        <v>2.4701615205500001E-4</v>
      </c>
      <c r="L31">
        <v>8.5326251379999997E-4</v>
      </c>
      <c r="M31">
        <v>1.5028448676499999E-3</v>
      </c>
      <c r="N31">
        <v>3.3600045217500001E-4</v>
      </c>
      <c r="O31">
        <v>8.2258991215000004E-4</v>
      </c>
      <c r="P31">
        <v>4.9908516977499996E-4</v>
      </c>
      <c r="Q31">
        <v>3.1506984622500001E-5</v>
      </c>
      <c r="R31">
        <v>2.3640265738499999E-5</v>
      </c>
    </row>
    <row r="32" spans="1:21" x14ac:dyDescent="0.2">
      <c r="A32" t="s">
        <v>15</v>
      </c>
      <c r="B32">
        <v>2.9836467866499999E-2</v>
      </c>
      <c r="C32">
        <v>2.7383870698000001E-3</v>
      </c>
      <c r="D32">
        <v>0.457167111445</v>
      </c>
      <c r="E32">
        <v>1.02770482395E-2</v>
      </c>
      <c r="F32">
        <v>1.9584750727499999E-2</v>
      </c>
      <c r="G32">
        <v>9.9456703449999993E-3</v>
      </c>
      <c r="H32">
        <v>8.9077471404999994E-3</v>
      </c>
      <c r="I32">
        <v>1.1185067731500001E-4</v>
      </c>
      <c r="J32">
        <v>2.4701615205500001E-4</v>
      </c>
      <c r="K32">
        <v>0.38435701416000001</v>
      </c>
      <c r="L32">
        <v>1.4425129685E-2</v>
      </c>
      <c r="M32">
        <v>3.56703330475E-4</v>
      </c>
      <c r="N32">
        <v>1.21947814905E-3</v>
      </c>
      <c r="O32">
        <v>2.5812786054000002E-4</v>
      </c>
      <c r="P32">
        <v>4.5903072899000001E-4</v>
      </c>
      <c r="Q32">
        <v>4.4455822846500002E-4</v>
      </c>
      <c r="R32">
        <v>7.7025578105000003E-4</v>
      </c>
    </row>
    <row r="33" spans="1:21" x14ac:dyDescent="0.2">
      <c r="A33" t="s">
        <v>16</v>
      </c>
      <c r="B33">
        <v>2.58430902465E-2</v>
      </c>
      <c r="C33">
        <v>5.2964261845000003E-3</v>
      </c>
      <c r="D33">
        <v>0.46590475906000001</v>
      </c>
      <c r="E33">
        <v>7.7153137085000001E-4</v>
      </c>
      <c r="F33">
        <v>1.8583966188000001E-2</v>
      </c>
      <c r="G33">
        <v>4.1791649773999999E-4</v>
      </c>
      <c r="H33">
        <v>6.495248946E-3</v>
      </c>
      <c r="I33">
        <v>2.2221223302E-4</v>
      </c>
      <c r="J33">
        <v>8.5326251379999997E-4</v>
      </c>
      <c r="K33">
        <v>1.4425129685E-2</v>
      </c>
      <c r="L33">
        <v>0.40105134884999999</v>
      </c>
      <c r="M33">
        <v>2.2213476656499998E-5</v>
      </c>
      <c r="N33">
        <v>5.18852312E-3</v>
      </c>
      <c r="O33">
        <v>9.8201992674999997E-6</v>
      </c>
      <c r="P33">
        <v>3.1358019542499997E-5</v>
      </c>
      <c r="Q33">
        <v>4.2953935929499996E-3</v>
      </c>
      <c r="R33">
        <v>4.9074823323500005E-4</v>
      </c>
    </row>
    <row r="34" spans="1:21" x14ac:dyDescent="0.2">
      <c r="A34" t="s">
        <v>17</v>
      </c>
      <c r="B34">
        <v>7.3702150665000002E-3</v>
      </c>
      <c r="C34">
        <v>1.9518844448500001E-2</v>
      </c>
      <c r="D34">
        <v>2.8804817936999998E-4</v>
      </c>
      <c r="E34">
        <v>0.47260744484</v>
      </c>
      <c r="F34">
        <v>1.4450135039499999E-4</v>
      </c>
      <c r="G34">
        <v>2.9096832550499999E-2</v>
      </c>
      <c r="H34">
        <v>5.1076828170000002E-5</v>
      </c>
      <c r="I34">
        <v>5.1654856105000004E-3</v>
      </c>
      <c r="J34">
        <v>1.5028448676499999E-3</v>
      </c>
      <c r="K34">
        <v>3.56703330475E-4</v>
      </c>
      <c r="L34">
        <v>2.2213476656499998E-5</v>
      </c>
      <c r="M34">
        <v>0.40967990479999999</v>
      </c>
      <c r="N34">
        <v>1.6025559792999999E-4</v>
      </c>
      <c r="O34">
        <v>3.6391168945999999E-3</v>
      </c>
      <c r="P34">
        <v>6.8151678895000001E-3</v>
      </c>
      <c r="Q34">
        <v>6.0113524764999999E-6</v>
      </c>
      <c r="R34">
        <v>5.9977515340000001E-6</v>
      </c>
    </row>
    <row r="35" spans="1:21" x14ac:dyDescent="0.2">
      <c r="A35" t="s">
        <v>18</v>
      </c>
      <c r="B35">
        <v>2.6029406706000002E-3</v>
      </c>
      <c r="C35">
        <v>3.9130991481499998E-3</v>
      </c>
      <c r="D35">
        <v>1.9267567102000002E-2</v>
      </c>
      <c r="E35">
        <v>6.8655614704999995E-4</v>
      </c>
      <c r="F35">
        <v>0.471037516815</v>
      </c>
      <c r="G35">
        <v>1.7933878496499999E-3</v>
      </c>
      <c r="H35">
        <v>3.01428158425E-2</v>
      </c>
      <c r="I35">
        <v>5.7361578584999998E-3</v>
      </c>
      <c r="J35">
        <v>3.3600045217500001E-4</v>
      </c>
      <c r="K35">
        <v>1.21947814905E-3</v>
      </c>
      <c r="L35">
        <v>5.18852312E-3</v>
      </c>
      <c r="M35">
        <v>1.6025559792999999E-4</v>
      </c>
      <c r="N35">
        <v>0.41844710792000001</v>
      </c>
      <c r="O35">
        <v>1.4212525749500001E-4</v>
      </c>
      <c r="P35">
        <v>2.1220344178999998E-3</v>
      </c>
      <c r="Q35">
        <v>6.745539769E-3</v>
      </c>
      <c r="R35">
        <v>3.7235354798500001E-3</v>
      </c>
    </row>
    <row r="36" spans="1:21" x14ac:dyDescent="0.2">
      <c r="A36" t="s">
        <v>19</v>
      </c>
      <c r="B36">
        <v>1.52280315975E-3</v>
      </c>
      <c r="C36">
        <v>6.3003602520000004E-3</v>
      </c>
      <c r="D36">
        <v>1.4125719786E-4</v>
      </c>
      <c r="E36">
        <v>3.0187938818500001E-2</v>
      </c>
      <c r="F36">
        <v>4.13149354155E-5</v>
      </c>
      <c r="G36">
        <v>0.48418040897999998</v>
      </c>
      <c r="H36">
        <v>1.100012308E-5</v>
      </c>
      <c r="I36">
        <v>4.5975100235000002E-4</v>
      </c>
      <c r="J36">
        <v>8.2258991215000004E-4</v>
      </c>
      <c r="K36">
        <v>2.5812786054000002E-4</v>
      </c>
      <c r="L36">
        <v>9.8201992674999997E-6</v>
      </c>
      <c r="M36">
        <v>3.6391168945999999E-3</v>
      </c>
      <c r="N36">
        <v>1.4212525749500001E-4</v>
      </c>
      <c r="O36">
        <v>0.41115459513000002</v>
      </c>
      <c r="P36">
        <v>1.6951108534999999E-2</v>
      </c>
      <c r="Q36">
        <v>1.8412748746499999E-6</v>
      </c>
      <c r="R36">
        <v>5.6075153889999999E-7</v>
      </c>
    </row>
    <row r="37" spans="1:21" x14ac:dyDescent="0.2">
      <c r="A37" t="s">
        <v>20</v>
      </c>
      <c r="B37">
        <v>1.3807348126000001E-3</v>
      </c>
      <c r="C37">
        <v>6.1648873469999999E-3</v>
      </c>
      <c r="D37">
        <v>2.8280437266000002E-4</v>
      </c>
      <c r="E37">
        <v>3.03971964635E-2</v>
      </c>
      <c r="F37">
        <v>1.1450276772500001E-3</v>
      </c>
      <c r="G37">
        <v>0.48084294556000001</v>
      </c>
      <c r="H37">
        <v>1.94703079655E-4</v>
      </c>
      <c r="I37">
        <v>4.14839707165E-3</v>
      </c>
      <c r="J37">
        <v>4.9908516977499996E-4</v>
      </c>
      <c r="K37">
        <v>4.5903072899000001E-4</v>
      </c>
      <c r="L37">
        <v>3.1358019542499997E-5</v>
      </c>
      <c r="M37">
        <v>6.8151678895000001E-3</v>
      </c>
      <c r="N37">
        <v>2.1220344178999998E-3</v>
      </c>
      <c r="O37">
        <v>1.6951108534999999E-2</v>
      </c>
      <c r="P37">
        <v>0.41596661480000002</v>
      </c>
      <c r="Q37">
        <v>6.459022956E-5</v>
      </c>
      <c r="R37">
        <v>1.5837422990000002E-5</v>
      </c>
    </row>
    <row r="38" spans="1:21" x14ac:dyDescent="0.2">
      <c r="A38" t="s">
        <v>21</v>
      </c>
      <c r="B38">
        <v>1.04417919435E-3</v>
      </c>
      <c r="C38">
        <v>1.6459024656499999E-4</v>
      </c>
      <c r="D38">
        <v>6.2962689535000001E-3</v>
      </c>
      <c r="E38">
        <v>3.8343496038999998E-5</v>
      </c>
      <c r="F38">
        <v>3.0572649436E-2</v>
      </c>
      <c r="G38">
        <v>4.0163451608000001E-5</v>
      </c>
      <c r="H38">
        <v>0.48171508637999999</v>
      </c>
      <c r="I38">
        <v>1.55866013875E-4</v>
      </c>
      <c r="J38">
        <v>3.1506984622500001E-5</v>
      </c>
      <c r="K38">
        <v>4.4455822846500002E-4</v>
      </c>
      <c r="L38">
        <v>4.2953935929499996E-3</v>
      </c>
      <c r="M38">
        <v>6.0113524764999999E-6</v>
      </c>
      <c r="N38">
        <v>6.745539769E-3</v>
      </c>
      <c r="O38">
        <v>1.8412748746499999E-6</v>
      </c>
      <c r="P38">
        <v>6.459022956E-5</v>
      </c>
      <c r="Q38">
        <v>0.41667908072999998</v>
      </c>
      <c r="R38">
        <v>1.7084602173000001E-2</v>
      </c>
    </row>
    <row r="39" spans="1:21" x14ac:dyDescent="0.2">
      <c r="A39" t="s">
        <v>22</v>
      </c>
      <c r="B39">
        <v>1.570547724E-3</v>
      </c>
      <c r="C39">
        <v>5.9124046444999998E-5</v>
      </c>
      <c r="D39">
        <v>6.3017635650000001E-3</v>
      </c>
      <c r="E39">
        <v>3.1137758246000001E-5</v>
      </c>
      <c r="F39">
        <v>3.0631422990000001E-2</v>
      </c>
      <c r="G39">
        <v>2.0582192119E-5</v>
      </c>
      <c r="H39">
        <v>0.48448661376500002</v>
      </c>
      <c r="I39">
        <v>5.4242858085000001E-5</v>
      </c>
      <c r="J39">
        <v>2.3640265738499999E-5</v>
      </c>
      <c r="K39">
        <v>7.7025578105000003E-4</v>
      </c>
      <c r="L39">
        <v>4.9074823323500005E-4</v>
      </c>
      <c r="M39">
        <v>5.9977515340000001E-6</v>
      </c>
      <c r="N39">
        <v>3.7235354798500001E-3</v>
      </c>
      <c r="O39">
        <v>5.6075153889999999E-7</v>
      </c>
      <c r="P39">
        <v>1.5837422990000002E-5</v>
      </c>
      <c r="Q39">
        <v>1.7084602173000001E-2</v>
      </c>
      <c r="R39">
        <v>0.41425046319999997</v>
      </c>
    </row>
    <row r="41" spans="1:21" x14ac:dyDescent="0.2">
      <c r="A41" t="s">
        <v>24</v>
      </c>
    </row>
    <row r="42" spans="1:21" x14ac:dyDescent="0.2">
      <c r="B42" t="s">
        <v>6</v>
      </c>
      <c r="C42" t="s">
        <v>7</v>
      </c>
      <c r="D42" t="s">
        <v>8</v>
      </c>
      <c r="E42" t="s">
        <v>9</v>
      </c>
      <c r="F42" t="s">
        <v>10</v>
      </c>
      <c r="G42" t="s">
        <v>11</v>
      </c>
      <c r="H42" t="s">
        <v>12</v>
      </c>
      <c r="I42" t="s">
        <v>13</v>
      </c>
      <c r="J42" t="s">
        <v>14</v>
      </c>
      <c r="K42" t="s">
        <v>15</v>
      </c>
      <c r="L42" t="s">
        <v>16</v>
      </c>
      <c r="M42" t="s">
        <v>17</v>
      </c>
      <c r="N42" t="s">
        <v>18</v>
      </c>
      <c r="O42" t="s">
        <v>19</v>
      </c>
      <c r="P42" t="s">
        <v>20</v>
      </c>
      <c r="Q42" t="s">
        <v>21</v>
      </c>
      <c r="R42" t="s">
        <v>22</v>
      </c>
    </row>
    <row r="43" spans="1:21" x14ac:dyDescent="0.2">
      <c r="A43" t="s">
        <v>6</v>
      </c>
      <c r="B43">
        <v>14.665016709</v>
      </c>
      <c r="C43">
        <v>0.53778254579999996</v>
      </c>
      <c r="D43">
        <v>0.53770369799999995</v>
      </c>
      <c r="E43">
        <v>4.2735300079999997E-2</v>
      </c>
      <c r="F43">
        <v>4.1592103072000002E-2</v>
      </c>
      <c r="G43">
        <v>2.2048917507500002E-2</v>
      </c>
      <c r="H43">
        <v>1.9261486704500001E-2</v>
      </c>
      <c r="I43">
        <v>2.9799043763000001E-2</v>
      </c>
      <c r="J43">
        <v>2.6084297672499999E-2</v>
      </c>
      <c r="K43">
        <v>3.0885865148999998E-2</v>
      </c>
      <c r="L43">
        <v>2.7911456583999999E-2</v>
      </c>
      <c r="M43">
        <v>7.5692181289999999E-3</v>
      </c>
      <c r="N43">
        <v>7.0327304730000003E-3</v>
      </c>
      <c r="O43">
        <v>1.5144602038500001E-3</v>
      </c>
      <c r="P43">
        <v>1.4641770140999999E-3</v>
      </c>
      <c r="Q43">
        <v>1.23341662855E-3</v>
      </c>
      <c r="R43">
        <v>1.1150766192000001E-3</v>
      </c>
      <c r="T43" s="1" cm="1">
        <f t="array" ref="T43">SUMPRODUCT((ROW(B43:R59)-ROW(B43)+1=(COLUMN(B43:R59)-COLUMN(B43)+1))*B43:R59)</f>
        <v>42.876416604049993</v>
      </c>
      <c r="U43" s="1" cm="1">
        <f t="array" ref="U43">SUM(B43:R59) - SUMPRODUCT((ROW(B43:R59)-ROW(B43)+1=(COLUMN(B43:R59)-COLUMN(B43)+1))*B43:R59)</f>
        <v>19.123617012598508</v>
      </c>
    </row>
    <row r="44" spans="1:21" x14ac:dyDescent="0.2">
      <c r="A44" t="s">
        <v>7</v>
      </c>
      <c r="B44">
        <v>0.53778254579999996</v>
      </c>
      <c r="C44">
        <v>4.0084171846999999</v>
      </c>
      <c r="D44">
        <v>2.1932443453500001E-2</v>
      </c>
      <c r="E44">
        <v>0.51520194210000003</v>
      </c>
      <c r="F44">
        <v>5.4717992084999997E-3</v>
      </c>
      <c r="G44">
        <v>3.5798565934999999E-2</v>
      </c>
      <c r="H44">
        <v>2.5580745113000002E-3</v>
      </c>
      <c r="I44">
        <v>0.46518932070500002</v>
      </c>
      <c r="J44">
        <v>0.46598012661499999</v>
      </c>
      <c r="K44">
        <v>1.8180194977999999E-3</v>
      </c>
      <c r="L44">
        <v>3.9478000720000002E-3</v>
      </c>
      <c r="M44">
        <v>1.9546636293500001E-2</v>
      </c>
      <c r="N44">
        <v>2.9288812820499999E-4</v>
      </c>
      <c r="O44">
        <v>6.2964707919999996E-3</v>
      </c>
      <c r="P44">
        <v>6.3065996985000004E-3</v>
      </c>
      <c r="Q44">
        <v>1.1728923356E-4</v>
      </c>
      <c r="R44">
        <v>2.4474726913500001E-4</v>
      </c>
    </row>
    <row r="45" spans="1:21" x14ac:dyDescent="0.2">
      <c r="A45" t="s">
        <v>8</v>
      </c>
      <c r="B45">
        <v>0.53770369799999995</v>
      </c>
      <c r="C45">
        <v>2.1932443453500001E-2</v>
      </c>
      <c r="D45">
        <v>4.0142170351999997</v>
      </c>
      <c r="E45">
        <v>7.1147258454999996E-3</v>
      </c>
      <c r="F45">
        <v>0.51571426425</v>
      </c>
      <c r="G45">
        <v>4.829688952E-3</v>
      </c>
      <c r="H45">
        <v>3.7266531960000002E-2</v>
      </c>
      <c r="I45">
        <v>3.4625168073E-3</v>
      </c>
      <c r="J45">
        <v>5.0842497595000001E-3</v>
      </c>
      <c r="K45">
        <v>0.46656029983500003</v>
      </c>
      <c r="L45">
        <v>0.45527599551499998</v>
      </c>
      <c r="M45">
        <v>3.0065483901000001E-4</v>
      </c>
      <c r="N45">
        <v>1.9599595444000001E-2</v>
      </c>
      <c r="O45">
        <v>1.3795323503E-4</v>
      </c>
      <c r="P45">
        <v>5.077159689E-4</v>
      </c>
      <c r="Q45">
        <v>6.3564589705000004E-3</v>
      </c>
      <c r="R45">
        <v>6.4049754845000003E-3</v>
      </c>
    </row>
    <row r="46" spans="1:21" x14ac:dyDescent="0.2">
      <c r="A46" t="s">
        <v>9</v>
      </c>
      <c r="B46">
        <v>4.2735300079999997E-2</v>
      </c>
      <c r="C46">
        <v>0.51520194210000003</v>
      </c>
      <c r="D46">
        <v>7.1147258454999996E-3</v>
      </c>
      <c r="E46">
        <v>3.9670654216000001</v>
      </c>
      <c r="F46">
        <v>7.6944579974999995E-4</v>
      </c>
      <c r="G46">
        <v>0.91472633295000005</v>
      </c>
      <c r="H46">
        <v>3.4608400995500002E-4</v>
      </c>
      <c r="I46">
        <v>1.9156907092500002E-2</v>
      </c>
      <c r="J46">
        <v>1.9687342796500001E-2</v>
      </c>
      <c r="K46">
        <v>4.5334617460499998E-4</v>
      </c>
      <c r="L46">
        <v>1.0680561389999999E-2</v>
      </c>
      <c r="M46">
        <v>0.47258990895000003</v>
      </c>
      <c r="N46">
        <v>6.8992175999999994E-5</v>
      </c>
      <c r="O46">
        <v>3.0218941640999999E-2</v>
      </c>
      <c r="P46">
        <v>3.04295988365E-2</v>
      </c>
      <c r="Q46">
        <v>2.7356185861499999E-5</v>
      </c>
      <c r="R46">
        <v>5.0858246564999998E-5</v>
      </c>
    </row>
    <row r="47" spans="1:21" x14ac:dyDescent="0.2">
      <c r="A47" t="s">
        <v>10</v>
      </c>
      <c r="B47">
        <v>4.1592103072000002E-2</v>
      </c>
      <c r="C47">
        <v>5.4717992084999997E-3</v>
      </c>
      <c r="D47">
        <v>0.51571426425</v>
      </c>
      <c r="E47">
        <v>7.6944579974999995E-4</v>
      </c>
      <c r="F47">
        <v>3.9725762366000001</v>
      </c>
      <c r="G47">
        <v>5.1557137729999999E-4</v>
      </c>
      <c r="H47">
        <v>0.92313476780000003</v>
      </c>
      <c r="I47">
        <v>4.6964829876E-4</v>
      </c>
      <c r="J47">
        <v>9.3456958255E-4</v>
      </c>
      <c r="K47">
        <v>1.8907336785499999E-2</v>
      </c>
      <c r="L47">
        <v>1.9062953345500001E-2</v>
      </c>
      <c r="M47">
        <v>3.3064343666500003E-5</v>
      </c>
      <c r="N47">
        <v>0.47300311809000001</v>
      </c>
      <c r="O47">
        <v>1.858144605E-5</v>
      </c>
      <c r="P47">
        <v>8.5963470384999997E-5</v>
      </c>
      <c r="Q47">
        <v>3.0525129727499999E-2</v>
      </c>
      <c r="R47">
        <v>3.0519964973999999E-2</v>
      </c>
    </row>
    <row r="48" spans="1:21" x14ac:dyDescent="0.2">
      <c r="A48" t="s">
        <v>11</v>
      </c>
      <c r="B48">
        <v>2.2048917507500002E-2</v>
      </c>
      <c r="C48">
        <v>3.5798565934999999E-2</v>
      </c>
      <c r="D48">
        <v>4.829688952E-3</v>
      </c>
      <c r="E48">
        <v>0.91472633295000005</v>
      </c>
      <c r="F48">
        <v>5.1557137729999999E-4</v>
      </c>
      <c r="G48">
        <v>4.0904404380999999</v>
      </c>
      <c r="H48">
        <v>6.3013595954999999E-4</v>
      </c>
      <c r="I48">
        <v>6.3652261195E-3</v>
      </c>
      <c r="J48">
        <v>9.1690345954999995E-3</v>
      </c>
      <c r="K48">
        <v>2.6882712337E-4</v>
      </c>
      <c r="L48">
        <v>1.1707098107499999E-2</v>
      </c>
      <c r="M48">
        <v>2.9008436099000001E-2</v>
      </c>
      <c r="N48">
        <v>2.4718042741499999E-5</v>
      </c>
      <c r="O48">
        <v>0.48425833547500002</v>
      </c>
      <c r="P48">
        <v>0.481417894505</v>
      </c>
      <c r="Q48">
        <v>2.5426384095000001E-5</v>
      </c>
      <c r="R48">
        <v>4.1444669221499998E-5</v>
      </c>
    </row>
    <row r="49" spans="1:21" x14ac:dyDescent="0.2">
      <c r="A49" t="s">
        <v>12</v>
      </c>
      <c r="B49">
        <v>1.9261486704500001E-2</v>
      </c>
      <c r="C49">
        <v>2.5580745113000002E-3</v>
      </c>
      <c r="D49">
        <v>3.7266531960000002E-2</v>
      </c>
      <c r="E49">
        <v>3.4608400995500002E-4</v>
      </c>
      <c r="F49">
        <v>0.92313476780000003</v>
      </c>
      <c r="G49">
        <v>6.3013595954999999E-4</v>
      </c>
      <c r="H49">
        <v>4.0848601235000004</v>
      </c>
      <c r="I49">
        <v>8.2076447875000004E-5</v>
      </c>
      <c r="J49">
        <v>5.9785540780000004E-4</v>
      </c>
      <c r="K49">
        <v>6.5621380415E-3</v>
      </c>
      <c r="L49">
        <v>9.2929280850000007E-3</v>
      </c>
      <c r="M49">
        <v>1.5615878357E-5</v>
      </c>
      <c r="N49">
        <v>2.9373420958499999E-2</v>
      </c>
      <c r="O49">
        <v>2.2507511825999999E-5</v>
      </c>
      <c r="P49">
        <v>3.3692379105499999E-5</v>
      </c>
      <c r="Q49">
        <v>0.48161535914499998</v>
      </c>
      <c r="R49">
        <v>0.48430286511499998</v>
      </c>
    </row>
    <row r="50" spans="1:21" x14ac:dyDescent="0.2">
      <c r="A50" t="s">
        <v>13</v>
      </c>
      <c r="B50">
        <v>2.9799043763000001E-2</v>
      </c>
      <c r="C50">
        <v>0.46518932070500002</v>
      </c>
      <c r="D50">
        <v>3.4625168073E-3</v>
      </c>
      <c r="E50">
        <v>1.9156907092500002E-2</v>
      </c>
      <c r="F50">
        <v>4.6964829876E-4</v>
      </c>
      <c r="G50">
        <v>6.3652261195E-3</v>
      </c>
      <c r="H50">
        <v>8.2076447875000004E-5</v>
      </c>
      <c r="I50">
        <v>0.40628153195</v>
      </c>
      <c r="J50">
        <v>1.51329938085E-2</v>
      </c>
      <c r="K50">
        <v>1.51699183185E-3</v>
      </c>
      <c r="L50">
        <v>3.4413801679000002E-4</v>
      </c>
      <c r="M50">
        <v>5.247463305E-3</v>
      </c>
      <c r="N50">
        <v>1.5113358468500001E-4</v>
      </c>
      <c r="O50">
        <v>4.7614497828500001E-4</v>
      </c>
      <c r="P50">
        <v>4.3750796160999996E-3</v>
      </c>
      <c r="Q50">
        <v>1.6806041481999999E-5</v>
      </c>
      <c r="R50">
        <v>1.1594585149E-5</v>
      </c>
    </row>
    <row r="51" spans="1:21" x14ac:dyDescent="0.2">
      <c r="A51" t="s">
        <v>14</v>
      </c>
      <c r="B51">
        <v>2.6084297672499999E-2</v>
      </c>
      <c r="C51">
        <v>0.46598012661499999</v>
      </c>
      <c r="D51">
        <v>5.0842497595000001E-3</v>
      </c>
      <c r="E51">
        <v>1.9687342796500001E-2</v>
      </c>
      <c r="F51">
        <v>9.3456958255E-4</v>
      </c>
      <c r="G51">
        <v>9.1690345954999995E-3</v>
      </c>
      <c r="H51">
        <v>5.9785540780000004E-4</v>
      </c>
      <c r="I51">
        <v>1.51329938085E-2</v>
      </c>
      <c r="J51">
        <v>0.39820433053999998</v>
      </c>
      <c r="K51">
        <v>1.83690991405E-4</v>
      </c>
      <c r="L51">
        <v>3.2406443313000001E-4</v>
      </c>
      <c r="M51">
        <v>1.47963513095E-3</v>
      </c>
      <c r="N51">
        <v>1.84197832435E-5</v>
      </c>
      <c r="O51">
        <v>8.1467160439999999E-4</v>
      </c>
      <c r="P51">
        <v>4.9978841798000004E-4</v>
      </c>
      <c r="Q51">
        <v>2.79488827075E-5</v>
      </c>
      <c r="R51">
        <v>6.6829620105000003E-5</v>
      </c>
    </row>
    <row r="52" spans="1:21" x14ac:dyDescent="0.2">
      <c r="A52" t="s">
        <v>15</v>
      </c>
      <c r="B52">
        <v>3.0885865148999998E-2</v>
      </c>
      <c r="C52">
        <v>1.8180194977999999E-3</v>
      </c>
      <c r="D52">
        <v>0.46656029983500003</v>
      </c>
      <c r="E52">
        <v>4.5334617460499998E-4</v>
      </c>
      <c r="F52">
        <v>1.8907336785499999E-2</v>
      </c>
      <c r="G52">
        <v>2.6882712337E-4</v>
      </c>
      <c r="H52">
        <v>6.5621380415E-3</v>
      </c>
      <c r="I52">
        <v>1.51699183185E-3</v>
      </c>
      <c r="J52">
        <v>1.83690991405E-4</v>
      </c>
      <c r="K52">
        <v>0.4109117095</v>
      </c>
      <c r="L52">
        <v>1.5059963788500001E-2</v>
      </c>
      <c r="M52">
        <v>1.3282095786500001E-4</v>
      </c>
      <c r="N52">
        <v>5.2329012385E-3</v>
      </c>
      <c r="O52">
        <v>1.1190669049E-5</v>
      </c>
      <c r="P52">
        <v>1.20348282795E-4</v>
      </c>
      <c r="Q52">
        <v>4.3236478294499999E-3</v>
      </c>
      <c r="R52">
        <v>4.9049923188999997E-4</v>
      </c>
    </row>
    <row r="53" spans="1:21" x14ac:dyDescent="0.2">
      <c r="A53" t="s">
        <v>16</v>
      </c>
      <c r="B53">
        <v>2.7911456583999999E-2</v>
      </c>
      <c r="C53">
        <v>3.9478000720000002E-3</v>
      </c>
      <c r="D53">
        <v>0.45527599551499998</v>
      </c>
      <c r="E53">
        <v>1.0680561389999999E-2</v>
      </c>
      <c r="F53">
        <v>1.9062953345500001E-2</v>
      </c>
      <c r="G53">
        <v>1.1707098107499999E-2</v>
      </c>
      <c r="H53">
        <v>9.2929280850000007E-3</v>
      </c>
      <c r="I53">
        <v>3.4413801679000002E-4</v>
      </c>
      <c r="J53">
        <v>3.2406443313000001E-4</v>
      </c>
      <c r="K53">
        <v>1.5059963788500001E-2</v>
      </c>
      <c r="L53">
        <v>0.38243811584999998</v>
      </c>
      <c r="M53">
        <v>2.7177733147999998E-4</v>
      </c>
      <c r="N53">
        <v>1.5099057781E-3</v>
      </c>
      <c r="O53">
        <v>2.9417331837499998E-4</v>
      </c>
      <c r="P53">
        <v>1.0626154820999999E-3</v>
      </c>
      <c r="Q53">
        <v>5.3415694149999996E-4</v>
      </c>
      <c r="R53">
        <v>7.6268590599999999E-4</v>
      </c>
    </row>
    <row r="54" spans="1:21" x14ac:dyDescent="0.2">
      <c r="A54" t="s">
        <v>17</v>
      </c>
      <c r="B54">
        <v>7.5692181289999999E-3</v>
      </c>
      <c r="C54">
        <v>1.9546636293500001E-2</v>
      </c>
      <c r="D54">
        <v>3.0065483901000001E-4</v>
      </c>
      <c r="E54">
        <v>0.47258990895000003</v>
      </c>
      <c r="F54">
        <v>3.3064343666500003E-5</v>
      </c>
      <c r="G54">
        <v>2.9008436099000001E-2</v>
      </c>
      <c r="H54">
        <v>1.5615878357E-5</v>
      </c>
      <c r="I54">
        <v>5.247463305E-3</v>
      </c>
      <c r="J54">
        <v>1.47963513095E-3</v>
      </c>
      <c r="K54">
        <v>1.3282095786500001E-4</v>
      </c>
      <c r="L54">
        <v>2.7177733147999998E-4</v>
      </c>
      <c r="M54">
        <v>0.40993799901</v>
      </c>
      <c r="N54">
        <v>1.6012623029999999E-5</v>
      </c>
      <c r="O54">
        <v>3.6463743539E-3</v>
      </c>
      <c r="P54">
        <v>6.8513484709999996E-3</v>
      </c>
      <c r="Q54">
        <v>2.6910636690500001E-6</v>
      </c>
      <c r="R54">
        <v>1.4950768065E-6</v>
      </c>
    </row>
    <row r="55" spans="1:21" x14ac:dyDescent="0.2">
      <c r="A55" t="s">
        <v>18</v>
      </c>
      <c r="B55">
        <v>7.0327304730000003E-3</v>
      </c>
      <c r="C55">
        <v>2.9288812820499999E-4</v>
      </c>
      <c r="D55">
        <v>1.9599595444000001E-2</v>
      </c>
      <c r="E55">
        <v>6.8992175999999994E-5</v>
      </c>
      <c r="F55">
        <v>0.47300311809000001</v>
      </c>
      <c r="G55">
        <v>2.4718042741499999E-5</v>
      </c>
      <c r="H55">
        <v>2.9373420958499999E-2</v>
      </c>
      <c r="I55">
        <v>1.5113358468500001E-4</v>
      </c>
      <c r="J55">
        <v>1.84197832435E-5</v>
      </c>
      <c r="K55">
        <v>5.2329012385E-3</v>
      </c>
      <c r="L55">
        <v>1.5099057781E-3</v>
      </c>
      <c r="M55">
        <v>1.6012623029999999E-5</v>
      </c>
      <c r="N55">
        <v>0.41054506587</v>
      </c>
      <c r="O55">
        <v>1.0646074026500001E-6</v>
      </c>
      <c r="P55">
        <v>6.9480176600000003E-6</v>
      </c>
      <c r="Q55">
        <v>6.8117089834999998E-3</v>
      </c>
      <c r="R55">
        <v>3.67033542325E-3</v>
      </c>
    </row>
    <row r="56" spans="1:21" x14ac:dyDescent="0.2">
      <c r="A56" t="s">
        <v>19</v>
      </c>
      <c r="B56">
        <v>1.5144602038500001E-3</v>
      </c>
      <c r="C56">
        <v>6.2964707919999996E-3</v>
      </c>
      <c r="D56">
        <v>1.3795323503E-4</v>
      </c>
      <c r="E56">
        <v>3.0218941640999999E-2</v>
      </c>
      <c r="F56">
        <v>1.858144605E-5</v>
      </c>
      <c r="G56">
        <v>0.48425833547500002</v>
      </c>
      <c r="H56">
        <v>2.2507511825999999E-5</v>
      </c>
      <c r="I56">
        <v>4.7614497828500001E-4</v>
      </c>
      <c r="J56">
        <v>8.1467160439999999E-4</v>
      </c>
      <c r="K56">
        <v>1.1190669049E-5</v>
      </c>
      <c r="L56">
        <v>2.9417331837499998E-4</v>
      </c>
      <c r="M56">
        <v>3.6463743539E-3</v>
      </c>
      <c r="N56">
        <v>1.0646074026500001E-6</v>
      </c>
      <c r="O56">
        <v>0.41164493814000003</v>
      </c>
      <c r="P56">
        <v>1.7023223647499999E-2</v>
      </c>
      <c r="Q56">
        <v>9.6691761625000004E-7</v>
      </c>
      <c r="R56">
        <v>1.0085353223499999E-6</v>
      </c>
    </row>
    <row r="57" spans="1:21" x14ac:dyDescent="0.2">
      <c r="A57" t="s">
        <v>20</v>
      </c>
      <c r="B57">
        <v>1.4641770140999999E-3</v>
      </c>
      <c r="C57">
        <v>6.3065996985000004E-3</v>
      </c>
      <c r="D57">
        <v>5.077159689E-4</v>
      </c>
      <c r="E57">
        <v>3.04295988365E-2</v>
      </c>
      <c r="F57">
        <v>8.5963470384999997E-5</v>
      </c>
      <c r="G57">
        <v>0.481417894505</v>
      </c>
      <c r="H57">
        <v>3.3692379105499999E-5</v>
      </c>
      <c r="I57">
        <v>4.3750796160999996E-3</v>
      </c>
      <c r="J57">
        <v>4.9978841798000004E-4</v>
      </c>
      <c r="K57">
        <v>1.20348282795E-4</v>
      </c>
      <c r="L57">
        <v>1.0626154820999999E-3</v>
      </c>
      <c r="M57">
        <v>6.8513484709999996E-3</v>
      </c>
      <c r="N57">
        <v>6.9480176600000003E-6</v>
      </c>
      <c r="O57">
        <v>1.7023223647499999E-2</v>
      </c>
      <c r="P57">
        <v>0.41607502193000001</v>
      </c>
      <c r="Q57">
        <v>2.1545621751000001E-6</v>
      </c>
      <c r="R57">
        <v>3.8331427451999999E-6</v>
      </c>
    </row>
    <row r="58" spans="1:21" x14ac:dyDescent="0.2">
      <c r="A58" t="s">
        <v>21</v>
      </c>
      <c r="B58">
        <v>1.23341662855E-3</v>
      </c>
      <c r="C58">
        <v>1.1728923356E-4</v>
      </c>
      <c r="D58">
        <v>6.3564589705000004E-3</v>
      </c>
      <c r="E58">
        <v>2.7356185861499999E-5</v>
      </c>
      <c r="F58">
        <v>3.0525129727499999E-2</v>
      </c>
      <c r="G58">
        <v>2.5426384095000001E-5</v>
      </c>
      <c r="H58">
        <v>0.48161535914499998</v>
      </c>
      <c r="I58">
        <v>1.6806041481999999E-5</v>
      </c>
      <c r="J58">
        <v>2.79488827075E-5</v>
      </c>
      <c r="K58">
        <v>4.3236478294499999E-3</v>
      </c>
      <c r="L58">
        <v>5.3415694149999996E-4</v>
      </c>
      <c r="M58">
        <v>2.6910636690500001E-6</v>
      </c>
      <c r="N58">
        <v>6.8117089834999998E-3</v>
      </c>
      <c r="O58">
        <v>9.6691761625000004E-7</v>
      </c>
      <c r="P58">
        <v>2.1545621751000001E-6</v>
      </c>
      <c r="Q58">
        <v>0.41503682175000001</v>
      </c>
      <c r="R58">
        <v>1.6991734166E-2</v>
      </c>
    </row>
    <row r="59" spans="1:21" x14ac:dyDescent="0.2">
      <c r="A59" t="s">
        <v>22</v>
      </c>
      <c r="B59">
        <v>1.1150766192000001E-3</v>
      </c>
      <c r="C59">
        <v>2.4474726913500001E-4</v>
      </c>
      <c r="D59">
        <v>6.4049754845000003E-3</v>
      </c>
      <c r="E59">
        <v>5.0858246564999998E-5</v>
      </c>
      <c r="F59">
        <v>3.0519964973999999E-2</v>
      </c>
      <c r="G59">
        <v>4.1444669221499998E-5</v>
      </c>
      <c r="H59">
        <v>0.48430286511499998</v>
      </c>
      <c r="I59">
        <v>1.1594585149E-5</v>
      </c>
      <c r="J59">
        <v>6.6829620105000003E-5</v>
      </c>
      <c r="K59">
        <v>4.9049923188999997E-4</v>
      </c>
      <c r="L59">
        <v>7.6268590599999999E-4</v>
      </c>
      <c r="M59">
        <v>1.4950768065E-6</v>
      </c>
      <c r="N59">
        <v>3.67033542325E-3</v>
      </c>
      <c r="O59">
        <v>1.0085353223499999E-6</v>
      </c>
      <c r="P59">
        <v>3.8331427451999999E-6</v>
      </c>
      <c r="Q59">
        <v>1.6991734166E-2</v>
      </c>
      <c r="R59">
        <v>0.41274792081</v>
      </c>
    </row>
    <row r="61" spans="1:21" x14ac:dyDescent="0.2">
      <c r="A61" t="s">
        <v>25</v>
      </c>
    </row>
    <row r="62" spans="1:21" x14ac:dyDescent="0.2">
      <c r="B62" t="s">
        <v>6</v>
      </c>
      <c r="C62" t="s">
        <v>7</v>
      </c>
      <c r="D62" t="s">
        <v>8</v>
      </c>
      <c r="E62" t="s">
        <v>9</v>
      </c>
      <c r="F62" t="s">
        <v>10</v>
      </c>
      <c r="G62" t="s">
        <v>11</v>
      </c>
      <c r="H62" t="s">
        <v>12</v>
      </c>
      <c r="I62" t="s">
        <v>13</v>
      </c>
      <c r="J62" t="s">
        <v>14</v>
      </c>
      <c r="K62" t="s">
        <v>15</v>
      </c>
      <c r="L62" t="s">
        <v>16</v>
      </c>
      <c r="M62" t="s">
        <v>17</v>
      </c>
      <c r="N62" t="s">
        <v>18</v>
      </c>
      <c r="O62" t="s">
        <v>19</v>
      </c>
      <c r="P62" t="s">
        <v>20</v>
      </c>
      <c r="Q62" t="s">
        <v>21</v>
      </c>
      <c r="R62" t="s">
        <v>22</v>
      </c>
    </row>
    <row r="63" spans="1:21" x14ac:dyDescent="0.2">
      <c r="A63" t="s">
        <v>6</v>
      </c>
      <c r="B63">
        <v>14.666416288000001</v>
      </c>
      <c r="C63">
        <v>0.53882410555000004</v>
      </c>
      <c r="D63">
        <v>0.53684153970000004</v>
      </c>
      <c r="E63">
        <v>4.1826682964499998E-2</v>
      </c>
      <c r="F63">
        <v>4.1003310187E-2</v>
      </c>
      <c r="G63">
        <v>2.1428139737500001E-2</v>
      </c>
      <c r="H63">
        <v>1.90901747165E-2</v>
      </c>
      <c r="I63">
        <v>2.59905959985E-2</v>
      </c>
      <c r="J63">
        <v>3.0017816483E-2</v>
      </c>
      <c r="K63">
        <v>2.9627568734999998E-2</v>
      </c>
      <c r="L63">
        <v>2.9659315276499999E-2</v>
      </c>
      <c r="M63">
        <v>7.4862901510000003E-3</v>
      </c>
      <c r="N63">
        <v>6.5977616399999998E-3</v>
      </c>
      <c r="O63">
        <v>1.51994829865E-3</v>
      </c>
      <c r="P63">
        <v>1.44230579115E-3</v>
      </c>
      <c r="Q63">
        <v>1.2094050412499999E-3</v>
      </c>
      <c r="R63">
        <v>1.10254502885E-3</v>
      </c>
      <c r="T63" s="1" cm="1">
        <f t="array" ref="T63">SUMPRODUCT((ROW(B63:R79)-ROW(B63)+1=(COLUMN(B63:R79)-COLUMN(B63)+1))*B63:R79)</f>
        <v>42.879689248919988</v>
      </c>
      <c r="U63" s="1" cm="1">
        <f t="array" ref="U63">SUM(B63:R79) - SUMPRODUCT((ROW(B63:R79)-ROW(B63)+1=(COLUMN(B63:R79)-COLUMN(B63)+1))*B63:R79)</f>
        <v>19.12137295750383</v>
      </c>
    </row>
    <row r="64" spans="1:21" x14ac:dyDescent="0.2">
      <c r="A64" t="s">
        <v>7</v>
      </c>
      <c r="B64">
        <v>0.53882410555000004</v>
      </c>
      <c r="C64">
        <v>4.0075435708000002</v>
      </c>
      <c r="D64">
        <v>2.1953638232499999E-2</v>
      </c>
      <c r="E64">
        <v>0.51473146265000003</v>
      </c>
      <c r="F64">
        <v>5.5464615925000004E-3</v>
      </c>
      <c r="G64">
        <v>3.59725230975E-2</v>
      </c>
      <c r="H64">
        <v>2.6812706217E-3</v>
      </c>
      <c r="I64">
        <v>0.46603523406000003</v>
      </c>
      <c r="J64">
        <v>0.464226747745</v>
      </c>
      <c r="K64">
        <v>1.4351723597E-3</v>
      </c>
      <c r="L64">
        <v>4.9393322028000002E-3</v>
      </c>
      <c r="M64">
        <v>1.95616737535E-2</v>
      </c>
      <c r="N64">
        <v>2.6561729919499999E-4</v>
      </c>
      <c r="O64">
        <v>6.3246797660000001E-3</v>
      </c>
      <c r="P64">
        <v>6.3135581E-3</v>
      </c>
      <c r="Q64">
        <v>1.1994787334E-4</v>
      </c>
      <c r="R64">
        <v>2.4641434994000002E-4</v>
      </c>
    </row>
    <row r="65" spans="1:18" x14ac:dyDescent="0.2">
      <c r="A65" t="s">
        <v>8</v>
      </c>
      <c r="B65">
        <v>0.53684153970000004</v>
      </c>
      <c r="C65">
        <v>2.1953638232499999E-2</v>
      </c>
      <c r="D65">
        <v>4.0063863192999998</v>
      </c>
      <c r="E65">
        <v>7.5145740669999997E-3</v>
      </c>
      <c r="F65">
        <v>0.51534313285</v>
      </c>
      <c r="G65">
        <v>4.7841803005999996E-3</v>
      </c>
      <c r="H65">
        <v>3.7182091281000001E-2</v>
      </c>
      <c r="I65">
        <v>5.1547943600000002E-3</v>
      </c>
      <c r="J65">
        <v>3.5265809751999998E-3</v>
      </c>
      <c r="K65">
        <v>0.46128262289999999</v>
      </c>
      <c r="L65">
        <v>0.46328525460999997</v>
      </c>
      <c r="M65">
        <v>3.0216202671999999E-4</v>
      </c>
      <c r="N65">
        <v>1.9605239279999999E-2</v>
      </c>
      <c r="O65">
        <v>1.4455455207999999E-4</v>
      </c>
      <c r="P65">
        <v>6.0258359105000003E-4</v>
      </c>
      <c r="Q65">
        <v>6.3707972874999996E-3</v>
      </c>
      <c r="R65">
        <v>6.3879152935000004E-3</v>
      </c>
    </row>
    <row r="66" spans="1:18" x14ac:dyDescent="0.2">
      <c r="A66" t="s">
        <v>9</v>
      </c>
      <c r="B66">
        <v>4.1826682964499998E-2</v>
      </c>
      <c r="C66">
        <v>0.51473146265000003</v>
      </c>
      <c r="D66">
        <v>7.5145740669999997E-3</v>
      </c>
      <c r="E66">
        <v>3.9687877063000001</v>
      </c>
      <c r="F66">
        <v>1.0648542163000001E-3</v>
      </c>
      <c r="G66">
        <v>0.91750829654999999</v>
      </c>
      <c r="H66">
        <v>1.6492936864E-4</v>
      </c>
      <c r="I66">
        <v>1.9658122584000001E-2</v>
      </c>
      <c r="J66">
        <v>1.9148071051500001E-2</v>
      </c>
      <c r="K66">
        <v>6.8942686484999996E-3</v>
      </c>
      <c r="L66">
        <v>9.5810958959999996E-4</v>
      </c>
      <c r="M66">
        <v>0.47259748798500001</v>
      </c>
      <c r="N66">
        <v>2.4130187244500001E-4</v>
      </c>
      <c r="O66">
        <v>3.0365984669999999E-2</v>
      </c>
      <c r="P66">
        <v>3.0520141168999999E-2</v>
      </c>
      <c r="Q66">
        <v>3.5395295638999998E-5</v>
      </c>
      <c r="R66">
        <v>2.2996780337999999E-5</v>
      </c>
    </row>
    <row r="67" spans="1:18" x14ac:dyDescent="0.2">
      <c r="A67" t="s">
        <v>10</v>
      </c>
      <c r="B67">
        <v>4.1003310187E-2</v>
      </c>
      <c r="C67">
        <v>5.5464615925000004E-3</v>
      </c>
      <c r="D67">
        <v>0.51534313285</v>
      </c>
      <c r="E67">
        <v>1.0648542163000001E-3</v>
      </c>
      <c r="F67">
        <v>3.9732214204999998</v>
      </c>
      <c r="G67">
        <v>6.3039115110000003E-4</v>
      </c>
      <c r="H67">
        <v>0.92359529169999999</v>
      </c>
      <c r="I67">
        <v>8.7886868820000001E-4</v>
      </c>
      <c r="J67">
        <v>3.8586566629E-4</v>
      </c>
      <c r="K67">
        <v>1.8086718388500001E-2</v>
      </c>
      <c r="L67">
        <v>1.9842390872000001E-2</v>
      </c>
      <c r="M67">
        <v>3.9357089499499997E-5</v>
      </c>
      <c r="N67">
        <v>0.47337900643000003</v>
      </c>
      <c r="O67">
        <v>2.0824725201499999E-5</v>
      </c>
      <c r="P67">
        <v>7.7456295629999998E-5</v>
      </c>
      <c r="Q67">
        <v>3.0478569392499998E-2</v>
      </c>
      <c r="R67">
        <v>3.0512610105000001E-2</v>
      </c>
    </row>
    <row r="68" spans="1:18" x14ac:dyDescent="0.2">
      <c r="A68" t="s">
        <v>11</v>
      </c>
      <c r="B68">
        <v>2.1428139737500001E-2</v>
      </c>
      <c r="C68">
        <v>3.59725230975E-2</v>
      </c>
      <c r="D68">
        <v>4.7841803005999996E-3</v>
      </c>
      <c r="E68">
        <v>0.91750829654999999</v>
      </c>
      <c r="F68">
        <v>6.3039115110000003E-4</v>
      </c>
      <c r="G68">
        <v>4.0896506714000003</v>
      </c>
      <c r="H68">
        <v>3.6157636162999999E-4</v>
      </c>
      <c r="I68">
        <v>9.3838698235000004E-3</v>
      </c>
      <c r="J68">
        <v>6.3981557319999997E-3</v>
      </c>
      <c r="K68">
        <v>6.3083960859999996E-3</v>
      </c>
      <c r="L68">
        <v>1.36564217365E-3</v>
      </c>
      <c r="M68">
        <v>2.9097165033999998E-2</v>
      </c>
      <c r="N68">
        <v>1.97154102115E-4</v>
      </c>
      <c r="O68">
        <v>0.48438476019999999</v>
      </c>
      <c r="P68">
        <v>0.48153437503000002</v>
      </c>
      <c r="Q68">
        <v>3.5535148549500003E-5</v>
      </c>
      <c r="R68">
        <v>2.2695857460999999E-5</v>
      </c>
    </row>
    <row r="69" spans="1:18" x14ac:dyDescent="0.2">
      <c r="A69" t="s">
        <v>12</v>
      </c>
      <c r="B69">
        <v>1.90901747165E-2</v>
      </c>
      <c r="C69">
        <v>2.6812706217E-3</v>
      </c>
      <c r="D69">
        <v>3.7182091281000001E-2</v>
      </c>
      <c r="E69">
        <v>1.6492936864E-4</v>
      </c>
      <c r="F69">
        <v>0.92359529169999999</v>
      </c>
      <c r="G69">
        <v>3.6157636162999999E-4</v>
      </c>
      <c r="H69">
        <v>4.0832119993999996</v>
      </c>
      <c r="I69">
        <v>5.5892319924999998E-4</v>
      </c>
      <c r="J69">
        <v>2.091774187E-4</v>
      </c>
      <c r="K69">
        <v>6.4271970575000004E-3</v>
      </c>
      <c r="L69">
        <v>9.6500041820000004E-3</v>
      </c>
      <c r="M69">
        <v>1.32960406265E-5</v>
      </c>
      <c r="N69">
        <v>2.9545944259E-2</v>
      </c>
      <c r="O69">
        <v>1.4291324395500001E-5</v>
      </c>
      <c r="P69">
        <v>4.2768021314999998E-5</v>
      </c>
      <c r="Q69">
        <v>0.48134223745999999</v>
      </c>
      <c r="R69">
        <v>0.48422319687499998</v>
      </c>
    </row>
    <row r="70" spans="1:18" x14ac:dyDescent="0.2">
      <c r="A70" t="s">
        <v>13</v>
      </c>
      <c r="B70">
        <v>2.59905959985E-2</v>
      </c>
      <c r="C70">
        <v>0.46603523406000003</v>
      </c>
      <c r="D70">
        <v>5.1547943600000002E-3</v>
      </c>
      <c r="E70">
        <v>1.9658122584000001E-2</v>
      </c>
      <c r="F70">
        <v>8.7886868820000001E-4</v>
      </c>
      <c r="G70">
        <v>9.3838698235000004E-3</v>
      </c>
      <c r="H70">
        <v>5.5892319924999998E-4</v>
      </c>
      <c r="I70">
        <v>0.39886163658000001</v>
      </c>
      <c r="J70">
        <v>1.5021925007500001E-2</v>
      </c>
      <c r="K70">
        <v>1.7026205209E-4</v>
      </c>
      <c r="L70">
        <v>3.8108179843499999E-4</v>
      </c>
      <c r="M70">
        <v>1.4469872463E-3</v>
      </c>
      <c r="N70">
        <v>1.2485926651E-5</v>
      </c>
      <c r="O70">
        <v>8.1550541889999998E-4</v>
      </c>
      <c r="P70">
        <v>5.0196437825000004E-4</v>
      </c>
      <c r="Q70">
        <v>2.6308101966500001E-5</v>
      </c>
      <c r="R70">
        <v>6.9179914324999999E-5</v>
      </c>
    </row>
    <row r="71" spans="1:18" x14ac:dyDescent="0.2">
      <c r="A71" t="s">
        <v>14</v>
      </c>
      <c r="B71">
        <v>3.0017816483E-2</v>
      </c>
      <c r="C71">
        <v>0.464226747745</v>
      </c>
      <c r="D71">
        <v>3.5265809751999998E-3</v>
      </c>
      <c r="E71">
        <v>1.9148071051500001E-2</v>
      </c>
      <c r="F71">
        <v>3.8586566629E-4</v>
      </c>
      <c r="G71">
        <v>6.3981557319999997E-3</v>
      </c>
      <c r="H71">
        <v>2.091774187E-4</v>
      </c>
      <c r="I71">
        <v>1.5021925007500001E-2</v>
      </c>
      <c r="J71">
        <v>0.40687084363999998</v>
      </c>
      <c r="K71">
        <v>1.8070291763999999E-4</v>
      </c>
      <c r="L71">
        <v>3.4138332853499999E-3</v>
      </c>
      <c r="M71">
        <v>5.2594241154999997E-3</v>
      </c>
      <c r="N71">
        <v>2.3048885387E-5</v>
      </c>
      <c r="O71">
        <v>4.7940345083999998E-4</v>
      </c>
      <c r="P71">
        <v>4.4281913534E-3</v>
      </c>
      <c r="Q71">
        <v>1.21844162275E-5</v>
      </c>
      <c r="R71">
        <v>2.0544628585500001E-5</v>
      </c>
    </row>
    <row r="72" spans="1:18" x14ac:dyDescent="0.2">
      <c r="A72" t="s">
        <v>15</v>
      </c>
      <c r="B72">
        <v>2.9627568734999998E-2</v>
      </c>
      <c r="C72">
        <v>1.4351723597E-3</v>
      </c>
      <c r="D72">
        <v>0.46128262289999999</v>
      </c>
      <c r="E72">
        <v>6.8942686484999996E-3</v>
      </c>
      <c r="F72">
        <v>1.8086718388500001E-2</v>
      </c>
      <c r="G72">
        <v>6.3083960859999996E-3</v>
      </c>
      <c r="H72">
        <v>6.4271970575000004E-3</v>
      </c>
      <c r="I72">
        <v>1.7026205209E-4</v>
      </c>
      <c r="J72">
        <v>1.8070291763999999E-4</v>
      </c>
      <c r="K72">
        <v>0.39516324450000001</v>
      </c>
      <c r="L72">
        <v>1.53477087015E-2</v>
      </c>
      <c r="M72">
        <v>2.7869062885499998E-4</v>
      </c>
      <c r="N72">
        <v>5.0008981615000002E-3</v>
      </c>
      <c r="O72">
        <v>1.64442668005E-4</v>
      </c>
      <c r="P72">
        <v>2.5248265448499999E-4</v>
      </c>
      <c r="Q72">
        <v>4.2003930192000003E-3</v>
      </c>
      <c r="R72">
        <v>4.8000815502000001E-4</v>
      </c>
    </row>
    <row r="73" spans="1:18" x14ac:dyDescent="0.2">
      <c r="A73" t="s">
        <v>16</v>
      </c>
      <c r="B73">
        <v>2.9659315276499999E-2</v>
      </c>
      <c r="C73">
        <v>4.9393322028000002E-3</v>
      </c>
      <c r="D73">
        <v>0.46328525460999997</v>
      </c>
      <c r="E73">
        <v>9.5810958959999996E-4</v>
      </c>
      <c r="F73">
        <v>1.9842390872000001E-2</v>
      </c>
      <c r="G73">
        <v>1.36564217365E-3</v>
      </c>
      <c r="H73">
        <v>9.6500041820000004E-3</v>
      </c>
      <c r="I73">
        <v>3.8108179843499999E-4</v>
      </c>
      <c r="J73">
        <v>3.4138332853499999E-3</v>
      </c>
      <c r="K73">
        <v>1.53477087015E-2</v>
      </c>
      <c r="L73">
        <v>0.40599954535999999</v>
      </c>
      <c r="M73">
        <v>1.4994471102999999E-4</v>
      </c>
      <c r="N73">
        <v>1.5485817816999999E-3</v>
      </c>
      <c r="O73">
        <v>6.9204054660000007E-5</v>
      </c>
      <c r="P73">
        <v>7.9524709285000005E-4</v>
      </c>
      <c r="Q73">
        <v>5.5420249095E-4</v>
      </c>
      <c r="R73">
        <v>8.1590533999999996E-4</v>
      </c>
    </row>
    <row r="74" spans="1:18" x14ac:dyDescent="0.2">
      <c r="A74" t="s">
        <v>17</v>
      </c>
      <c r="B74">
        <v>7.4862901510000003E-3</v>
      </c>
      <c r="C74">
        <v>1.95616737535E-2</v>
      </c>
      <c r="D74">
        <v>3.0216202671999999E-4</v>
      </c>
      <c r="E74">
        <v>0.47259748798500001</v>
      </c>
      <c r="F74">
        <v>3.9357089499499997E-5</v>
      </c>
      <c r="G74">
        <v>2.9097165033999998E-2</v>
      </c>
      <c r="H74">
        <v>1.32960406265E-5</v>
      </c>
      <c r="I74">
        <v>1.4469872463E-3</v>
      </c>
      <c r="J74">
        <v>5.2594241154999997E-3</v>
      </c>
      <c r="K74">
        <v>2.7869062885499998E-4</v>
      </c>
      <c r="L74">
        <v>1.4994471102999999E-4</v>
      </c>
      <c r="M74">
        <v>0.41023284347</v>
      </c>
      <c r="N74">
        <v>1.0102759472E-5</v>
      </c>
      <c r="O74">
        <v>3.6585080957E-3</v>
      </c>
      <c r="P74">
        <v>6.8556987000000002E-3</v>
      </c>
      <c r="Q74">
        <v>2.2548202372000002E-6</v>
      </c>
      <c r="R74">
        <v>8.9429549959999996E-7</v>
      </c>
    </row>
    <row r="75" spans="1:18" x14ac:dyDescent="0.2">
      <c r="A75" t="s">
        <v>18</v>
      </c>
      <c r="B75">
        <v>6.5977616399999998E-3</v>
      </c>
      <c r="C75">
        <v>2.6561729919499999E-4</v>
      </c>
      <c r="D75">
        <v>1.9605239279999999E-2</v>
      </c>
      <c r="E75">
        <v>2.4130187244500001E-4</v>
      </c>
      <c r="F75">
        <v>0.47337900643000003</v>
      </c>
      <c r="G75">
        <v>1.97154102115E-4</v>
      </c>
      <c r="H75">
        <v>2.9545944259E-2</v>
      </c>
      <c r="I75">
        <v>1.2485926651E-5</v>
      </c>
      <c r="J75">
        <v>2.3048885387E-5</v>
      </c>
      <c r="K75">
        <v>5.0008981615000002E-3</v>
      </c>
      <c r="L75">
        <v>1.5485817816999999E-3</v>
      </c>
      <c r="M75">
        <v>1.0102759472E-5</v>
      </c>
      <c r="N75">
        <v>0.41166575429000002</v>
      </c>
      <c r="O75">
        <v>8.0756123060000006E-6</v>
      </c>
      <c r="P75">
        <v>6.6130708075000001E-6</v>
      </c>
      <c r="Q75">
        <v>6.8112772389999996E-3</v>
      </c>
      <c r="R75">
        <v>3.6762046709500002E-3</v>
      </c>
    </row>
    <row r="76" spans="1:18" x14ac:dyDescent="0.2">
      <c r="A76" t="s">
        <v>19</v>
      </c>
      <c r="B76">
        <v>1.51994829865E-3</v>
      </c>
      <c r="C76">
        <v>6.3246797660000001E-3</v>
      </c>
      <c r="D76">
        <v>1.4455455207999999E-4</v>
      </c>
      <c r="E76">
        <v>3.0365984669999999E-2</v>
      </c>
      <c r="F76">
        <v>2.0824725201499999E-5</v>
      </c>
      <c r="G76">
        <v>0.48438476019999999</v>
      </c>
      <c r="H76">
        <v>1.4291324395500001E-5</v>
      </c>
      <c r="I76">
        <v>8.1550541889999998E-4</v>
      </c>
      <c r="J76">
        <v>4.7940345083999998E-4</v>
      </c>
      <c r="K76">
        <v>1.64442668005E-4</v>
      </c>
      <c r="L76">
        <v>6.9204054660000007E-5</v>
      </c>
      <c r="M76">
        <v>3.6585080957E-3</v>
      </c>
      <c r="N76">
        <v>8.0756123060000006E-6</v>
      </c>
      <c r="O76">
        <v>0.41228300624000003</v>
      </c>
      <c r="P76">
        <v>1.7039388403E-2</v>
      </c>
      <c r="Q76">
        <v>1.16639709305E-6</v>
      </c>
      <c r="R76">
        <v>6.6643535169999999E-7</v>
      </c>
    </row>
    <row r="77" spans="1:18" x14ac:dyDescent="0.2">
      <c r="A77" t="s">
        <v>20</v>
      </c>
      <c r="B77">
        <v>1.44230579115E-3</v>
      </c>
      <c r="C77">
        <v>6.3135581E-3</v>
      </c>
      <c r="D77">
        <v>6.0258359105000003E-4</v>
      </c>
      <c r="E77">
        <v>3.0520141168999999E-2</v>
      </c>
      <c r="F77">
        <v>7.7456295629999998E-5</v>
      </c>
      <c r="G77">
        <v>0.48153437503000002</v>
      </c>
      <c r="H77">
        <v>4.2768021314999998E-5</v>
      </c>
      <c r="I77">
        <v>5.0196437825000004E-4</v>
      </c>
      <c r="J77">
        <v>4.4281913534E-3</v>
      </c>
      <c r="K77">
        <v>2.5248265448499999E-4</v>
      </c>
      <c r="L77">
        <v>7.9524709285000005E-4</v>
      </c>
      <c r="M77">
        <v>6.8556987000000002E-3</v>
      </c>
      <c r="N77">
        <v>6.6130708075000001E-6</v>
      </c>
      <c r="O77">
        <v>1.7039388403E-2</v>
      </c>
      <c r="P77">
        <v>0.41691300464999997</v>
      </c>
      <c r="Q77">
        <v>2.3168377505000001E-6</v>
      </c>
      <c r="R77">
        <v>4.7903098446499998E-6</v>
      </c>
    </row>
    <row r="78" spans="1:18" x14ac:dyDescent="0.2">
      <c r="A78" t="s">
        <v>21</v>
      </c>
      <c r="B78">
        <v>1.2094050412499999E-3</v>
      </c>
      <c r="C78">
        <v>1.1994787334E-4</v>
      </c>
      <c r="D78">
        <v>6.3707972874999996E-3</v>
      </c>
      <c r="E78">
        <v>3.5395295638999998E-5</v>
      </c>
      <c r="F78">
        <v>3.0478569392499998E-2</v>
      </c>
      <c r="G78">
        <v>3.5535148549500003E-5</v>
      </c>
      <c r="H78">
        <v>0.48134223745999999</v>
      </c>
      <c r="I78">
        <v>2.6308101966500001E-5</v>
      </c>
      <c r="J78">
        <v>1.21844162275E-5</v>
      </c>
      <c r="K78">
        <v>4.2003930192000003E-3</v>
      </c>
      <c r="L78">
        <v>5.5420249095E-4</v>
      </c>
      <c r="M78">
        <v>2.2548202372000002E-6</v>
      </c>
      <c r="N78">
        <v>6.8112772389999996E-3</v>
      </c>
      <c r="O78">
        <v>1.16639709305E-6</v>
      </c>
      <c r="P78">
        <v>2.3168377505000001E-6</v>
      </c>
      <c r="Q78">
        <v>0.41386559904999998</v>
      </c>
      <c r="R78">
        <v>1.6956384698499999E-2</v>
      </c>
    </row>
    <row r="79" spans="1:18" x14ac:dyDescent="0.2">
      <c r="A79" t="s">
        <v>22</v>
      </c>
      <c r="B79">
        <v>1.10254502885E-3</v>
      </c>
      <c r="C79">
        <v>2.4641434994000002E-4</v>
      </c>
      <c r="D79">
        <v>6.3879152935000004E-3</v>
      </c>
      <c r="E79">
        <v>2.2996780337999999E-5</v>
      </c>
      <c r="F79">
        <v>3.0512610105000001E-2</v>
      </c>
      <c r="G79">
        <v>2.2695857460999999E-5</v>
      </c>
      <c r="H79">
        <v>0.48422319687499998</v>
      </c>
      <c r="I79">
        <v>6.9179914324999999E-5</v>
      </c>
      <c r="J79">
        <v>2.0544628585500001E-5</v>
      </c>
      <c r="K79">
        <v>4.8000815502000001E-4</v>
      </c>
      <c r="L79">
        <v>8.1590533999999996E-4</v>
      </c>
      <c r="M79">
        <v>8.9429549959999996E-7</v>
      </c>
      <c r="N79">
        <v>3.6762046709500002E-3</v>
      </c>
      <c r="O79">
        <v>6.6643535169999999E-7</v>
      </c>
      <c r="P79">
        <v>4.7903098446499998E-6</v>
      </c>
      <c r="Q79">
        <v>1.6956384698499999E-2</v>
      </c>
      <c r="R79">
        <v>0.41261579543999999</v>
      </c>
    </row>
    <row r="81" spans="1:21" x14ac:dyDescent="0.2">
      <c r="A81" t="s">
        <v>26</v>
      </c>
    </row>
    <row r="82" spans="1:21" x14ac:dyDescent="0.2">
      <c r="B82" t="s">
        <v>6</v>
      </c>
      <c r="C82" t="s">
        <v>7</v>
      </c>
      <c r="D82" t="s">
        <v>8</v>
      </c>
      <c r="E82" t="s">
        <v>9</v>
      </c>
      <c r="F82" t="s">
        <v>10</v>
      </c>
      <c r="G82" t="s">
        <v>11</v>
      </c>
      <c r="H82" t="s">
        <v>12</v>
      </c>
      <c r="I82" t="s">
        <v>13</v>
      </c>
      <c r="J82" t="s">
        <v>14</v>
      </c>
      <c r="K82" t="s">
        <v>15</v>
      </c>
      <c r="L82" t="s">
        <v>16</v>
      </c>
      <c r="M82" t="s">
        <v>17</v>
      </c>
      <c r="N82" t="s">
        <v>18</v>
      </c>
      <c r="O82" t="s">
        <v>19</v>
      </c>
      <c r="P82" t="s">
        <v>20</v>
      </c>
      <c r="Q82" t="s">
        <v>21</v>
      </c>
      <c r="R82" t="s">
        <v>22</v>
      </c>
    </row>
    <row r="83" spans="1:21" x14ac:dyDescent="0.2">
      <c r="A83" t="s">
        <v>6</v>
      </c>
      <c r="B83">
        <v>14.669528478</v>
      </c>
      <c r="C83">
        <v>0.53996075315000003</v>
      </c>
      <c r="D83">
        <v>0.53629252775000003</v>
      </c>
      <c r="E83">
        <v>4.10761352735E-2</v>
      </c>
      <c r="F83">
        <v>4.4058002791500003E-2</v>
      </c>
      <c r="G83">
        <v>2.1668819741E-2</v>
      </c>
      <c r="H83">
        <v>2.1064836534E-2</v>
      </c>
      <c r="I83">
        <v>3.0199965131500001E-2</v>
      </c>
      <c r="J83">
        <v>2.6269814807999999E-2</v>
      </c>
      <c r="K83">
        <v>2.6953666421499999E-2</v>
      </c>
      <c r="L83">
        <v>2.7355886990000002E-2</v>
      </c>
      <c r="M83">
        <v>7.2357527380000003E-3</v>
      </c>
      <c r="N83">
        <v>4.9624626969000003E-3</v>
      </c>
      <c r="O83">
        <v>1.5692629967499999E-3</v>
      </c>
      <c r="P83">
        <v>1.4735723988E-3</v>
      </c>
      <c r="Q83">
        <v>1.1188989503999999E-3</v>
      </c>
      <c r="R83">
        <v>1.4650901942000001E-3</v>
      </c>
      <c r="T83" s="1" cm="1">
        <f t="array" ref="T83">SUMPRODUCT((ROW(B83:R99)-ROW(B83)+1=(COLUMN(B83:R99)-COLUMN(B83)+1))*B83:R99)</f>
        <v>42.871266102099995</v>
      </c>
      <c r="U83" s="1" cm="1">
        <f t="array" ref="U83">SUM(B83:R99) - SUMPRODUCT((ROW(B83:R99)-ROW(B83)+1=(COLUMN(B83:R99)-COLUMN(B83)+1))*B83:R99)</f>
        <v>19.128876446945853</v>
      </c>
    </row>
    <row r="84" spans="1:21" x14ac:dyDescent="0.2">
      <c r="A84" t="s">
        <v>7</v>
      </c>
      <c r="B84">
        <v>0.53996075315000003</v>
      </c>
      <c r="C84">
        <v>4.0040411412000001</v>
      </c>
      <c r="D84">
        <v>2.2381294588500002E-2</v>
      </c>
      <c r="E84">
        <v>0.51535969685000005</v>
      </c>
      <c r="F84">
        <v>1.85473822585E-3</v>
      </c>
      <c r="G84">
        <v>3.60480879485E-2</v>
      </c>
      <c r="H84">
        <v>9.4133392089999995E-4</v>
      </c>
      <c r="I84">
        <v>0.46425599176499999</v>
      </c>
      <c r="J84">
        <v>0.46531879255500003</v>
      </c>
      <c r="K84">
        <v>3.70027945685E-3</v>
      </c>
      <c r="L84">
        <v>7.1665480859999997E-3</v>
      </c>
      <c r="M84">
        <v>1.9481621349999999E-2</v>
      </c>
      <c r="N84">
        <v>4.25368682945E-4</v>
      </c>
      <c r="O84">
        <v>6.3182714320000003E-3</v>
      </c>
      <c r="P84">
        <v>6.3564737469999997E-3</v>
      </c>
      <c r="Q84">
        <v>9.8446714054999996E-5</v>
      </c>
      <c r="R84">
        <v>1.15664990605E-4</v>
      </c>
    </row>
    <row r="85" spans="1:21" x14ac:dyDescent="0.2">
      <c r="A85" t="s">
        <v>8</v>
      </c>
      <c r="B85">
        <v>0.53629252775000003</v>
      </c>
      <c r="C85">
        <v>2.2381294588500002E-2</v>
      </c>
      <c r="D85">
        <v>4.0087207776999998</v>
      </c>
      <c r="E85">
        <v>5.6550321140000004E-3</v>
      </c>
      <c r="F85">
        <v>0.51423648840000002</v>
      </c>
      <c r="G85">
        <v>3.4742534473000001E-3</v>
      </c>
      <c r="H85">
        <v>3.6831507982000002E-2</v>
      </c>
      <c r="I85">
        <v>3.046865464E-3</v>
      </c>
      <c r="J85">
        <v>5.3443646699999998E-3</v>
      </c>
      <c r="K85">
        <v>0.466312984215</v>
      </c>
      <c r="L85">
        <v>0.46041658818499998</v>
      </c>
      <c r="M85">
        <v>3.0522244319000001E-4</v>
      </c>
      <c r="N85">
        <v>1.9076567154499999E-2</v>
      </c>
      <c r="O85">
        <v>1.2340538823E-4</v>
      </c>
      <c r="P85">
        <v>5.7978259454999998E-4</v>
      </c>
      <c r="Q85">
        <v>6.4620801499999997E-3</v>
      </c>
      <c r="R85">
        <v>6.3710340385000003E-3</v>
      </c>
    </row>
    <row r="86" spans="1:21" x14ac:dyDescent="0.2">
      <c r="A86" t="s">
        <v>9</v>
      </c>
      <c r="B86">
        <v>4.10761352735E-2</v>
      </c>
      <c r="C86">
        <v>0.51535969685000005</v>
      </c>
      <c r="D86">
        <v>5.6550321140000004E-3</v>
      </c>
      <c r="E86">
        <v>3.9677765844000001</v>
      </c>
      <c r="F86">
        <v>4.5533593706000002E-3</v>
      </c>
      <c r="G86">
        <v>0.91425442570000004</v>
      </c>
      <c r="H86">
        <v>5.5470680609999998E-4</v>
      </c>
      <c r="I86">
        <v>1.92576195185E-2</v>
      </c>
      <c r="J86">
        <v>1.9704944297E-2</v>
      </c>
      <c r="K86">
        <v>7.3283126580000004E-4</v>
      </c>
      <c r="L86">
        <v>3.6473737751E-3</v>
      </c>
      <c r="M86">
        <v>0.47193987992999997</v>
      </c>
      <c r="N86">
        <v>8.2038210765000008E-3</v>
      </c>
      <c r="O86">
        <v>3.0295946602499998E-2</v>
      </c>
      <c r="P86">
        <v>3.0440662357499999E-2</v>
      </c>
      <c r="Q86">
        <v>1.78716166965E-4</v>
      </c>
      <c r="R86">
        <v>5.5361066599999998E-5</v>
      </c>
    </row>
    <row r="87" spans="1:21" x14ac:dyDescent="0.2">
      <c r="A87" t="s">
        <v>10</v>
      </c>
      <c r="B87">
        <v>4.4058002791500003E-2</v>
      </c>
      <c r="C87">
        <v>1.85473822585E-3</v>
      </c>
      <c r="D87">
        <v>0.51423648840000002</v>
      </c>
      <c r="E87">
        <v>4.5533593706000002E-3</v>
      </c>
      <c r="F87">
        <v>3.9694732088000002</v>
      </c>
      <c r="G87">
        <v>3.1902823260499999E-3</v>
      </c>
      <c r="H87">
        <v>0.92348339005000002</v>
      </c>
      <c r="I87">
        <v>3.9456692712499998E-4</v>
      </c>
      <c r="J87">
        <v>3.7709626580000001E-4</v>
      </c>
      <c r="K87">
        <v>1.8882191249999999E-2</v>
      </c>
      <c r="L87">
        <v>1.94225005975E-2</v>
      </c>
      <c r="M87">
        <v>6.0252460639999999E-4</v>
      </c>
      <c r="N87">
        <v>0.46834509345000003</v>
      </c>
      <c r="O87">
        <v>9.3915477269999995E-5</v>
      </c>
      <c r="P87">
        <v>1.19628409055E-4</v>
      </c>
      <c r="Q87">
        <v>3.0749177101499998E-2</v>
      </c>
      <c r="R87">
        <v>3.060891001E-2</v>
      </c>
    </row>
    <row r="88" spans="1:21" x14ac:dyDescent="0.2">
      <c r="A88" t="s">
        <v>11</v>
      </c>
      <c r="B88">
        <v>2.1668819741E-2</v>
      </c>
      <c r="C88">
        <v>3.60480879485E-2</v>
      </c>
      <c r="D88">
        <v>3.4742534473000001E-3</v>
      </c>
      <c r="E88">
        <v>0.91425442570000004</v>
      </c>
      <c r="F88">
        <v>3.1902823260499999E-3</v>
      </c>
      <c r="G88">
        <v>4.0882910860999999</v>
      </c>
      <c r="H88">
        <v>4.04267100315E-4</v>
      </c>
      <c r="I88">
        <v>6.5055300989999999E-3</v>
      </c>
      <c r="J88">
        <v>9.6493863214999996E-3</v>
      </c>
      <c r="K88">
        <v>3.6130592575999999E-4</v>
      </c>
      <c r="L88">
        <v>4.6778608997000001E-3</v>
      </c>
      <c r="M88">
        <v>2.8939191659E-2</v>
      </c>
      <c r="N88">
        <v>6.2248247045000003E-3</v>
      </c>
      <c r="O88">
        <v>0.484178194645</v>
      </c>
      <c r="P88">
        <v>0.48129622965500002</v>
      </c>
      <c r="Q88">
        <v>1.3866057049500001E-4</v>
      </c>
      <c r="R88">
        <v>3.2324355093499998E-5</v>
      </c>
    </row>
    <row r="89" spans="1:21" x14ac:dyDescent="0.2">
      <c r="A89" t="s">
        <v>12</v>
      </c>
      <c r="B89">
        <v>2.1064836534E-2</v>
      </c>
      <c r="C89">
        <v>9.4133392089999995E-4</v>
      </c>
      <c r="D89">
        <v>3.6831507982000002E-2</v>
      </c>
      <c r="E89">
        <v>5.5470680609999998E-4</v>
      </c>
      <c r="F89">
        <v>0.92348339005000002</v>
      </c>
      <c r="G89">
        <v>4.04267100315E-4</v>
      </c>
      <c r="H89">
        <v>4.0897125261999996</v>
      </c>
      <c r="I89">
        <v>2.0272787096999999E-4</v>
      </c>
      <c r="J89">
        <v>3.1055075552000001E-4</v>
      </c>
      <c r="K89">
        <v>6.7395333109999999E-3</v>
      </c>
      <c r="L89">
        <v>9.5185400730000008E-3</v>
      </c>
      <c r="M89">
        <v>6.4907548145000005E-5</v>
      </c>
      <c r="N89">
        <v>2.85936556265E-2</v>
      </c>
      <c r="O89">
        <v>3.0112510331499999E-5</v>
      </c>
      <c r="P89">
        <v>4.0955979959499998E-5</v>
      </c>
      <c r="Q89">
        <v>0.48217373720000001</v>
      </c>
      <c r="R89">
        <v>0.48476886474000003</v>
      </c>
    </row>
    <row r="90" spans="1:21" x14ac:dyDescent="0.2">
      <c r="A90" t="s">
        <v>13</v>
      </c>
      <c r="B90">
        <v>3.0199965131500001E-2</v>
      </c>
      <c r="C90">
        <v>0.46425599176499999</v>
      </c>
      <c r="D90">
        <v>3.046865464E-3</v>
      </c>
      <c r="E90">
        <v>1.92576195185E-2</v>
      </c>
      <c r="F90">
        <v>3.9456692712499998E-4</v>
      </c>
      <c r="G90">
        <v>6.5055300989999999E-3</v>
      </c>
      <c r="H90">
        <v>2.0272787096999999E-4</v>
      </c>
      <c r="I90">
        <v>0.40649218718000002</v>
      </c>
      <c r="J90">
        <v>1.4974350449500001E-2</v>
      </c>
      <c r="K90">
        <v>2.0583666613500001E-4</v>
      </c>
      <c r="L90">
        <v>3.19017076135E-3</v>
      </c>
      <c r="M90">
        <v>5.2723853104999999E-3</v>
      </c>
      <c r="N90">
        <v>8.1081914914999994E-5</v>
      </c>
      <c r="O90">
        <v>4.82647436985E-4</v>
      </c>
      <c r="P90">
        <v>4.4751782908500001E-3</v>
      </c>
      <c r="Q90">
        <v>1.3123741509499999E-5</v>
      </c>
      <c r="R90">
        <v>1.7451709549999999E-5</v>
      </c>
    </row>
    <row r="91" spans="1:21" x14ac:dyDescent="0.2">
      <c r="A91" t="s">
        <v>14</v>
      </c>
      <c r="B91">
        <v>2.6269814807999999E-2</v>
      </c>
      <c r="C91">
        <v>0.46531879255500003</v>
      </c>
      <c r="D91">
        <v>5.3443646699999998E-3</v>
      </c>
      <c r="E91">
        <v>1.9704944297E-2</v>
      </c>
      <c r="F91">
        <v>3.7709626580000001E-4</v>
      </c>
      <c r="G91">
        <v>9.6493863214999996E-3</v>
      </c>
      <c r="H91">
        <v>3.1055075552000001E-4</v>
      </c>
      <c r="I91">
        <v>1.4974350449500001E-2</v>
      </c>
      <c r="J91">
        <v>0.3978981808</v>
      </c>
      <c r="K91">
        <v>6.5933671585E-4</v>
      </c>
      <c r="L91">
        <v>5.3114420439999996E-4</v>
      </c>
      <c r="M91">
        <v>1.39288732935E-3</v>
      </c>
      <c r="N91">
        <v>5.8351571240000002E-5</v>
      </c>
      <c r="O91">
        <v>8.1593281684999997E-4</v>
      </c>
      <c r="P91">
        <v>5.0907354034999996E-4</v>
      </c>
      <c r="Q91">
        <v>2.4369971775500001E-5</v>
      </c>
      <c r="R91">
        <v>4.3063530879999999E-5</v>
      </c>
    </row>
    <row r="92" spans="1:21" x14ac:dyDescent="0.2">
      <c r="A92" t="s">
        <v>15</v>
      </c>
      <c r="B92">
        <v>2.6953666421499999E-2</v>
      </c>
      <c r="C92">
        <v>3.70027945685E-3</v>
      </c>
      <c r="D92">
        <v>0.466312984215</v>
      </c>
      <c r="E92">
        <v>7.3283126580000004E-4</v>
      </c>
      <c r="F92">
        <v>1.8882191249999999E-2</v>
      </c>
      <c r="G92">
        <v>3.6130592575999999E-4</v>
      </c>
      <c r="H92">
        <v>6.7395333109999999E-3</v>
      </c>
      <c r="I92">
        <v>2.0583666613500001E-4</v>
      </c>
      <c r="J92">
        <v>6.5933671585E-4</v>
      </c>
      <c r="K92">
        <v>0.40174594995000001</v>
      </c>
      <c r="L92">
        <v>1.4842767293000001E-2</v>
      </c>
      <c r="M92">
        <v>9.1269626380000002E-5</v>
      </c>
      <c r="N92">
        <v>5.172502178E-3</v>
      </c>
      <c r="O92">
        <v>1.6561372321999999E-5</v>
      </c>
      <c r="P92">
        <v>5.043914089E-5</v>
      </c>
      <c r="Q92">
        <v>4.564571412E-3</v>
      </c>
      <c r="R92">
        <v>5.0287357054999997E-4</v>
      </c>
    </row>
    <row r="93" spans="1:21" x14ac:dyDescent="0.2">
      <c r="A93" t="s">
        <v>16</v>
      </c>
      <c r="B93">
        <v>2.7355886990000002E-2</v>
      </c>
      <c r="C93">
        <v>7.1665480859999997E-3</v>
      </c>
      <c r="D93">
        <v>0.46041658818499998</v>
      </c>
      <c r="E93">
        <v>3.6473737751E-3</v>
      </c>
      <c r="F93">
        <v>1.94225005975E-2</v>
      </c>
      <c r="G93">
        <v>4.6778608997000001E-3</v>
      </c>
      <c r="H93">
        <v>9.5185400730000008E-3</v>
      </c>
      <c r="I93">
        <v>3.19017076135E-3</v>
      </c>
      <c r="J93">
        <v>5.3114420439999996E-4</v>
      </c>
      <c r="K93">
        <v>1.4842767293000001E-2</v>
      </c>
      <c r="L93">
        <v>0.39456558163</v>
      </c>
      <c r="M93">
        <v>1.6930493416000001E-4</v>
      </c>
      <c r="N93">
        <v>1.15956868255E-3</v>
      </c>
      <c r="O93">
        <v>1.5398650928499999E-4</v>
      </c>
      <c r="P93">
        <v>1.3493310427000001E-3</v>
      </c>
      <c r="Q93">
        <v>4.6128691215E-4</v>
      </c>
      <c r="R93">
        <v>7.7044779665000004E-4</v>
      </c>
    </row>
    <row r="94" spans="1:21" x14ac:dyDescent="0.2">
      <c r="A94" t="s">
        <v>17</v>
      </c>
      <c r="B94">
        <v>7.2357527380000003E-3</v>
      </c>
      <c r="C94">
        <v>1.9481621349999999E-2</v>
      </c>
      <c r="D94">
        <v>3.0522244319000001E-4</v>
      </c>
      <c r="E94">
        <v>0.47193987992999997</v>
      </c>
      <c r="F94">
        <v>6.0252460639999999E-4</v>
      </c>
      <c r="G94">
        <v>2.8939191659E-2</v>
      </c>
      <c r="H94">
        <v>6.4907548145000005E-5</v>
      </c>
      <c r="I94">
        <v>5.2723853104999999E-3</v>
      </c>
      <c r="J94">
        <v>1.39288732935E-3</v>
      </c>
      <c r="K94">
        <v>9.1269626380000002E-5</v>
      </c>
      <c r="L94">
        <v>1.6930493416000001E-4</v>
      </c>
      <c r="M94">
        <v>0.40902782793999998</v>
      </c>
      <c r="N94">
        <v>1.3152275287499999E-3</v>
      </c>
      <c r="O94">
        <v>3.63352963E-3</v>
      </c>
      <c r="P94">
        <v>6.8391965269999997E-3</v>
      </c>
      <c r="Q94">
        <v>3.1687948949499997E-5</v>
      </c>
      <c r="R94">
        <v>1.1533751206999999E-5</v>
      </c>
    </row>
    <row r="95" spans="1:21" x14ac:dyDescent="0.2">
      <c r="A95" t="s">
        <v>18</v>
      </c>
      <c r="B95">
        <v>4.9624626969000003E-3</v>
      </c>
      <c r="C95">
        <v>4.25368682945E-4</v>
      </c>
      <c r="D95">
        <v>1.9076567154499999E-2</v>
      </c>
      <c r="E95">
        <v>8.2038210765000008E-3</v>
      </c>
      <c r="F95">
        <v>0.46834509345000003</v>
      </c>
      <c r="G95">
        <v>6.2248247045000003E-3</v>
      </c>
      <c r="H95">
        <v>2.85936556265E-2</v>
      </c>
      <c r="I95">
        <v>8.1081914914999994E-5</v>
      </c>
      <c r="J95">
        <v>5.8351571240000002E-5</v>
      </c>
      <c r="K95">
        <v>5.172502178E-3</v>
      </c>
      <c r="L95">
        <v>1.15956868255E-3</v>
      </c>
      <c r="M95">
        <v>1.3152275287499999E-3</v>
      </c>
      <c r="N95">
        <v>0.40310817920999997</v>
      </c>
      <c r="O95">
        <v>3.0368962270000002E-4</v>
      </c>
      <c r="P95">
        <v>1.5822884086999999E-4</v>
      </c>
      <c r="Q95">
        <v>6.6145483910000002E-3</v>
      </c>
      <c r="R95">
        <v>3.6018694831500002E-3</v>
      </c>
    </row>
    <row r="96" spans="1:21" x14ac:dyDescent="0.2">
      <c r="A96" t="s">
        <v>19</v>
      </c>
      <c r="B96">
        <v>1.5692629967499999E-3</v>
      </c>
      <c r="C96">
        <v>6.3182714320000003E-3</v>
      </c>
      <c r="D96">
        <v>1.2340538823E-4</v>
      </c>
      <c r="E96">
        <v>3.0295946602499998E-2</v>
      </c>
      <c r="F96">
        <v>9.3915477269999995E-5</v>
      </c>
      <c r="G96">
        <v>0.484178194645</v>
      </c>
      <c r="H96">
        <v>3.0112510331499999E-5</v>
      </c>
      <c r="I96">
        <v>4.82647436985E-4</v>
      </c>
      <c r="J96">
        <v>8.1593281684999997E-4</v>
      </c>
      <c r="K96">
        <v>1.6561372321999999E-5</v>
      </c>
      <c r="L96">
        <v>1.5398650928499999E-4</v>
      </c>
      <c r="M96">
        <v>3.63352963E-3</v>
      </c>
      <c r="N96">
        <v>3.0368962270000002E-4</v>
      </c>
      <c r="O96">
        <v>0.41144891386999999</v>
      </c>
      <c r="P96">
        <v>1.6974415216500002E-2</v>
      </c>
      <c r="Q96">
        <v>6.3105067055000002E-6</v>
      </c>
      <c r="R96">
        <v>2.3693469537000002E-6</v>
      </c>
    </row>
    <row r="97" spans="1:21" x14ac:dyDescent="0.2">
      <c r="A97" t="s">
        <v>20</v>
      </c>
      <c r="B97">
        <v>1.4735723988E-3</v>
      </c>
      <c r="C97">
        <v>6.3564737469999997E-3</v>
      </c>
      <c r="D97">
        <v>5.7978259454999998E-4</v>
      </c>
      <c r="E97">
        <v>3.0440662357499999E-2</v>
      </c>
      <c r="F97">
        <v>1.19628409055E-4</v>
      </c>
      <c r="G97">
        <v>0.48129622965500002</v>
      </c>
      <c r="H97">
        <v>4.0955979959499998E-5</v>
      </c>
      <c r="I97">
        <v>4.4751782908500001E-3</v>
      </c>
      <c r="J97">
        <v>5.0907354034999996E-4</v>
      </c>
      <c r="K97">
        <v>5.043914089E-5</v>
      </c>
      <c r="L97">
        <v>1.3493310427000001E-3</v>
      </c>
      <c r="M97">
        <v>6.8391965269999997E-3</v>
      </c>
      <c r="N97">
        <v>1.5822884086999999E-4</v>
      </c>
      <c r="O97">
        <v>1.6974415216500002E-2</v>
      </c>
      <c r="P97">
        <v>0.41620167886999998</v>
      </c>
      <c r="Q97">
        <v>4.3493944530499998E-6</v>
      </c>
      <c r="R97">
        <v>3.6483554053499999E-6</v>
      </c>
    </row>
    <row r="98" spans="1:21" x14ac:dyDescent="0.2">
      <c r="A98" t="s">
        <v>21</v>
      </c>
      <c r="B98">
        <v>1.1188989503999999E-3</v>
      </c>
      <c r="C98">
        <v>9.8446714054999996E-5</v>
      </c>
      <c r="D98">
        <v>6.4620801499999997E-3</v>
      </c>
      <c r="E98">
        <v>1.78716166965E-4</v>
      </c>
      <c r="F98">
        <v>3.0749177101499998E-2</v>
      </c>
      <c r="G98">
        <v>1.3866057049500001E-4</v>
      </c>
      <c r="H98">
        <v>0.48217373720000001</v>
      </c>
      <c r="I98">
        <v>1.3123741509499999E-5</v>
      </c>
      <c r="J98">
        <v>2.4369971775500001E-5</v>
      </c>
      <c r="K98">
        <v>4.564571412E-3</v>
      </c>
      <c r="L98">
        <v>4.6128691215E-4</v>
      </c>
      <c r="M98">
        <v>3.1687948949499997E-5</v>
      </c>
      <c r="N98">
        <v>6.6145483910000002E-3</v>
      </c>
      <c r="O98">
        <v>6.3105067055000002E-6</v>
      </c>
      <c r="P98">
        <v>4.3493944530499998E-6</v>
      </c>
      <c r="Q98">
        <v>0.41854387088</v>
      </c>
      <c r="R98">
        <v>1.7161801416499999E-2</v>
      </c>
    </row>
    <row r="99" spans="1:21" x14ac:dyDescent="0.2">
      <c r="A99" t="s">
        <v>22</v>
      </c>
      <c r="B99">
        <v>1.4650901942000001E-3</v>
      </c>
      <c r="C99">
        <v>1.15664990605E-4</v>
      </c>
      <c r="D99">
        <v>6.3710340385000003E-3</v>
      </c>
      <c r="E99">
        <v>5.5361066599999998E-5</v>
      </c>
      <c r="F99">
        <v>3.060891001E-2</v>
      </c>
      <c r="G99">
        <v>3.2324355093499998E-5</v>
      </c>
      <c r="H99">
        <v>0.48476886474000003</v>
      </c>
      <c r="I99">
        <v>1.7451709549999999E-5</v>
      </c>
      <c r="J99">
        <v>4.3063530879999999E-5</v>
      </c>
      <c r="K99">
        <v>5.0287357054999997E-4</v>
      </c>
      <c r="L99">
        <v>7.7044779665000004E-4</v>
      </c>
      <c r="M99">
        <v>1.1533751206999999E-5</v>
      </c>
      <c r="N99">
        <v>3.6018694831500002E-3</v>
      </c>
      <c r="O99">
        <v>2.3693469537000002E-6</v>
      </c>
      <c r="P99">
        <v>3.6483554053499999E-6</v>
      </c>
      <c r="Q99">
        <v>1.7161801416499999E-2</v>
      </c>
      <c r="R99">
        <v>0.41468992936999999</v>
      </c>
    </row>
    <row r="101" spans="1:21" x14ac:dyDescent="0.2">
      <c r="A101" t="s">
        <v>27</v>
      </c>
    </row>
    <row r="102" spans="1:21" x14ac:dyDescent="0.2">
      <c r="B102" t="s">
        <v>6</v>
      </c>
      <c r="C102" t="s">
        <v>7</v>
      </c>
      <c r="D102" t="s">
        <v>8</v>
      </c>
      <c r="E102" t="s">
        <v>9</v>
      </c>
      <c r="F102" t="s">
        <v>10</v>
      </c>
      <c r="G102" t="s">
        <v>11</v>
      </c>
      <c r="H102" t="s">
        <v>12</v>
      </c>
      <c r="I102" t="s">
        <v>13</v>
      </c>
      <c r="J102" t="s">
        <v>14</v>
      </c>
      <c r="K102" t="s">
        <v>15</v>
      </c>
      <c r="L102" t="s">
        <v>16</v>
      </c>
      <c r="M102" t="s">
        <v>17</v>
      </c>
      <c r="N102" t="s">
        <v>18</v>
      </c>
      <c r="O102" t="s">
        <v>19</v>
      </c>
      <c r="P102" t="s">
        <v>20</v>
      </c>
      <c r="Q102" t="s">
        <v>21</v>
      </c>
      <c r="R102" t="s">
        <v>22</v>
      </c>
    </row>
    <row r="103" spans="1:21" x14ac:dyDescent="0.2">
      <c r="A103" t="s">
        <v>6</v>
      </c>
      <c r="B103">
        <v>14.679621363000001</v>
      </c>
      <c r="C103">
        <v>0.53787448920000003</v>
      </c>
      <c r="D103">
        <v>0.54058788079999998</v>
      </c>
      <c r="E103">
        <v>4.2088810509500002E-2</v>
      </c>
      <c r="F103">
        <v>3.8125591259000002E-2</v>
      </c>
      <c r="G103">
        <v>1.9020937006999999E-2</v>
      </c>
      <c r="H103">
        <v>1.90890106725E-2</v>
      </c>
      <c r="I103">
        <v>2.6993150952499999E-2</v>
      </c>
      <c r="J103">
        <v>2.79190990315E-2</v>
      </c>
      <c r="K103">
        <v>2.6863340109499999E-2</v>
      </c>
      <c r="L103">
        <v>3.0684180506999999E-2</v>
      </c>
      <c r="M103">
        <v>7.5546627550000002E-3</v>
      </c>
      <c r="N103">
        <v>7.4697033570000002E-3</v>
      </c>
      <c r="O103">
        <v>1.5858360063499999E-3</v>
      </c>
      <c r="P103">
        <v>1.26525286045E-3</v>
      </c>
      <c r="Q103">
        <v>1.3718777837500001E-3</v>
      </c>
      <c r="R103">
        <v>1.5846648802999999E-3</v>
      </c>
      <c r="T103" s="1" cm="1">
        <f t="array" ref="T103">SUMPRODUCT((ROW(B103:R119)-ROW(B103)+1=(COLUMN(B103:R119)-COLUMN(B103)+1))*B103:R119)</f>
        <v>42.868511549770012</v>
      </c>
      <c r="U103" s="1" cm="1">
        <f t="array" ref="U103">SUM(B103:R119) - SUMPRODUCT((ROW(B103:R119)-ROW(B103)+1=(COLUMN(B103:R119)-COLUMN(B103)+1))*B103:R119)</f>
        <v>19.131601545602393</v>
      </c>
    </row>
    <row r="104" spans="1:21" x14ac:dyDescent="0.2">
      <c r="A104" t="s">
        <v>7</v>
      </c>
      <c r="B104">
        <v>0.53787448920000003</v>
      </c>
      <c r="C104">
        <v>4.0102088892000003</v>
      </c>
      <c r="D104">
        <v>2.2042144109999998E-2</v>
      </c>
      <c r="E104">
        <v>0.51351370870000002</v>
      </c>
      <c r="F104">
        <v>6.0350495860000001E-3</v>
      </c>
      <c r="G104">
        <v>3.5786814728000001E-2</v>
      </c>
      <c r="H104">
        <v>2.7278849469000001E-3</v>
      </c>
      <c r="I104">
        <v>0.46218606732</v>
      </c>
      <c r="J104">
        <v>0.46612161385500001</v>
      </c>
      <c r="K104">
        <v>5.3845141605000004E-3</v>
      </c>
      <c r="L104">
        <v>2.35348356225E-3</v>
      </c>
      <c r="M104">
        <v>1.9776051343499999E-2</v>
      </c>
      <c r="N104">
        <v>3.3462121257000002E-4</v>
      </c>
      <c r="O104">
        <v>6.3246388980000004E-3</v>
      </c>
      <c r="P104">
        <v>5.997908687E-3</v>
      </c>
      <c r="Q104">
        <v>2.59840875275E-4</v>
      </c>
      <c r="R104">
        <v>1.17834985505E-4</v>
      </c>
    </row>
    <row r="105" spans="1:21" x14ac:dyDescent="0.2">
      <c r="A105" t="s">
        <v>8</v>
      </c>
      <c r="B105">
        <v>0.54058788079999998</v>
      </c>
      <c r="C105">
        <v>2.2042144109999998E-2</v>
      </c>
      <c r="D105">
        <v>4.0045514238999997</v>
      </c>
      <c r="E105">
        <v>1.9523956364499999E-3</v>
      </c>
      <c r="F105">
        <v>0.51506941080000002</v>
      </c>
      <c r="G105">
        <v>8.7908863364999997E-4</v>
      </c>
      <c r="H105">
        <v>3.6724878865500001E-2</v>
      </c>
      <c r="I105">
        <v>5.8815792865000004E-3</v>
      </c>
      <c r="J105">
        <v>4.1787553395500002E-3</v>
      </c>
      <c r="K105">
        <v>0.46423206957500002</v>
      </c>
      <c r="L105">
        <v>0.46456178836500001</v>
      </c>
      <c r="M105">
        <v>3.1993189434499999E-4</v>
      </c>
      <c r="N105">
        <v>1.93446479725E-2</v>
      </c>
      <c r="O105">
        <v>5.2575684559999999E-5</v>
      </c>
      <c r="P105">
        <v>1.5972011467499999E-4</v>
      </c>
      <c r="Q105">
        <v>6.5157252125000002E-3</v>
      </c>
      <c r="R105">
        <v>6.3367958175000001E-3</v>
      </c>
    </row>
    <row r="106" spans="1:21" x14ac:dyDescent="0.2">
      <c r="A106" t="s">
        <v>9</v>
      </c>
      <c r="B106">
        <v>4.2088810509500002E-2</v>
      </c>
      <c r="C106">
        <v>0.51351370870000002</v>
      </c>
      <c r="D106">
        <v>1.9523956364499999E-3</v>
      </c>
      <c r="E106">
        <v>3.9688455458999998</v>
      </c>
      <c r="F106">
        <v>6.6057061459999997E-3</v>
      </c>
      <c r="G106">
        <v>0.92058827929999998</v>
      </c>
      <c r="H106">
        <v>3.2411171559499998E-3</v>
      </c>
      <c r="I106">
        <v>1.8445103011E-2</v>
      </c>
      <c r="J106">
        <v>2.0141636829500001E-2</v>
      </c>
      <c r="K106">
        <v>3.3901964919000002E-4</v>
      </c>
      <c r="L106">
        <v>3.6578576607500002E-4</v>
      </c>
      <c r="M106">
        <v>0.47322053227499999</v>
      </c>
      <c r="N106">
        <v>1.9606761823999998E-3</v>
      </c>
      <c r="O106">
        <v>3.0768590326999998E-2</v>
      </c>
      <c r="P106">
        <v>2.99960588605E-2</v>
      </c>
      <c r="Q106">
        <v>1.32742333945E-4</v>
      </c>
      <c r="R106">
        <v>2.05029089075E-4</v>
      </c>
    </row>
    <row r="107" spans="1:21" x14ac:dyDescent="0.2">
      <c r="A107" t="s">
        <v>10</v>
      </c>
      <c r="B107">
        <v>3.8125591259000002E-2</v>
      </c>
      <c r="C107">
        <v>6.0350495860000001E-3</v>
      </c>
      <c r="D107">
        <v>0.51506941080000002</v>
      </c>
      <c r="E107">
        <v>6.6057061459999997E-3</v>
      </c>
      <c r="F107">
        <v>3.9624518575000001</v>
      </c>
      <c r="G107">
        <v>7.5215685619999997E-3</v>
      </c>
      <c r="H107">
        <v>0.91446421975000003</v>
      </c>
      <c r="I107">
        <v>3.3052809839499999E-3</v>
      </c>
      <c r="J107">
        <v>6.7323870645E-4</v>
      </c>
      <c r="K107">
        <v>1.9717911853000002E-2</v>
      </c>
      <c r="L107">
        <v>1.9212683718000001E-2</v>
      </c>
      <c r="M107">
        <v>1.9607055177000001E-4</v>
      </c>
      <c r="N107">
        <v>0.470476466165</v>
      </c>
      <c r="O107">
        <v>1.8413953028E-4</v>
      </c>
      <c r="P107">
        <v>2.7641694554500001E-3</v>
      </c>
      <c r="Q107">
        <v>3.0708873216E-2</v>
      </c>
      <c r="R107">
        <v>3.0275523878000001E-2</v>
      </c>
    </row>
    <row r="108" spans="1:21" x14ac:dyDescent="0.2">
      <c r="A108" t="s">
        <v>11</v>
      </c>
      <c r="B108">
        <v>1.9020937006999999E-2</v>
      </c>
      <c r="C108">
        <v>3.5786814728000001E-2</v>
      </c>
      <c r="D108">
        <v>8.7908863364999997E-4</v>
      </c>
      <c r="E108">
        <v>0.92058827929999998</v>
      </c>
      <c r="F108">
        <v>7.5215685619999997E-3</v>
      </c>
      <c r="G108">
        <v>4.0794923000000001</v>
      </c>
      <c r="H108">
        <v>6.8537604075000003E-3</v>
      </c>
      <c r="I108">
        <v>6.0289289959999997E-3</v>
      </c>
      <c r="J108">
        <v>9.9122846725000005E-3</v>
      </c>
      <c r="K108">
        <v>3.64963997295E-4</v>
      </c>
      <c r="L108">
        <v>8.4550144859999994E-5</v>
      </c>
      <c r="M108">
        <v>2.9420875639000001E-2</v>
      </c>
      <c r="N108">
        <v>1.6202249247500001E-3</v>
      </c>
      <c r="O108">
        <v>0.48458942953</v>
      </c>
      <c r="P108">
        <v>0.47870522838500001</v>
      </c>
      <c r="Q108">
        <v>1.88744176915E-4</v>
      </c>
      <c r="R108">
        <v>5.8775311220000005E-4</v>
      </c>
    </row>
    <row r="109" spans="1:21" x14ac:dyDescent="0.2">
      <c r="A109" t="s">
        <v>12</v>
      </c>
      <c r="B109">
        <v>1.90890106725E-2</v>
      </c>
      <c r="C109">
        <v>2.7278849469000001E-3</v>
      </c>
      <c r="D109">
        <v>3.6724878865500001E-2</v>
      </c>
      <c r="E109">
        <v>3.2411171559499998E-3</v>
      </c>
      <c r="F109">
        <v>0.91446421975000003</v>
      </c>
      <c r="G109">
        <v>6.8537604075000003E-3</v>
      </c>
      <c r="H109">
        <v>4.083802478</v>
      </c>
      <c r="I109">
        <v>3.2473048971000001E-3</v>
      </c>
      <c r="J109">
        <v>2.6640390787500002E-4</v>
      </c>
      <c r="K109">
        <v>1.0696781159E-2</v>
      </c>
      <c r="L109">
        <v>6.848881159E-3</v>
      </c>
      <c r="M109">
        <v>1.8350968902999999E-4</v>
      </c>
      <c r="N109">
        <v>2.8326401378E-2</v>
      </c>
      <c r="O109">
        <v>2.5308898532499998E-4</v>
      </c>
      <c r="P109">
        <v>5.2609707005000002E-3</v>
      </c>
      <c r="Q109">
        <v>0.48180777196000002</v>
      </c>
      <c r="R109">
        <v>0.48385530789499998</v>
      </c>
    </row>
    <row r="110" spans="1:21" x14ac:dyDescent="0.2">
      <c r="A110" t="s">
        <v>13</v>
      </c>
      <c r="B110">
        <v>2.6993150952499999E-2</v>
      </c>
      <c r="C110">
        <v>0.46218606732</v>
      </c>
      <c r="D110">
        <v>5.8815792865000004E-3</v>
      </c>
      <c r="E110">
        <v>1.8445103011E-2</v>
      </c>
      <c r="F110">
        <v>3.3052809839499999E-3</v>
      </c>
      <c r="G110">
        <v>6.0289289959999997E-3</v>
      </c>
      <c r="H110">
        <v>3.2473048971000001E-3</v>
      </c>
      <c r="I110">
        <v>0.39735100191</v>
      </c>
      <c r="J110">
        <v>1.49539088385E-2</v>
      </c>
      <c r="K110">
        <v>4.2837343600000001E-4</v>
      </c>
      <c r="L110">
        <v>2.18804133225E-3</v>
      </c>
      <c r="M110">
        <v>5.1787522924999999E-3</v>
      </c>
      <c r="N110">
        <v>1.2757044522499999E-4</v>
      </c>
      <c r="O110">
        <v>4.4766125726500002E-4</v>
      </c>
      <c r="P110">
        <v>3.9477199343499999E-3</v>
      </c>
      <c r="Q110">
        <v>5.8728395704999998E-4</v>
      </c>
      <c r="R110">
        <v>1.00246767925E-4</v>
      </c>
    </row>
    <row r="111" spans="1:21" x14ac:dyDescent="0.2">
      <c r="A111" t="s">
        <v>14</v>
      </c>
      <c r="B111">
        <v>2.79190990315E-2</v>
      </c>
      <c r="C111">
        <v>0.46612161385500001</v>
      </c>
      <c r="D111">
        <v>4.1787553395500002E-3</v>
      </c>
      <c r="E111">
        <v>2.0141636829500001E-2</v>
      </c>
      <c r="F111">
        <v>6.7323870645E-4</v>
      </c>
      <c r="G111">
        <v>9.9122846725000005E-3</v>
      </c>
      <c r="H111">
        <v>2.6640390787500002E-4</v>
      </c>
      <c r="I111">
        <v>1.49539088385E-2</v>
      </c>
      <c r="J111">
        <v>0.39941481281000002</v>
      </c>
      <c r="K111">
        <v>7.6101752989999997E-4</v>
      </c>
      <c r="L111">
        <v>1.84034454745E-4</v>
      </c>
      <c r="M111">
        <v>1.2463767282000001E-3</v>
      </c>
      <c r="N111">
        <v>6.4477018325000005E-5</v>
      </c>
      <c r="O111">
        <v>7.7681322084999997E-4</v>
      </c>
      <c r="P111">
        <v>4.69459783215E-4</v>
      </c>
      <c r="Q111">
        <v>2.2621875885499999E-5</v>
      </c>
      <c r="R111">
        <v>1.6071642328999999E-5</v>
      </c>
    </row>
    <row r="112" spans="1:21" x14ac:dyDescent="0.2">
      <c r="A112" t="s">
        <v>15</v>
      </c>
      <c r="B112">
        <v>2.6863340109499999E-2</v>
      </c>
      <c r="C112">
        <v>5.3845141605000004E-3</v>
      </c>
      <c r="D112">
        <v>0.46423206957500002</v>
      </c>
      <c r="E112">
        <v>3.3901964919000002E-4</v>
      </c>
      <c r="F112">
        <v>1.9717911853000002E-2</v>
      </c>
      <c r="G112">
        <v>3.64963997295E-4</v>
      </c>
      <c r="H112">
        <v>1.0696781159E-2</v>
      </c>
      <c r="I112">
        <v>4.2837343600000001E-4</v>
      </c>
      <c r="J112">
        <v>7.6101752989999997E-4</v>
      </c>
      <c r="K112">
        <v>0.39733033967999998</v>
      </c>
      <c r="L112">
        <v>1.5066885076E-2</v>
      </c>
      <c r="M112">
        <v>1.37250329795E-5</v>
      </c>
      <c r="N112">
        <v>1.10498657115E-3</v>
      </c>
      <c r="O112">
        <v>2.2372083553500001E-5</v>
      </c>
      <c r="P112">
        <v>6.5113036220000006E-5</v>
      </c>
      <c r="Q112">
        <v>5.2971031275000002E-4</v>
      </c>
      <c r="R112">
        <v>7.9471465945E-4</v>
      </c>
    </row>
    <row r="113" spans="1:21" x14ac:dyDescent="0.2">
      <c r="A113" t="s">
        <v>16</v>
      </c>
      <c r="B113">
        <v>3.0684180506999999E-2</v>
      </c>
      <c r="C113">
        <v>2.35348356225E-3</v>
      </c>
      <c r="D113">
        <v>0.46456178836500001</v>
      </c>
      <c r="E113">
        <v>3.6578576607500002E-4</v>
      </c>
      <c r="F113">
        <v>1.9212683718000001E-2</v>
      </c>
      <c r="G113">
        <v>8.4550144859999994E-5</v>
      </c>
      <c r="H113">
        <v>6.848881159E-3</v>
      </c>
      <c r="I113">
        <v>2.18804133225E-3</v>
      </c>
      <c r="J113">
        <v>1.84034454745E-4</v>
      </c>
      <c r="K113">
        <v>1.5066885076E-2</v>
      </c>
      <c r="L113">
        <v>0.40732672783000001</v>
      </c>
      <c r="M113">
        <v>1.6880928726000001E-4</v>
      </c>
      <c r="N113">
        <v>5.2855659444999998E-3</v>
      </c>
      <c r="O113">
        <v>4.1538645397000003E-6</v>
      </c>
      <c r="P113">
        <v>1.89670253235E-5</v>
      </c>
      <c r="Q113">
        <v>4.7893214072500002E-3</v>
      </c>
      <c r="R113">
        <v>5.1558556720000001E-4</v>
      </c>
    </row>
    <row r="114" spans="1:21" x14ac:dyDescent="0.2">
      <c r="A114" t="s">
        <v>17</v>
      </c>
      <c r="B114">
        <v>7.5546627550000002E-3</v>
      </c>
      <c r="C114">
        <v>1.9776051343499999E-2</v>
      </c>
      <c r="D114">
        <v>3.1993189434499999E-4</v>
      </c>
      <c r="E114">
        <v>0.47322053227499999</v>
      </c>
      <c r="F114">
        <v>1.9607055177000001E-4</v>
      </c>
      <c r="G114">
        <v>2.9420875639000001E-2</v>
      </c>
      <c r="H114">
        <v>1.8350968902999999E-4</v>
      </c>
      <c r="I114">
        <v>5.1787522924999999E-3</v>
      </c>
      <c r="J114">
        <v>1.2463767282000001E-3</v>
      </c>
      <c r="K114">
        <v>1.37250329795E-5</v>
      </c>
      <c r="L114">
        <v>1.6880928726000001E-4</v>
      </c>
      <c r="M114">
        <v>0.41438075940000002</v>
      </c>
      <c r="N114">
        <v>7.7582816329999993E-5</v>
      </c>
      <c r="O114">
        <v>3.7466411697999998E-3</v>
      </c>
      <c r="P114">
        <v>6.7823843055000001E-3</v>
      </c>
      <c r="Q114">
        <v>2.8780383891499998E-5</v>
      </c>
      <c r="R114">
        <v>1.5654499317500002E-5</v>
      </c>
    </row>
    <row r="115" spans="1:21" x14ac:dyDescent="0.2">
      <c r="A115" t="s">
        <v>18</v>
      </c>
      <c r="B115">
        <v>7.4697033570000002E-3</v>
      </c>
      <c r="C115">
        <v>3.3462121257000002E-4</v>
      </c>
      <c r="D115">
        <v>1.93446479725E-2</v>
      </c>
      <c r="E115">
        <v>1.9606761823999998E-3</v>
      </c>
      <c r="F115">
        <v>0.470476466165</v>
      </c>
      <c r="G115">
        <v>1.6202249247500001E-3</v>
      </c>
      <c r="H115">
        <v>2.8326401378E-2</v>
      </c>
      <c r="I115">
        <v>1.2757044522499999E-4</v>
      </c>
      <c r="J115">
        <v>6.4477018325000005E-5</v>
      </c>
      <c r="K115">
        <v>1.10498657115E-3</v>
      </c>
      <c r="L115">
        <v>5.2855659444999998E-3</v>
      </c>
      <c r="M115">
        <v>7.7582816329999993E-5</v>
      </c>
      <c r="N115">
        <v>0.40545542519</v>
      </c>
      <c r="O115">
        <v>4.0892589351000003E-5</v>
      </c>
      <c r="P115">
        <v>1.0725920313E-4</v>
      </c>
      <c r="Q115">
        <v>6.7893804914999998E-3</v>
      </c>
      <c r="R115">
        <v>3.6108775613000002E-3</v>
      </c>
    </row>
    <row r="116" spans="1:21" x14ac:dyDescent="0.2">
      <c r="A116" t="s">
        <v>19</v>
      </c>
      <c r="B116">
        <v>1.5858360063499999E-3</v>
      </c>
      <c r="C116">
        <v>6.3246388980000004E-3</v>
      </c>
      <c r="D116">
        <v>5.2575684559999999E-5</v>
      </c>
      <c r="E116">
        <v>3.0768590326999998E-2</v>
      </c>
      <c r="F116">
        <v>1.8413953028E-4</v>
      </c>
      <c r="G116">
        <v>0.48458942953</v>
      </c>
      <c r="H116">
        <v>2.5308898532499998E-4</v>
      </c>
      <c r="I116">
        <v>4.4766125726500002E-4</v>
      </c>
      <c r="J116">
        <v>7.7681322084999997E-4</v>
      </c>
      <c r="K116">
        <v>2.2372083553500001E-5</v>
      </c>
      <c r="L116">
        <v>4.1538645397000003E-6</v>
      </c>
      <c r="M116">
        <v>3.7466411697999998E-3</v>
      </c>
      <c r="N116">
        <v>4.0892589351000003E-5</v>
      </c>
      <c r="O116">
        <v>0.41539858477000002</v>
      </c>
      <c r="P116">
        <v>1.6917961579499999E-2</v>
      </c>
      <c r="Q116">
        <v>8.7660207949999997E-6</v>
      </c>
      <c r="R116">
        <v>1.8392252978000001E-5</v>
      </c>
    </row>
    <row r="117" spans="1:21" x14ac:dyDescent="0.2">
      <c r="A117" t="s">
        <v>20</v>
      </c>
      <c r="B117">
        <v>1.26525286045E-3</v>
      </c>
      <c r="C117">
        <v>5.997908687E-3</v>
      </c>
      <c r="D117">
        <v>1.5972011467499999E-4</v>
      </c>
      <c r="E117">
        <v>2.99960588605E-2</v>
      </c>
      <c r="F117">
        <v>2.7641694554500001E-3</v>
      </c>
      <c r="G117">
        <v>0.47870522838500001</v>
      </c>
      <c r="H117">
        <v>5.2609707005000002E-3</v>
      </c>
      <c r="I117">
        <v>3.9477199343499999E-3</v>
      </c>
      <c r="J117">
        <v>4.69459783215E-4</v>
      </c>
      <c r="K117">
        <v>6.5113036220000006E-5</v>
      </c>
      <c r="L117">
        <v>1.89670253235E-5</v>
      </c>
      <c r="M117">
        <v>6.7823843055000001E-3</v>
      </c>
      <c r="N117">
        <v>1.0725920313E-4</v>
      </c>
      <c r="O117">
        <v>1.6917961579499999E-2</v>
      </c>
      <c r="P117">
        <v>0.41151399552000001</v>
      </c>
      <c r="Q117">
        <v>2.3949178561499999E-4</v>
      </c>
      <c r="R117">
        <v>5.6044878699999996E-4</v>
      </c>
    </row>
    <row r="118" spans="1:21" x14ac:dyDescent="0.2">
      <c r="A118" t="s">
        <v>21</v>
      </c>
      <c r="B118">
        <v>1.3718777837500001E-3</v>
      </c>
      <c r="C118">
        <v>2.59840875275E-4</v>
      </c>
      <c r="D118">
        <v>6.5157252125000002E-3</v>
      </c>
      <c r="E118">
        <v>1.32742333945E-4</v>
      </c>
      <c r="F118">
        <v>3.0708873216E-2</v>
      </c>
      <c r="G118">
        <v>1.88744176915E-4</v>
      </c>
      <c r="H118">
        <v>0.48180777196000002</v>
      </c>
      <c r="I118">
        <v>5.8728395704999998E-4</v>
      </c>
      <c r="J118">
        <v>2.2621875885499999E-5</v>
      </c>
      <c r="K118">
        <v>5.2971031275000002E-4</v>
      </c>
      <c r="L118">
        <v>4.7893214072500002E-3</v>
      </c>
      <c r="M118">
        <v>2.8780383891499998E-5</v>
      </c>
      <c r="N118">
        <v>6.7893804914999998E-3</v>
      </c>
      <c r="O118">
        <v>8.7660207949999997E-6</v>
      </c>
      <c r="P118">
        <v>2.3949178561499999E-4</v>
      </c>
      <c r="Q118">
        <v>0.41870676610000002</v>
      </c>
      <c r="R118">
        <v>1.71123021005E-2</v>
      </c>
    </row>
    <row r="119" spans="1:21" x14ac:dyDescent="0.2">
      <c r="A119" t="s">
        <v>22</v>
      </c>
      <c r="B119">
        <v>1.5846648802999999E-3</v>
      </c>
      <c r="C119">
        <v>1.17834985505E-4</v>
      </c>
      <c r="D119">
        <v>6.3367958175000001E-3</v>
      </c>
      <c r="E119">
        <v>2.05029089075E-4</v>
      </c>
      <c r="F119">
        <v>3.0275523878000001E-2</v>
      </c>
      <c r="G119">
        <v>5.8775311220000005E-4</v>
      </c>
      <c r="H119">
        <v>0.48385530789499998</v>
      </c>
      <c r="I119">
        <v>1.00246767925E-4</v>
      </c>
      <c r="J119">
        <v>1.6071642328999999E-5</v>
      </c>
      <c r="K119">
        <v>7.9471465945E-4</v>
      </c>
      <c r="L119">
        <v>5.1558556720000001E-4</v>
      </c>
      <c r="M119">
        <v>1.5654499317500002E-5</v>
      </c>
      <c r="N119">
        <v>3.6108775613000002E-3</v>
      </c>
      <c r="O119">
        <v>1.8392252978000001E-5</v>
      </c>
      <c r="P119">
        <v>5.6044878699999996E-4</v>
      </c>
      <c r="Q119">
        <v>1.71123021005E-2</v>
      </c>
      <c r="R119">
        <v>0.41265927905999999</v>
      </c>
    </row>
    <row r="121" spans="1:21" x14ac:dyDescent="0.2">
      <c r="A121" t="s">
        <v>28</v>
      </c>
    </row>
    <row r="122" spans="1:21" x14ac:dyDescent="0.2">
      <c r="B122" t="s">
        <v>6</v>
      </c>
      <c r="C122" t="s">
        <v>7</v>
      </c>
      <c r="D122" t="s">
        <v>8</v>
      </c>
      <c r="E122" t="s">
        <v>9</v>
      </c>
      <c r="F122" t="s">
        <v>10</v>
      </c>
      <c r="G122" t="s">
        <v>11</v>
      </c>
      <c r="H122" t="s">
        <v>12</v>
      </c>
      <c r="I122" t="s">
        <v>13</v>
      </c>
      <c r="J122" t="s">
        <v>14</v>
      </c>
      <c r="K122" t="s">
        <v>15</v>
      </c>
      <c r="L122" t="s">
        <v>16</v>
      </c>
      <c r="M122" t="s">
        <v>17</v>
      </c>
      <c r="N122" t="s">
        <v>18</v>
      </c>
      <c r="O122" t="s">
        <v>19</v>
      </c>
      <c r="P122" t="s">
        <v>20</v>
      </c>
      <c r="Q122" t="s">
        <v>21</v>
      </c>
      <c r="R122" t="s">
        <v>22</v>
      </c>
    </row>
    <row r="123" spans="1:21" x14ac:dyDescent="0.2">
      <c r="A123" t="s">
        <v>6</v>
      </c>
      <c r="B123">
        <v>14.666427065000001</v>
      </c>
      <c r="C123">
        <v>0.53657289699999999</v>
      </c>
      <c r="D123">
        <v>0.53650663359999995</v>
      </c>
      <c r="E123">
        <v>4.0713438365E-2</v>
      </c>
      <c r="F123">
        <v>4.0704237237999999E-2</v>
      </c>
      <c r="G123">
        <v>1.8995201691499999E-2</v>
      </c>
      <c r="H123">
        <v>1.8994919559000002E-2</v>
      </c>
      <c r="I123">
        <v>3.0473001928499999E-2</v>
      </c>
      <c r="J123">
        <v>2.9289976431500001E-2</v>
      </c>
      <c r="K123">
        <v>2.92622582385E-2</v>
      </c>
      <c r="L123">
        <v>3.0493902327499999E-2</v>
      </c>
      <c r="M123">
        <v>6.7098452425E-3</v>
      </c>
      <c r="N123">
        <v>6.7108303809999999E-3</v>
      </c>
      <c r="O123">
        <v>1.0932475364999999E-3</v>
      </c>
      <c r="P123">
        <v>1.2150668211500001E-3</v>
      </c>
      <c r="Q123">
        <v>1.2151284566499999E-3</v>
      </c>
      <c r="R123">
        <v>1.0930844209E-3</v>
      </c>
      <c r="T123" s="1" cm="1">
        <f t="array" ref="T123">SUMPRODUCT((ROW(B123:R139)-ROW(B123)+1=(COLUMN(B123:R139)-COLUMN(B123)+1))*B123:R139)</f>
        <v>42.892023814249995</v>
      </c>
      <c r="U123" s="1" cm="1">
        <f t="array" ref="U123">SUM(B123:R139) - SUMPRODUCT((ROW(B123:R139)-ROW(B123)+1=(COLUMN(B123:R139)-COLUMN(B123)+1))*B123:R139)</f>
        <v>19.106480924918422</v>
      </c>
    </row>
    <row r="124" spans="1:21" x14ac:dyDescent="0.2">
      <c r="A124" t="s">
        <v>7</v>
      </c>
      <c r="B124">
        <v>0.53657289699999999</v>
      </c>
      <c r="C124">
        <v>4.0049643519</v>
      </c>
      <c r="D124">
        <v>2.2640188584999998E-2</v>
      </c>
      <c r="E124">
        <v>0.51538325245000005</v>
      </c>
      <c r="F124">
        <v>5.4167587340000004E-3</v>
      </c>
      <c r="G124">
        <v>3.7197659598500001E-2</v>
      </c>
      <c r="H124">
        <v>2.4942772347999998E-3</v>
      </c>
      <c r="I124">
        <v>0.46558271748000002</v>
      </c>
      <c r="J124">
        <v>0.46435770155</v>
      </c>
      <c r="K124">
        <v>5.2730637184999997E-3</v>
      </c>
      <c r="L124">
        <v>2.2747628265E-3</v>
      </c>
      <c r="M124">
        <v>1.9583687630499998E-2</v>
      </c>
      <c r="N124">
        <v>3.0086161425499998E-4</v>
      </c>
      <c r="O124">
        <v>6.3926066524999997E-3</v>
      </c>
      <c r="P124">
        <v>6.3412640290000004E-3</v>
      </c>
      <c r="Q124">
        <v>1.14647000535E-4</v>
      </c>
      <c r="R124">
        <v>2.3154378957499999E-4</v>
      </c>
    </row>
    <row r="125" spans="1:21" x14ac:dyDescent="0.2">
      <c r="A125" t="s">
        <v>8</v>
      </c>
      <c r="B125">
        <v>0.53650663359999995</v>
      </c>
      <c r="C125">
        <v>2.2640188584999998E-2</v>
      </c>
      <c r="D125">
        <v>4.0047674356999998</v>
      </c>
      <c r="E125">
        <v>5.4182843289999998E-3</v>
      </c>
      <c r="F125">
        <v>0.51533628185000002</v>
      </c>
      <c r="G125">
        <v>2.49411021695E-3</v>
      </c>
      <c r="H125">
        <v>3.7191946061E-2</v>
      </c>
      <c r="I125">
        <v>2.2748796057000002E-3</v>
      </c>
      <c r="J125">
        <v>5.2742196465000004E-3</v>
      </c>
      <c r="K125">
        <v>0.46432092611999998</v>
      </c>
      <c r="L125">
        <v>0.46556198747499999</v>
      </c>
      <c r="M125">
        <v>3.0078820412E-4</v>
      </c>
      <c r="N125">
        <v>1.9584900123500001E-2</v>
      </c>
      <c r="O125">
        <v>2.3156422789500001E-4</v>
      </c>
      <c r="P125">
        <v>1.1463856536E-4</v>
      </c>
      <c r="Q125">
        <v>6.3418370709999996E-3</v>
      </c>
      <c r="R125">
        <v>6.3921204020000004E-3</v>
      </c>
    </row>
    <row r="126" spans="1:21" x14ac:dyDescent="0.2">
      <c r="A126" t="s">
        <v>9</v>
      </c>
      <c r="B126">
        <v>4.0713438365E-2</v>
      </c>
      <c r="C126">
        <v>0.51538325245000005</v>
      </c>
      <c r="D126">
        <v>5.4182843289999998E-3</v>
      </c>
      <c r="E126">
        <v>3.9734972364000001</v>
      </c>
      <c r="F126">
        <v>1.0267516179999999E-3</v>
      </c>
      <c r="G126">
        <v>0.92338811205000004</v>
      </c>
      <c r="H126">
        <v>5.4639496924999999E-4</v>
      </c>
      <c r="I126">
        <v>1.8715719797499999E-2</v>
      </c>
      <c r="J126">
        <v>1.9993301913E-2</v>
      </c>
      <c r="K126">
        <v>6.4497007305E-4</v>
      </c>
      <c r="L126">
        <v>2.9015414327999999E-4</v>
      </c>
      <c r="M126">
        <v>0.47309070060000002</v>
      </c>
      <c r="N126">
        <v>3.1872228894500002E-5</v>
      </c>
      <c r="O126">
        <v>3.0465376105999999E-2</v>
      </c>
      <c r="P126">
        <v>3.0491187151999999E-2</v>
      </c>
      <c r="Q126">
        <v>2.7322365647E-5</v>
      </c>
      <c r="R126">
        <v>6.4802186969999996E-5</v>
      </c>
    </row>
    <row r="127" spans="1:21" x14ac:dyDescent="0.2">
      <c r="A127" t="s">
        <v>10</v>
      </c>
      <c r="B127">
        <v>4.0704237237999999E-2</v>
      </c>
      <c r="C127">
        <v>5.4167587340000004E-3</v>
      </c>
      <c r="D127">
        <v>0.51533628185000002</v>
      </c>
      <c r="E127">
        <v>1.0267516179999999E-3</v>
      </c>
      <c r="F127">
        <v>3.9733980047999999</v>
      </c>
      <c r="G127">
        <v>5.4629721045000004E-4</v>
      </c>
      <c r="H127">
        <v>0.92335364705</v>
      </c>
      <c r="I127">
        <v>2.9020369122000002E-4</v>
      </c>
      <c r="J127">
        <v>6.4472354379999997E-4</v>
      </c>
      <c r="K127">
        <v>1.9990194010999999E-2</v>
      </c>
      <c r="L127">
        <v>1.8702584812999998E-2</v>
      </c>
      <c r="M127">
        <v>3.1867371909000001E-5</v>
      </c>
      <c r="N127">
        <v>0.47306275350999999</v>
      </c>
      <c r="O127">
        <v>6.4800347659999994E-5</v>
      </c>
      <c r="P127">
        <v>2.7318299417999998E-5</v>
      </c>
      <c r="Q127">
        <v>3.0475509547500002E-2</v>
      </c>
      <c r="R127">
        <v>3.0461635442E-2</v>
      </c>
    </row>
    <row r="128" spans="1:21" x14ac:dyDescent="0.2">
      <c r="A128" t="s">
        <v>11</v>
      </c>
      <c r="B128">
        <v>1.8995201691499999E-2</v>
      </c>
      <c r="C128">
        <v>3.7197659598500001E-2</v>
      </c>
      <c r="D128">
        <v>2.49411021695E-3</v>
      </c>
      <c r="E128">
        <v>0.92338811205000004</v>
      </c>
      <c r="F128">
        <v>5.4629721045000004E-4</v>
      </c>
      <c r="G128">
        <v>4.0829794908999997</v>
      </c>
      <c r="H128">
        <v>7.4473075050000002E-4</v>
      </c>
      <c r="I128">
        <v>6.5614535475000003E-3</v>
      </c>
      <c r="J128">
        <v>9.7160410715000003E-3</v>
      </c>
      <c r="K128">
        <v>9.4405729590000002E-5</v>
      </c>
      <c r="L128">
        <v>1.5565856373E-4</v>
      </c>
      <c r="M128">
        <v>2.9393987795E-2</v>
      </c>
      <c r="N128">
        <v>2.72172136005E-5</v>
      </c>
      <c r="O128">
        <v>0.48409167334999997</v>
      </c>
      <c r="P128">
        <v>0.48140527116499998</v>
      </c>
      <c r="Q128">
        <v>2.9663194693E-5</v>
      </c>
      <c r="R128">
        <v>5.1947121924999999E-5</v>
      </c>
    </row>
    <row r="129" spans="1:21" x14ac:dyDescent="0.2">
      <c r="A129" t="s">
        <v>12</v>
      </c>
      <c r="B129">
        <v>1.8994919559000002E-2</v>
      </c>
      <c r="C129">
        <v>2.4942772347999998E-3</v>
      </c>
      <c r="D129">
        <v>3.7191946061E-2</v>
      </c>
      <c r="E129">
        <v>5.4639496924999999E-4</v>
      </c>
      <c r="F129">
        <v>0.92335364705</v>
      </c>
      <c r="G129">
        <v>7.4473075050000002E-4</v>
      </c>
      <c r="H129">
        <v>4.0829791554000003</v>
      </c>
      <c r="I129">
        <v>1.55666289285E-4</v>
      </c>
      <c r="J129">
        <v>9.4419327190000006E-5</v>
      </c>
      <c r="K129">
        <v>9.7166980569999995E-3</v>
      </c>
      <c r="L129">
        <v>6.5653086955000002E-3</v>
      </c>
      <c r="M129">
        <v>2.72185699205E-5</v>
      </c>
      <c r="N129">
        <v>2.9389216891500002E-2</v>
      </c>
      <c r="O129">
        <v>5.1948738619999999E-5</v>
      </c>
      <c r="P129">
        <v>2.9663239798E-5</v>
      </c>
      <c r="Q129">
        <v>0.48141321783500002</v>
      </c>
      <c r="R129">
        <v>0.48407715383</v>
      </c>
    </row>
    <row r="130" spans="1:21" x14ac:dyDescent="0.2">
      <c r="A130" t="s">
        <v>13</v>
      </c>
      <c r="B130">
        <v>3.0473001928499999E-2</v>
      </c>
      <c r="C130">
        <v>0.46558271748000002</v>
      </c>
      <c r="D130">
        <v>2.2748796057000002E-3</v>
      </c>
      <c r="E130">
        <v>1.8715719797499999E-2</v>
      </c>
      <c r="F130">
        <v>2.9020369122000002E-4</v>
      </c>
      <c r="G130">
        <v>6.5614535475000003E-3</v>
      </c>
      <c r="H130">
        <v>1.55666289285E-4</v>
      </c>
      <c r="I130">
        <v>0.40945243894</v>
      </c>
      <c r="J130">
        <v>1.57358564705E-2</v>
      </c>
      <c r="K130">
        <v>2.4427769287499999E-3</v>
      </c>
      <c r="L130">
        <v>2.3380651878E-4</v>
      </c>
      <c r="M130">
        <v>5.1846996770000004E-3</v>
      </c>
      <c r="N130">
        <v>3.3778469369E-5</v>
      </c>
      <c r="O130">
        <v>4.9020865948000002E-4</v>
      </c>
      <c r="P130">
        <v>4.2985334980999998E-3</v>
      </c>
      <c r="Q130">
        <v>9.9716232644999994E-6</v>
      </c>
      <c r="R130">
        <v>1.3473149114E-5</v>
      </c>
    </row>
    <row r="131" spans="1:21" x14ac:dyDescent="0.2">
      <c r="A131" t="s">
        <v>14</v>
      </c>
      <c r="B131">
        <v>2.9289976431500001E-2</v>
      </c>
      <c r="C131">
        <v>0.46435770155</v>
      </c>
      <c r="D131">
        <v>5.2742196465000004E-3</v>
      </c>
      <c r="E131">
        <v>1.9993301913E-2</v>
      </c>
      <c r="F131">
        <v>6.4472354379999997E-4</v>
      </c>
      <c r="G131">
        <v>9.7160410715000003E-3</v>
      </c>
      <c r="H131">
        <v>9.4419327190000006E-5</v>
      </c>
      <c r="I131">
        <v>1.57358564705E-2</v>
      </c>
      <c r="J131">
        <v>0.40578651277</v>
      </c>
      <c r="K131">
        <v>7.9344333914999998E-4</v>
      </c>
      <c r="L131">
        <v>2.4428127137999999E-3</v>
      </c>
      <c r="M131">
        <v>1.5526452709499999E-3</v>
      </c>
      <c r="N131">
        <v>1.6856165693500001E-4</v>
      </c>
      <c r="O131">
        <v>8.2015621975000004E-4</v>
      </c>
      <c r="P131">
        <v>5.5860734904999998E-4</v>
      </c>
      <c r="Q131">
        <v>2.0260893042999999E-5</v>
      </c>
      <c r="R131">
        <v>1.6896142004499999E-5</v>
      </c>
    </row>
    <row r="132" spans="1:21" x14ac:dyDescent="0.2">
      <c r="A132" t="s">
        <v>15</v>
      </c>
      <c r="B132">
        <v>2.92622582385E-2</v>
      </c>
      <c r="C132">
        <v>5.2730637184999997E-3</v>
      </c>
      <c r="D132">
        <v>0.46432092611999998</v>
      </c>
      <c r="E132">
        <v>6.4497007305E-4</v>
      </c>
      <c r="F132">
        <v>1.9990194010999999E-2</v>
      </c>
      <c r="G132">
        <v>9.4405729590000002E-5</v>
      </c>
      <c r="H132">
        <v>9.7166980569999995E-3</v>
      </c>
      <c r="I132">
        <v>2.4427769287499999E-3</v>
      </c>
      <c r="J132">
        <v>7.9344333914999998E-4</v>
      </c>
      <c r="K132">
        <v>0.40578925570000002</v>
      </c>
      <c r="L132">
        <v>1.5735956501999999E-2</v>
      </c>
      <c r="M132">
        <v>1.6855526815000001E-4</v>
      </c>
      <c r="N132">
        <v>1.5526358223500001E-3</v>
      </c>
      <c r="O132">
        <v>1.6896219143E-5</v>
      </c>
      <c r="P132">
        <v>2.0260304732999999E-5</v>
      </c>
      <c r="Q132">
        <v>5.5861588935000005E-4</v>
      </c>
      <c r="R132">
        <v>8.201456745E-4</v>
      </c>
    </row>
    <row r="133" spans="1:21" x14ac:dyDescent="0.2">
      <c r="A133" t="s">
        <v>16</v>
      </c>
      <c r="B133">
        <v>3.0493902327499999E-2</v>
      </c>
      <c r="C133">
        <v>2.2747628265E-3</v>
      </c>
      <c r="D133">
        <v>0.46556198747499999</v>
      </c>
      <c r="E133">
        <v>2.9015414327999999E-4</v>
      </c>
      <c r="F133">
        <v>1.8702584812999998E-2</v>
      </c>
      <c r="G133">
        <v>1.5565856373E-4</v>
      </c>
      <c r="H133">
        <v>6.5653086955000002E-3</v>
      </c>
      <c r="I133">
        <v>2.3380651878E-4</v>
      </c>
      <c r="J133">
        <v>2.4428127137999999E-3</v>
      </c>
      <c r="K133">
        <v>1.5735956501999999E-2</v>
      </c>
      <c r="L133">
        <v>0.40945077249</v>
      </c>
      <c r="M133">
        <v>3.3779227416500002E-5</v>
      </c>
      <c r="N133">
        <v>5.1847234549999999E-3</v>
      </c>
      <c r="O133">
        <v>1.3473310208E-5</v>
      </c>
      <c r="P133">
        <v>9.9717239205000003E-6</v>
      </c>
      <c r="Q133">
        <v>4.2986169441500003E-3</v>
      </c>
      <c r="R133">
        <v>4.9023459692499997E-4</v>
      </c>
    </row>
    <row r="134" spans="1:21" x14ac:dyDescent="0.2">
      <c r="A134" t="s">
        <v>17</v>
      </c>
      <c r="B134">
        <v>6.7098452425E-3</v>
      </c>
      <c r="C134">
        <v>1.9583687630499998E-2</v>
      </c>
      <c r="D134">
        <v>3.0078820412E-4</v>
      </c>
      <c r="E134">
        <v>0.47309070060000002</v>
      </c>
      <c r="F134">
        <v>3.1867371909000001E-5</v>
      </c>
      <c r="G134">
        <v>2.9393987795E-2</v>
      </c>
      <c r="H134">
        <v>2.72185699205E-5</v>
      </c>
      <c r="I134">
        <v>5.1846996770000004E-3</v>
      </c>
      <c r="J134">
        <v>1.5526452709499999E-3</v>
      </c>
      <c r="K134">
        <v>1.6855526815000001E-4</v>
      </c>
      <c r="L134">
        <v>3.3779227416500002E-5</v>
      </c>
      <c r="M134">
        <v>0.41007536494000002</v>
      </c>
      <c r="N134">
        <v>4.6455686815000004E-6</v>
      </c>
      <c r="O134">
        <v>3.6663341399500002E-3</v>
      </c>
      <c r="P134">
        <v>6.7974642059999996E-3</v>
      </c>
      <c r="Q134">
        <v>1.7781194534E-6</v>
      </c>
      <c r="R134">
        <v>1.6019941133499999E-6</v>
      </c>
    </row>
    <row r="135" spans="1:21" x14ac:dyDescent="0.2">
      <c r="A135" t="s">
        <v>18</v>
      </c>
      <c r="B135">
        <v>6.7108303809999999E-3</v>
      </c>
      <c r="C135">
        <v>3.0086161425499998E-4</v>
      </c>
      <c r="D135">
        <v>1.9584900123500001E-2</v>
      </c>
      <c r="E135">
        <v>3.1872228894500002E-5</v>
      </c>
      <c r="F135">
        <v>0.47306275350999999</v>
      </c>
      <c r="G135">
        <v>2.72172136005E-5</v>
      </c>
      <c r="H135">
        <v>2.9389216891500002E-2</v>
      </c>
      <c r="I135">
        <v>3.3778469369E-5</v>
      </c>
      <c r="J135">
        <v>1.6856165693500001E-4</v>
      </c>
      <c r="K135">
        <v>1.5526358223500001E-3</v>
      </c>
      <c r="L135">
        <v>5.1847234549999999E-3</v>
      </c>
      <c r="M135">
        <v>4.6455686815000004E-6</v>
      </c>
      <c r="N135">
        <v>0.41007492648999999</v>
      </c>
      <c r="O135">
        <v>1.6020452297E-6</v>
      </c>
      <c r="P135">
        <v>1.77809409965E-6</v>
      </c>
      <c r="Q135">
        <v>6.7974846435000002E-3</v>
      </c>
      <c r="R135">
        <v>3.6665272795000001E-3</v>
      </c>
    </row>
    <row r="136" spans="1:21" x14ac:dyDescent="0.2">
      <c r="A136" t="s">
        <v>19</v>
      </c>
      <c r="B136">
        <v>1.0932475364999999E-3</v>
      </c>
      <c r="C136">
        <v>6.3926066524999997E-3</v>
      </c>
      <c r="D136">
        <v>2.3156422789500001E-4</v>
      </c>
      <c r="E136">
        <v>3.0465376105999999E-2</v>
      </c>
      <c r="F136">
        <v>6.4800347659999994E-5</v>
      </c>
      <c r="G136">
        <v>0.48409167334999997</v>
      </c>
      <c r="H136">
        <v>5.1948738619999999E-5</v>
      </c>
      <c r="I136">
        <v>4.9020865948000002E-4</v>
      </c>
      <c r="J136">
        <v>8.2015621975000004E-4</v>
      </c>
      <c r="K136">
        <v>1.6896219143E-5</v>
      </c>
      <c r="L136">
        <v>1.3473310208E-5</v>
      </c>
      <c r="M136">
        <v>3.6663341399500002E-3</v>
      </c>
      <c r="N136">
        <v>1.6020452297E-6</v>
      </c>
      <c r="O136">
        <v>0.41182323190999998</v>
      </c>
      <c r="P136">
        <v>1.6940838247999999E-2</v>
      </c>
      <c r="Q136">
        <v>2.3377377430499998E-6</v>
      </c>
      <c r="R136">
        <v>5.2675333834999998E-6</v>
      </c>
    </row>
    <row r="137" spans="1:21" x14ac:dyDescent="0.2">
      <c r="A137" t="s">
        <v>20</v>
      </c>
      <c r="B137">
        <v>1.2150668211500001E-3</v>
      </c>
      <c r="C137">
        <v>6.3412640290000004E-3</v>
      </c>
      <c r="D137">
        <v>1.1463856536E-4</v>
      </c>
      <c r="E137">
        <v>3.0491187151999999E-2</v>
      </c>
      <c r="F137">
        <v>2.7318299417999998E-5</v>
      </c>
      <c r="G137">
        <v>0.48140527116499998</v>
      </c>
      <c r="H137">
        <v>2.9663239798E-5</v>
      </c>
      <c r="I137">
        <v>4.2985334980999998E-3</v>
      </c>
      <c r="J137">
        <v>5.5860734904999998E-4</v>
      </c>
      <c r="K137">
        <v>2.0260304732999999E-5</v>
      </c>
      <c r="L137">
        <v>9.9717239205000003E-6</v>
      </c>
      <c r="M137">
        <v>6.7974642059999996E-3</v>
      </c>
      <c r="N137">
        <v>1.77809409965E-6</v>
      </c>
      <c r="O137">
        <v>1.6940838247999999E-2</v>
      </c>
      <c r="P137">
        <v>0.41437080696</v>
      </c>
      <c r="Q137">
        <v>1.3510412461999999E-6</v>
      </c>
      <c r="R137">
        <v>2.33763064065E-6</v>
      </c>
    </row>
    <row r="138" spans="1:21" x14ac:dyDescent="0.2">
      <c r="A138" t="s">
        <v>21</v>
      </c>
      <c r="B138">
        <v>1.2151284566499999E-3</v>
      </c>
      <c r="C138">
        <v>1.14647000535E-4</v>
      </c>
      <c r="D138">
        <v>6.3418370709999996E-3</v>
      </c>
      <c r="E138">
        <v>2.7322365647E-5</v>
      </c>
      <c r="F138">
        <v>3.0475509547500002E-2</v>
      </c>
      <c r="G138">
        <v>2.9663194693E-5</v>
      </c>
      <c r="H138">
        <v>0.48141321783500002</v>
      </c>
      <c r="I138">
        <v>9.9716232644999994E-6</v>
      </c>
      <c r="J138">
        <v>2.0260893042999999E-5</v>
      </c>
      <c r="K138">
        <v>5.5861588935000005E-4</v>
      </c>
      <c r="L138">
        <v>4.2986169441500003E-3</v>
      </c>
      <c r="M138">
        <v>1.7781194534E-6</v>
      </c>
      <c r="N138">
        <v>6.7974846435000002E-3</v>
      </c>
      <c r="O138">
        <v>2.3377377430499998E-6</v>
      </c>
      <c r="P138">
        <v>1.3510412461999999E-6</v>
      </c>
      <c r="Q138">
        <v>0.41437010446</v>
      </c>
      <c r="R138">
        <v>1.6940853612500001E-2</v>
      </c>
    </row>
    <row r="139" spans="1:21" x14ac:dyDescent="0.2">
      <c r="A139" t="s">
        <v>22</v>
      </c>
      <c r="B139">
        <v>1.0930844209E-3</v>
      </c>
      <c r="C139">
        <v>2.3154378957499999E-4</v>
      </c>
      <c r="D139">
        <v>6.3921204020000004E-3</v>
      </c>
      <c r="E139">
        <v>6.4802186969999996E-5</v>
      </c>
      <c r="F139">
        <v>3.0461635442E-2</v>
      </c>
      <c r="G139">
        <v>5.1947121924999999E-5</v>
      </c>
      <c r="H139">
        <v>0.48407715383</v>
      </c>
      <c r="I139">
        <v>1.3473149114E-5</v>
      </c>
      <c r="J139">
        <v>1.6896142004499999E-5</v>
      </c>
      <c r="K139">
        <v>8.201456745E-4</v>
      </c>
      <c r="L139">
        <v>4.9023459692499997E-4</v>
      </c>
      <c r="M139">
        <v>1.6019941133499999E-6</v>
      </c>
      <c r="N139">
        <v>3.6665272795000001E-3</v>
      </c>
      <c r="O139">
        <v>5.2675333834999998E-6</v>
      </c>
      <c r="P139">
        <v>2.33763064065E-6</v>
      </c>
      <c r="Q139">
        <v>1.6940853612500001E-2</v>
      </c>
      <c r="R139">
        <v>0.41181765948999999</v>
      </c>
    </row>
    <row r="141" spans="1:21" x14ac:dyDescent="0.2">
      <c r="A141" t="s">
        <v>29</v>
      </c>
    </row>
    <row r="142" spans="1:21" x14ac:dyDescent="0.2">
      <c r="B142" t="s">
        <v>6</v>
      </c>
      <c r="C142" t="s">
        <v>7</v>
      </c>
      <c r="D142" t="s">
        <v>8</v>
      </c>
      <c r="E142" t="s">
        <v>9</v>
      </c>
      <c r="F142" t="s">
        <v>10</v>
      </c>
      <c r="G142" t="s">
        <v>11</v>
      </c>
      <c r="H142" t="s">
        <v>12</v>
      </c>
      <c r="I142" t="s">
        <v>13</v>
      </c>
      <c r="J142" t="s">
        <v>14</v>
      </c>
      <c r="K142" t="s">
        <v>15</v>
      </c>
      <c r="L142" t="s">
        <v>16</v>
      </c>
      <c r="M142" t="s">
        <v>17</v>
      </c>
      <c r="N142" t="s">
        <v>18</v>
      </c>
      <c r="O142" t="s">
        <v>19</v>
      </c>
      <c r="P142" t="s">
        <v>20</v>
      </c>
      <c r="Q142" t="s">
        <v>21</v>
      </c>
      <c r="R142" t="s">
        <v>22</v>
      </c>
    </row>
    <row r="143" spans="1:21" x14ac:dyDescent="0.2">
      <c r="A143" t="s">
        <v>6</v>
      </c>
      <c r="B143">
        <v>14.665413377</v>
      </c>
      <c r="C143">
        <v>0.53687384964999996</v>
      </c>
      <c r="D143">
        <v>0.53689605240000005</v>
      </c>
      <c r="E143">
        <v>4.0882918927499998E-2</v>
      </c>
      <c r="F143">
        <v>4.0924092196000003E-2</v>
      </c>
      <c r="G143">
        <v>1.8968045616999999E-2</v>
      </c>
      <c r="H143">
        <v>1.89708149245E-2</v>
      </c>
      <c r="I143">
        <v>2.9379366117999999E-2</v>
      </c>
      <c r="J143">
        <v>3.0389003779000001E-2</v>
      </c>
      <c r="K143">
        <v>3.0389314349E-2</v>
      </c>
      <c r="L143">
        <v>2.9379437734000001E-2</v>
      </c>
      <c r="M143">
        <v>6.7180065895000004E-3</v>
      </c>
      <c r="N143">
        <v>6.7180877844999999E-3</v>
      </c>
      <c r="O143">
        <v>1.08682317345E-3</v>
      </c>
      <c r="P143">
        <v>1.2161967312499999E-3</v>
      </c>
      <c r="Q143">
        <v>1.2161889886E-3</v>
      </c>
      <c r="R143">
        <v>1.08682522685E-3</v>
      </c>
      <c r="T143" s="1" cm="1">
        <f t="array" ref="T143">SUMPRODUCT((ROW(B143:R159)-ROW(B143)+1=(COLUMN(B143:R159)-COLUMN(B143)+1))*B143:R159)</f>
        <v>42.891965629279994</v>
      </c>
      <c r="U143" s="1" cm="1">
        <f t="array" ref="U143">SUM(B143:R159) - SUMPRODUCT((ROW(B143:R159)-ROW(B143)+1=(COLUMN(B143:R159)-COLUMN(B143)+1))*B143:R159)</f>
        <v>19.108855321336819</v>
      </c>
    </row>
    <row r="144" spans="1:21" x14ac:dyDescent="0.2">
      <c r="A144" t="s">
        <v>7</v>
      </c>
      <c r="B144">
        <v>0.53687384964999996</v>
      </c>
      <c r="C144">
        <v>4.0052985297000001</v>
      </c>
      <c r="D144">
        <v>2.2244690826500001E-2</v>
      </c>
      <c r="E144">
        <v>0.51532222419999996</v>
      </c>
      <c r="F144">
        <v>5.4840512589999996E-3</v>
      </c>
      <c r="G144">
        <v>3.7167643287999999E-2</v>
      </c>
      <c r="H144">
        <v>2.5365119373000002E-3</v>
      </c>
      <c r="I144">
        <v>0.463555404645</v>
      </c>
      <c r="J144">
        <v>0.46613095834500001</v>
      </c>
      <c r="K144">
        <v>2.0938832284500002E-3</v>
      </c>
      <c r="L144">
        <v>5.3316791899999999E-3</v>
      </c>
      <c r="M144">
        <v>1.9624145196499999E-2</v>
      </c>
      <c r="N144">
        <v>3.1840343128499999E-4</v>
      </c>
      <c r="O144">
        <v>6.3949865700000004E-3</v>
      </c>
      <c r="P144">
        <v>6.3394294125E-3</v>
      </c>
      <c r="Q144">
        <v>1.16857664425E-4</v>
      </c>
      <c r="R144">
        <v>2.3400536966499999E-4</v>
      </c>
    </row>
    <row r="145" spans="1:18" x14ac:dyDescent="0.2">
      <c r="A145" t="s">
        <v>8</v>
      </c>
      <c r="B145">
        <v>0.53689605240000005</v>
      </c>
      <c r="C145">
        <v>2.2244690826500001E-2</v>
      </c>
      <c r="D145">
        <v>4.0052472478999999</v>
      </c>
      <c r="E145">
        <v>5.4799770675E-3</v>
      </c>
      <c r="F145">
        <v>0.51535804844999999</v>
      </c>
      <c r="G145">
        <v>2.5360539631500002E-3</v>
      </c>
      <c r="H145">
        <v>3.7173182935500003E-2</v>
      </c>
      <c r="I145">
        <v>5.3292179500000003E-3</v>
      </c>
      <c r="J145">
        <v>2.0889733330999999E-3</v>
      </c>
      <c r="K145">
        <v>0.46615725602000002</v>
      </c>
      <c r="L145">
        <v>0.46350866223499998</v>
      </c>
      <c r="M145">
        <v>3.1808516582500001E-4</v>
      </c>
      <c r="N145">
        <v>1.9657788145000001E-2</v>
      </c>
      <c r="O145">
        <v>2.3395329517499999E-4</v>
      </c>
      <c r="P145">
        <v>1.1682818633E-4</v>
      </c>
      <c r="Q145">
        <v>6.3483840954999997E-3</v>
      </c>
      <c r="R145">
        <v>6.3958079815000001E-3</v>
      </c>
    </row>
    <row r="146" spans="1:18" x14ac:dyDescent="0.2">
      <c r="A146" t="s">
        <v>9</v>
      </c>
      <c r="B146">
        <v>4.0882918927499998E-2</v>
      </c>
      <c r="C146">
        <v>0.51532222419999996</v>
      </c>
      <c r="D146">
        <v>5.4799770675E-3</v>
      </c>
      <c r="E146">
        <v>3.9733219864999998</v>
      </c>
      <c r="F146">
        <v>9.8055398250000009E-4</v>
      </c>
      <c r="G146">
        <v>0.92336854219999998</v>
      </c>
      <c r="H146">
        <v>5.1623594025000002E-4</v>
      </c>
      <c r="I146">
        <v>1.9872207853E-2</v>
      </c>
      <c r="J146">
        <v>1.8826307170000001E-2</v>
      </c>
      <c r="K146">
        <v>3.6973981572999999E-4</v>
      </c>
      <c r="L146">
        <v>5.4163953400000004E-4</v>
      </c>
      <c r="M146">
        <v>0.47308318076</v>
      </c>
      <c r="N146">
        <v>2.9175814930499998E-5</v>
      </c>
      <c r="O146">
        <v>3.0450705904000001E-2</v>
      </c>
      <c r="P146">
        <v>3.04663703825E-2</v>
      </c>
      <c r="Q146">
        <v>2.7393647572000001E-5</v>
      </c>
      <c r="R146">
        <v>6.4281437309999997E-5</v>
      </c>
    </row>
    <row r="147" spans="1:18" x14ac:dyDescent="0.2">
      <c r="A147" t="s">
        <v>10</v>
      </c>
      <c r="B147">
        <v>4.0924092196000003E-2</v>
      </c>
      <c r="C147">
        <v>5.4840512589999996E-3</v>
      </c>
      <c r="D147">
        <v>0.51535804844999999</v>
      </c>
      <c r="E147">
        <v>9.8055398250000009E-4</v>
      </c>
      <c r="F147">
        <v>3.9734929463999999</v>
      </c>
      <c r="G147">
        <v>5.1628506230000002E-4</v>
      </c>
      <c r="H147">
        <v>0.92345839549999997</v>
      </c>
      <c r="I147">
        <v>5.4206783504999999E-4</v>
      </c>
      <c r="J147">
        <v>3.7032543804000001E-4</v>
      </c>
      <c r="K147">
        <v>1.8833787969499999E-2</v>
      </c>
      <c r="L147">
        <v>1.9866079594999999E-2</v>
      </c>
      <c r="M147">
        <v>2.9225814407000001E-5</v>
      </c>
      <c r="N147">
        <v>0.47313558371999997</v>
      </c>
      <c r="O147">
        <v>6.4286470925000006E-5</v>
      </c>
      <c r="P147">
        <v>2.74045996665E-5</v>
      </c>
      <c r="Q147">
        <v>3.048222171E-2</v>
      </c>
      <c r="R147">
        <v>3.04677620655E-2</v>
      </c>
    </row>
    <row r="148" spans="1:18" x14ac:dyDescent="0.2">
      <c r="A148" t="s">
        <v>11</v>
      </c>
      <c r="B148">
        <v>1.8968045616999999E-2</v>
      </c>
      <c r="C148">
        <v>3.7167643287999999E-2</v>
      </c>
      <c r="D148">
        <v>2.5360539631500002E-3</v>
      </c>
      <c r="E148">
        <v>0.92336854219999998</v>
      </c>
      <c r="F148">
        <v>5.1628506230000002E-4</v>
      </c>
      <c r="G148">
        <v>4.0826929973999997</v>
      </c>
      <c r="H148">
        <v>7.53952734E-4</v>
      </c>
      <c r="I148">
        <v>9.6765707254999993E-3</v>
      </c>
      <c r="J148">
        <v>6.5706876795000001E-3</v>
      </c>
      <c r="K148">
        <v>8.1112278075000003E-5</v>
      </c>
      <c r="L148">
        <v>2.7649921222499998E-4</v>
      </c>
      <c r="M148">
        <v>2.9427153069000001E-2</v>
      </c>
      <c r="N148">
        <v>1.14746499255E-5</v>
      </c>
      <c r="O148">
        <v>0.48406872492000003</v>
      </c>
      <c r="P148">
        <v>0.48134853860499999</v>
      </c>
      <c r="Q148">
        <v>2.8999730188000001E-5</v>
      </c>
      <c r="R148">
        <v>5.2552514365000002E-5</v>
      </c>
    </row>
    <row r="149" spans="1:18" x14ac:dyDescent="0.2">
      <c r="A149" t="s">
        <v>12</v>
      </c>
      <c r="B149">
        <v>1.89708149245E-2</v>
      </c>
      <c r="C149">
        <v>2.5365119373000002E-3</v>
      </c>
      <c r="D149">
        <v>3.7173182935500003E-2</v>
      </c>
      <c r="E149">
        <v>5.1623594025000002E-4</v>
      </c>
      <c r="F149">
        <v>0.92345839549999997</v>
      </c>
      <c r="G149">
        <v>7.53952734E-4</v>
      </c>
      <c r="H149">
        <v>4.0828645628000002</v>
      </c>
      <c r="I149">
        <v>2.7653686115499998E-4</v>
      </c>
      <c r="J149">
        <v>8.1142962434999999E-5</v>
      </c>
      <c r="K149">
        <v>6.5805296125000003E-3</v>
      </c>
      <c r="L149">
        <v>9.6774760720000005E-3</v>
      </c>
      <c r="M149">
        <v>1.14809292325E-5</v>
      </c>
      <c r="N149">
        <v>2.9436457640499999E-2</v>
      </c>
      <c r="O149">
        <v>5.2552049954999997E-5</v>
      </c>
      <c r="P149">
        <v>2.9000759154499999E-5</v>
      </c>
      <c r="Q149">
        <v>0.48138068005500001</v>
      </c>
      <c r="R149">
        <v>0.48410118215999998</v>
      </c>
    </row>
    <row r="150" spans="1:18" x14ac:dyDescent="0.2">
      <c r="A150" t="s">
        <v>13</v>
      </c>
      <c r="B150">
        <v>2.9379366117999999E-2</v>
      </c>
      <c r="C150">
        <v>0.463555404645</v>
      </c>
      <c r="D150">
        <v>5.3292179500000003E-3</v>
      </c>
      <c r="E150">
        <v>1.9872207853E-2</v>
      </c>
      <c r="F150">
        <v>5.4206783504999999E-4</v>
      </c>
      <c r="G150">
        <v>9.6765707254999993E-3</v>
      </c>
      <c r="H150">
        <v>2.7653686115499998E-4</v>
      </c>
      <c r="I150">
        <v>0.40612909609999998</v>
      </c>
      <c r="J150">
        <v>1.5717029412000001E-2</v>
      </c>
      <c r="K150">
        <v>2.2210099352E-4</v>
      </c>
      <c r="L150">
        <v>5.0977523240000001E-3</v>
      </c>
      <c r="M150">
        <v>1.5474102883500001E-3</v>
      </c>
      <c r="N150">
        <v>2.3529778829500002E-5</v>
      </c>
      <c r="O150">
        <v>8.1044142540000002E-4</v>
      </c>
      <c r="P150">
        <v>5.5645795205000004E-4</v>
      </c>
      <c r="Q150">
        <v>1.4285987538E-5</v>
      </c>
      <c r="R150">
        <v>3.06053995895E-5</v>
      </c>
    </row>
    <row r="151" spans="1:18" x14ac:dyDescent="0.2">
      <c r="A151" t="s">
        <v>14</v>
      </c>
      <c r="B151">
        <v>3.0389003779000001E-2</v>
      </c>
      <c r="C151">
        <v>0.46613095834500001</v>
      </c>
      <c r="D151">
        <v>2.0889733330999999E-3</v>
      </c>
      <c r="E151">
        <v>1.8826307170000001E-2</v>
      </c>
      <c r="F151">
        <v>3.7032543804000001E-4</v>
      </c>
      <c r="G151">
        <v>6.5706876795000001E-3</v>
      </c>
      <c r="H151">
        <v>8.1142962434999999E-5</v>
      </c>
      <c r="I151">
        <v>1.5717029412000001E-2</v>
      </c>
      <c r="J151">
        <v>0.40929166053999999</v>
      </c>
      <c r="K151">
        <v>1.30190493195E-3</v>
      </c>
      <c r="L151">
        <v>2.2210882799999999E-4</v>
      </c>
      <c r="M151">
        <v>5.2064914900000004E-3</v>
      </c>
      <c r="N151">
        <v>1.4947473021500001E-4</v>
      </c>
      <c r="O151">
        <v>4.9274185315999999E-4</v>
      </c>
      <c r="P151">
        <v>4.3082418365500003E-3</v>
      </c>
      <c r="Q151">
        <v>1.5587537765999999E-5</v>
      </c>
      <c r="R151">
        <v>5.4619605999999998E-6</v>
      </c>
    </row>
    <row r="152" spans="1:18" x14ac:dyDescent="0.2">
      <c r="A152" t="s">
        <v>15</v>
      </c>
      <c r="B152">
        <v>3.0389314349E-2</v>
      </c>
      <c r="C152">
        <v>2.0938832284500002E-3</v>
      </c>
      <c r="D152">
        <v>0.46615725602000002</v>
      </c>
      <c r="E152">
        <v>3.6973981572999999E-4</v>
      </c>
      <c r="F152">
        <v>1.8833787969499999E-2</v>
      </c>
      <c r="G152">
        <v>8.1112278075000003E-5</v>
      </c>
      <c r="H152">
        <v>6.5805296125000003E-3</v>
      </c>
      <c r="I152">
        <v>2.2210099352E-4</v>
      </c>
      <c r="J152">
        <v>1.30190493195E-3</v>
      </c>
      <c r="K152">
        <v>0.40929264628000001</v>
      </c>
      <c r="L152">
        <v>1.57170887635E-2</v>
      </c>
      <c r="M152">
        <v>1.49470362345E-4</v>
      </c>
      <c r="N152">
        <v>5.2065190624999997E-3</v>
      </c>
      <c r="O152">
        <v>5.4615991884999997E-6</v>
      </c>
      <c r="P152">
        <v>1.5587534713000001E-5</v>
      </c>
      <c r="Q152">
        <v>4.3083305244999998E-3</v>
      </c>
      <c r="R152">
        <v>4.9274456474999995E-4</v>
      </c>
    </row>
    <row r="153" spans="1:18" x14ac:dyDescent="0.2">
      <c r="A153" t="s">
        <v>16</v>
      </c>
      <c r="B153">
        <v>2.9379437734000001E-2</v>
      </c>
      <c r="C153">
        <v>5.3316791899999999E-3</v>
      </c>
      <c r="D153">
        <v>0.46350866223499998</v>
      </c>
      <c r="E153">
        <v>5.4163953400000004E-4</v>
      </c>
      <c r="F153">
        <v>1.9866079594999999E-2</v>
      </c>
      <c r="G153">
        <v>2.7649921222499998E-4</v>
      </c>
      <c r="H153">
        <v>9.6774760720000005E-3</v>
      </c>
      <c r="I153">
        <v>5.0977523240000001E-3</v>
      </c>
      <c r="J153">
        <v>2.2210882799999999E-4</v>
      </c>
      <c r="K153">
        <v>1.57170887635E-2</v>
      </c>
      <c r="L153">
        <v>0.40612848859</v>
      </c>
      <c r="M153">
        <v>2.35295548745E-5</v>
      </c>
      <c r="N153">
        <v>1.5473552105000001E-3</v>
      </c>
      <c r="O153">
        <v>3.0605129564500001E-5</v>
      </c>
      <c r="P153">
        <v>1.4285610929E-5</v>
      </c>
      <c r="Q153">
        <v>5.5646834559999997E-4</v>
      </c>
      <c r="R153">
        <v>8.1045547119999999E-4</v>
      </c>
    </row>
    <row r="154" spans="1:18" x14ac:dyDescent="0.2">
      <c r="A154" t="s">
        <v>17</v>
      </c>
      <c r="B154">
        <v>6.7180065895000004E-3</v>
      </c>
      <c r="C154">
        <v>1.9624145196499999E-2</v>
      </c>
      <c r="D154">
        <v>3.1808516582500001E-4</v>
      </c>
      <c r="E154">
        <v>0.47308318076</v>
      </c>
      <c r="F154">
        <v>2.9225814407000001E-5</v>
      </c>
      <c r="G154">
        <v>2.9427153069000001E-2</v>
      </c>
      <c r="H154">
        <v>1.14809292325E-5</v>
      </c>
      <c r="I154">
        <v>1.5474102883500001E-3</v>
      </c>
      <c r="J154">
        <v>5.2064914900000004E-3</v>
      </c>
      <c r="K154">
        <v>1.49470362345E-4</v>
      </c>
      <c r="L154">
        <v>2.35295548745E-5</v>
      </c>
      <c r="M154">
        <v>0.41047290687999999</v>
      </c>
      <c r="N154">
        <v>1.0037985711E-5</v>
      </c>
      <c r="O154">
        <v>3.6680889041999999E-3</v>
      </c>
      <c r="P154">
        <v>6.7993445749999996E-3</v>
      </c>
      <c r="Q154">
        <v>1.9177943890999998E-6</v>
      </c>
      <c r="R154">
        <v>1.1975944981499999E-6</v>
      </c>
    </row>
    <row r="155" spans="1:18" x14ac:dyDescent="0.2">
      <c r="A155" t="s">
        <v>18</v>
      </c>
      <c r="B155">
        <v>6.7180877844999999E-3</v>
      </c>
      <c r="C155">
        <v>3.1840343128499999E-4</v>
      </c>
      <c r="D155">
        <v>1.9657788145000001E-2</v>
      </c>
      <c r="E155">
        <v>2.9175814930499998E-5</v>
      </c>
      <c r="F155">
        <v>0.47313558371999997</v>
      </c>
      <c r="G155">
        <v>1.14746499255E-5</v>
      </c>
      <c r="H155">
        <v>2.9436457640499999E-2</v>
      </c>
      <c r="I155">
        <v>2.3529778829500002E-5</v>
      </c>
      <c r="J155">
        <v>1.4947473021500001E-4</v>
      </c>
      <c r="K155">
        <v>5.2065190624999997E-3</v>
      </c>
      <c r="L155">
        <v>1.5473552105000001E-3</v>
      </c>
      <c r="M155">
        <v>1.0037985711E-5</v>
      </c>
      <c r="N155">
        <v>0.41047325369999998</v>
      </c>
      <c r="O155">
        <v>1.19755716665E-6</v>
      </c>
      <c r="P155">
        <v>1.9178774893499998E-6</v>
      </c>
      <c r="Q155">
        <v>6.7993329070000002E-3</v>
      </c>
      <c r="R155">
        <v>3.6680333001000002E-3</v>
      </c>
    </row>
    <row r="156" spans="1:18" x14ac:dyDescent="0.2">
      <c r="A156" t="s">
        <v>19</v>
      </c>
      <c r="B156">
        <v>1.08682317345E-3</v>
      </c>
      <c r="C156">
        <v>6.3949865700000004E-3</v>
      </c>
      <c r="D156">
        <v>2.3395329517499999E-4</v>
      </c>
      <c r="E156">
        <v>3.0450705904000001E-2</v>
      </c>
      <c r="F156">
        <v>6.4286470925000006E-5</v>
      </c>
      <c r="G156">
        <v>0.48406872492000003</v>
      </c>
      <c r="H156">
        <v>5.2552049954999997E-5</v>
      </c>
      <c r="I156">
        <v>8.1044142540000002E-4</v>
      </c>
      <c r="J156">
        <v>4.9274185315999999E-4</v>
      </c>
      <c r="K156">
        <v>5.4615991884999997E-6</v>
      </c>
      <c r="L156">
        <v>3.0605129564500001E-5</v>
      </c>
      <c r="M156">
        <v>3.6680889041999999E-3</v>
      </c>
      <c r="N156">
        <v>1.19755716665E-6</v>
      </c>
      <c r="O156">
        <v>0.41180097383000003</v>
      </c>
      <c r="P156">
        <v>1.6930291795E-2</v>
      </c>
      <c r="Q156">
        <v>2.2894906772499999E-6</v>
      </c>
      <c r="R156">
        <v>5.5260913929999999E-6</v>
      </c>
    </row>
    <row r="157" spans="1:18" x14ac:dyDescent="0.2">
      <c r="A157" t="s">
        <v>20</v>
      </c>
      <c r="B157">
        <v>1.2161967312499999E-3</v>
      </c>
      <c r="C157">
        <v>6.3394294125E-3</v>
      </c>
      <c r="D157">
        <v>1.1682818633E-4</v>
      </c>
      <c r="E157">
        <v>3.04663703825E-2</v>
      </c>
      <c r="F157">
        <v>2.74045996665E-5</v>
      </c>
      <c r="G157">
        <v>0.48134853860499999</v>
      </c>
      <c r="H157">
        <v>2.9000759154499999E-5</v>
      </c>
      <c r="I157">
        <v>5.5645795205000004E-4</v>
      </c>
      <c r="J157">
        <v>4.3082418365500003E-3</v>
      </c>
      <c r="K157">
        <v>1.5587534713000001E-5</v>
      </c>
      <c r="L157">
        <v>1.4285610929E-5</v>
      </c>
      <c r="M157">
        <v>6.7993445749999996E-3</v>
      </c>
      <c r="N157">
        <v>1.9178774893499998E-6</v>
      </c>
      <c r="O157">
        <v>1.6930291795E-2</v>
      </c>
      <c r="P157">
        <v>0.41412139078999999</v>
      </c>
      <c r="Q157">
        <v>1.3013031809000001E-6</v>
      </c>
      <c r="R157">
        <v>2.2896476707499998E-6</v>
      </c>
    </row>
    <row r="158" spans="1:18" x14ac:dyDescent="0.2">
      <c r="A158" t="s">
        <v>21</v>
      </c>
      <c r="B158">
        <v>1.2161889886E-3</v>
      </c>
      <c r="C158">
        <v>1.16857664425E-4</v>
      </c>
      <c r="D158">
        <v>6.3483840954999997E-3</v>
      </c>
      <c r="E158">
        <v>2.7393647572000001E-5</v>
      </c>
      <c r="F158">
        <v>3.048222171E-2</v>
      </c>
      <c r="G158">
        <v>2.8999730188000001E-5</v>
      </c>
      <c r="H158">
        <v>0.48138068005500001</v>
      </c>
      <c r="I158">
        <v>1.4285987538E-5</v>
      </c>
      <c r="J158">
        <v>1.5587537765999999E-5</v>
      </c>
      <c r="K158">
        <v>4.3083305244999998E-3</v>
      </c>
      <c r="L158">
        <v>5.5646834559999997E-4</v>
      </c>
      <c r="M158">
        <v>1.9177943890999998E-6</v>
      </c>
      <c r="N158">
        <v>6.7993329070000002E-3</v>
      </c>
      <c r="O158">
        <v>2.2894906772499999E-6</v>
      </c>
      <c r="P158">
        <v>1.3013031809000001E-6</v>
      </c>
      <c r="Q158">
        <v>0.41412163813000002</v>
      </c>
      <c r="R158">
        <v>1.6930182363E-2</v>
      </c>
    </row>
    <row r="159" spans="1:18" x14ac:dyDescent="0.2">
      <c r="A159" t="s">
        <v>22</v>
      </c>
      <c r="B159">
        <v>1.08682522685E-3</v>
      </c>
      <c r="C159">
        <v>2.3400536966499999E-4</v>
      </c>
      <c r="D159">
        <v>6.3958079815000001E-3</v>
      </c>
      <c r="E159">
        <v>6.4281437309999997E-5</v>
      </c>
      <c r="F159">
        <v>3.04677620655E-2</v>
      </c>
      <c r="G159">
        <v>5.2552514365000002E-5</v>
      </c>
      <c r="H159">
        <v>0.48410118215999998</v>
      </c>
      <c r="I159">
        <v>3.06053995895E-5</v>
      </c>
      <c r="J159">
        <v>5.4619605999999998E-6</v>
      </c>
      <c r="K159">
        <v>4.9274456474999995E-4</v>
      </c>
      <c r="L159">
        <v>8.1045547119999999E-4</v>
      </c>
      <c r="M159">
        <v>1.1975944981499999E-6</v>
      </c>
      <c r="N159">
        <v>3.6680333001000002E-3</v>
      </c>
      <c r="O159">
        <v>5.5260913929999999E-6</v>
      </c>
      <c r="P159">
        <v>2.2896476707499998E-6</v>
      </c>
      <c r="Q159">
        <v>1.6930182363E-2</v>
      </c>
      <c r="R159">
        <v>0.41180192673999999</v>
      </c>
    </row>
    <row r="161" spans="1:21" x14ac:dyDescent="0.2">
      <c r="A161" t="s">
        <v>30</v>
      </c>
    </row>
    <row r="162" spans="1:21" x14ac:dyDescent="0.2">
      <c r="B162" t="s">
        <v>6</v>
      </c>
      <c r="C162" t="s">
        <v>7</v>
      </c>
      <c r="D162" t="s">
        <v>8</v>
      </c>
      <c r="E162" t="s">
        <v>9</v>
      </c>
      <c r="F162" t="s">
        <v>10</v>
      </c>
      <c r="G162" t="s">
        <v>11</v>
      </c>
      <c r="H162" t="s">
        <v>12</v>
      </c>
      <c r="I162" t="s">
        <v>13</v>
      </c>
      <c r="J162" t="s">
        <v>14</v>
      </c>
      <c r="K162" t="s">
        <v>15</v>
      </c>
      <c r="L162" t="s">
        <v>16</v>
      </c>
      <c r="M162" t="s">
        <v>17</v>
      </c>
      <c r="N162" t="s">
        <v>18</v>
      </c>
      <c r="O162" t="s">
        <v>19</v>
      </c>
      <c r="P162" t="s">
        <v>20</v>
      </c>
      <c r="Q162" t="s">
        <v>21</v>
      </c>
      <c r="R162" t="s">
        <v>22</v>
      </c>
    </row>
    <row r="163" spans="1:21" x14ac:dyDescent="0.2">
      <c r="A163" t="s">
        <v>6</v>
      </c>
      <c r="B163">
        <v>14.662849298999999</v>
      </c>
      <c r="C163">
        <v>0.53762181350000005</v>
      </c>
      <c r="D163">
        <v>0.53879600400000005</v>
      </c>
      <c r="E163">
        <v>4.1704297547499998E-2</v>
      </c>
      <c r="F163">
        <v>4.2755095423000003E-2</v>
      </c>
      <c r="G163">
        <v>1.9398764796000001E-2</v>
      </c>
      <c r="H163">
        <v>2.1448465833500002E-2</v>
      </c>
      <c r="I163">
        <v>3.0136481799500001E-2</v>
      </c>
      <c r="J163">
        <v>2.90884591995E-2</v>
      </c>
      <c r="K163">
        <v>2.52924111385E-2</v>
      </c>
      <c r="L163">
        <v>3.0947498889499998E-2</v>
      </c>
      <c r="M163">
        <v>7.0007165930000004E-3</v>
      </c>
      <c r="N163">
        <v>2.6194009875500001E-3</v>
      </c>
      <c r="O163">
        <v>1.0986225432E-3</v>
      </c>
      <c r="P163">
        <v>1.2447900671E-3</v>
      </c>
      <c r="Q163">
        <v>1.0350078649999999E-3</v>
      </c>
      <c r="R163">
        <v>1.55214572325E-3</v>
      </c>
      <c r="T163" s="1" cm="1">
        <f t="array" ref="T163">SUMPRODUCT((ROW(B163:R179)-ROW(B163)+1=(COLUMN(B163:R179)-COLUMN(B163)+1))*B163:R179)</f>
        <v>42.883700317870009</v>
      </c>
      <c r="U163" s="1" cm="1">
        <f t="array" ref="U163">SUM(B163:R179) - SUMPRODUCT((ROW(B163:R179)-ROW(B163)+1=(COLUMN(B163:R179)-COLUMN(B163)+1))*B163:R179)</f>
        <v>19.11689125168197</v>
      </c>
    </row>
    <row r="164" spans="1:21" x14ac:dyDescent="0.2">
      <c r="A164" t="s">
        <v>7</v>
      </c>
      <c r="B164">
        <v>0.53762181350000005</v>
      </c>
      <c r="C164">
        <v>4.0050047176000003</v>
      </c>
      <c r="D164">
        <v>2.18599912885E-2</v>
      </c>
      <c r="E164">
        <v>0.51489201465000001</v>
      </c>
      <c r="F164">
        <v>4.2331565320499996E-3</v>
      </c>
      <c r="G164">
        <v>3.722636964E-2</v>
      </c>
      <c r="H164">
        <v>7.5816669364999997E-4</v>
      </c>
      <c r="I164">
        <v>0.464438378225</v>
      </c>
      <c r="J164">
        <v>0.46343135887499998</v>
      </c>
      <c r="K164">
        <v>5.1043861910000004E-3</v>
      </c>
      <c r="L164">
        <v>4.3360982681999996E-3</v>
      </c>
      <c r="M164">
        <v>1.9572431141000001E-2</v>
      </c>
      <c r="N164">
        <v>4.3275790315000003E-3</v>
      </c>
      <c r="O164">
        <v>6.3952121280000003E-3</v>
      </c>
      <c r="P164">
        <v>6.348128277E-3</v>
      </c>
      <c r="Q164">
        <v>1.7555783853000001E-4</v>
      </c>
      <c r="R164">
        <v>5.6134555890000001E-5</v>
      </c>
    </row>
    <row r="165" spans="1:21" x14ac:dyDescent="0.2">
      <c r="A165" t="s">
        <v>8</v>
      </c>
      <c r="B165">
        <v>0.53879600400000005</v>
      </c>
      <c r="C165">
        <v>2.18599912885E-2</v>
      </c>
      <c r="D165">
        <v>4.0066419215</v>
      </c>
      <c r="E165">
        <v>5.3709768275000003E-3</v>
      </c>
      <c r="F165">
        <v>0.51448401899999996</v>
      </c>
      <c r="G165">
        <v>2.7090051203E-3</v>
      </c>
      <c r="H165">
        <v>3.6208428823000002E-2</v>
      </c>
      <c r="I165">
        <v>1.0930106179499999E-3</v>
      </c>
      <c r="J165">
        <v>5.6714761754999999E-3</v>
      </c>
      <c r="K165">
        <v>0.46574864041500003</v>
      </c>
      <c r="L165">
        <v>0.46425037492999999</v>
      </c>
      <c r="M165">
        <v>2.4391630199000001E-4</v>
      </c>
      <c r="N165">
        <v>1.9461986375E-2</v>
      </c>
      <c r="O165">
        <v>2.5012219742499999E-4</v>
      </c>
      <c r="P165">
        <v>1.1964281594999999E-4</v>
      </c>
      <c r="Q165">
        <v>6.3186714310000001E-3</v>
      </c>
      <c r="R165">
        <v>6.2923846710000002E-3</v>
      </c>
    </row>
    <row r="166" spans="1:21" x14ac:dyDescent="0.2">
      <c r="A166" t="s">
        <v>9</v>
      </c>
      <c r="B166">
        <v>4.1704297547499998E-2</v>
      </c>
      <c r="C166">
        <v>0.51489201465000001</v>
      </c>
      <c r="D166">
        <v>5.3709768275000003E-3</v>
      </c>
      <c r="E166">
        <v>3.9730507142999998</v>
      </c>
      <c r="F166">
        <v>6.4990809924999997E-4</v>
      </c>
      <c r="G166">
        <v>0.92329122669999997</v>
      </c>
      <c r="H166">
        <v>3.0238226926500002E-4</v>
      </c>
      <c r="I166">
        <v>1.8676323146500001E-2</v>
      </c>
      <c r="J166">
        <v>1.9781585657E-2</v>
      </c>
      <c r="K166">
        <v>7.9633060165000004E-4</v>
      </c>
      <c r="L166">
        <v>4.3584447303500002E-4</v>
      </c>
      <c r="M166">
        <v>0.47302376975999999</v>
      </c>
      <c r="N166">
        <v>5.5097441695E-4</v>
      </c>
      <c r="O166">
        <v>3.0446577520999999E-2</v>
      </c>
      <c r="P166">
        <v>3.04482186455E-2</v>
      </c>
      <c r="Q166">
        <v>4.2186278350499997E-5</v>
      </c>
      <c r="R166">
        <v>3.7270536918999997E-5</v>
      </c>
    </row>
    <row r="167" spans="1:21" x14ac:dyDescent="0.2">
      <c r="A167" t="s">
        <v>10</v>
      </c>
      <c r="B167">
        <v>4.2755095423000003E-2</v>
      </c>
      <c r="C167">
        <v>4.2331565320499996E-3</v>
      </c>
      <c r="D167">
        <v>0.51448401899999996</v>
      </c>
      <c r="E167">
        <v>6.4990809924999997E-4</v>
      </c>
      <c r="F167">
        <v>3.9685242492000001</v>
      </c>
      <c r="G167">
        <v>1.4822958318500001E-4</v>
      </c>
      <c r="H167">
        <v>0.92381223059999995</v>
      </c>
      <c r="I167">
        <v>3.0790550200000002E-3</v>
      </c>
      <c r="J167">
        <v>6.7843660200000001E-4</v>
      </c>
      <c r="K167">
        <v>1.8596816642999999E-2</v>
      </c>
      <c r="L167">
        <v>2.0267335407000001E-2</v>
      </c>
      <c r="M167">
        <v>1.68108938105E-4</v>
      </c>
      <c r="N167">
        <v>0.47224904140500001</v>
      </c>
      <c r="O167">
        <v>1.5102437511000001E-5</v>
      </c>
      <c r="P167">
        <v>2.2524027318000001E-5</v>
      </c>
      <c r="Q167">
        <v>3.0606710156E-2</v>
      </c>
      <c r="R167">
        <v>3.0587086606999998E-2</v>
      </c>
    </row>
    <row r="168" spans="1:21" x14ac:dyDescent="0.2">
      <c r="A168" t="s">
        <v>11</v>
      </c>
      <c r="B168">
        <v>1.9398764796000001E-2</v>
      </c>
      <c r="C168">
        <v>3.722636964E-2</v>
      </c>
      <c r="D168">
        <v>2.7090051203E-3</v>
      </c>
      <c r="E168">
        <v>0.92329122669999997</v>
      </c>
      <c r="F168">
        <v>1.4822958318500001E-4</v>
      </c>
      <c r="G168">
        <v>4.0832697386000003</v>
      </c>
      <c r="H168">
        <v>2.51552173105E-4</v>
      </c>
      <c r="I168">
        <v>6.6164491749999997E-3</v>
      </c>
      <c r="J168">
        <v>9.6761785509999997E-3</v>
      </c>
      <c r="K168">
        <v>5.1254503149999998E-4</v>
      </c>
      <c r="L168">
        <v>2.5859489640499999E-4</v>
      </c>
      <c r="M168">
        <v>2.9353898026999999E-2</v>
      </c>
      <c r="N168">
        <v>6.9638829009999997E-5</v>
      </c>
      <c r="O168">
        <v>0.484092647875</v>
      </c>
      <c r="P168">
        <v>0.48129597551499997</v>
      </c>
      <c r="Q168">
        <v>1.33090529595E-5</v>
      </c>
      <c r="R168">
        <v>1.8654473653000002E-5</v>
      </c>
    </row>
    <row r="169" spans="1:21" x14ac:dyDescent="0.2">
      <c r="A169" t="s">
        <v>12</v>
      </c>
      <c r="B169">
        <v>2.1448465833500002E-2</v>
      </c>
      <c r="C169">
        <v>7.5816669364999997E-4</v>
      </c>
      <c r="D169">
        <v>3.6208428823000002E-2</v>
      </c>
      <c r="E169">
        <v>3.0238226926500002E-4</v>
      </c>
      <c r="F169">
        <v>0.92381223059999995</v>
      </c>
      <c r="G169">
        <v>2.51552173105E-4</v>
      </c>
      <c r="H169">
        <v>4.0830314428000003</v>
      </c>
      <c r="I169">
        <v>5.9532232415000004E-4</v>
      </c>
      <c r="J169">
        <v>2.0514649993499999E-4</v>
      </c>
      <c r="K169">
        <v>6.5788234665000002E-3</v>
      </c>
      <c r="L169">
        <v>9.1986926674999994E-3</v>
      </c>
      <c r="M169">
        <v>7.4363489994999998E-5</v>
      </c>
      <c r="N169">
        <v>3.0061910362499999E-2</v>
      </c>
      <c r="O169">
        <v>1.3057751295E-5</v>
      </c>
      <c r="P169">
        <v>1.7095768578999999E-5</v>
      </c>
      <c r="Q169">
        <v>0.48157145567499998</v>
      </c>
      <c r="R169">
        <v>0.48429694873500001</v>
      </c>
    </row>
    <row r="170" spans="1:21" x14ac:dyDescent="0.2">
      <c r="A170" t="s">
        <v>13</v>
      </c>
      <c r="B170">
        <v>3.0136481799500001E-2</v>
      </c>
      <c r="C170">
        <v>0.464438378225</v>
      </c>
      <c r="D170">
        <v>1.0930106179499999E-3</v>
      </c>
      <c r="E170">
        <v>1.8676323146500001E-2</v>
      </c>
      <c r="F170">
        <v>3.0790550200000002E-3</v>
      </c>
      <c r="G170">
        <v>6.6164491749999997E-3</v>
      </c>
      <c r="H170">
        <v>5.9532232415000004E-4</v>
      </c>
      <c r="I170">
        <v>0.40628858580999999</v>
      </c>
      <c r="J170">
        <v>1.5666209842500001E-2</v>
      </c>
      <c r="K170">
        <v>2.0882130504499999E-4</v>
      </c>
      <c r="L170">
        <v>1.9495024645500001E-4</v>
      </c>
      <c r="M170">
        <v>5.1001810515000001E-3</v>
      </c>
      <c r="N170">
        <v>4.3316412844499998E-3</v>
      </c>
      <c r="O170">
        <v>4.9383478824500005E-4</v>
      </c>
      <c r="P170">
        <v>4.3299600160499998E-3</v>
      </c>
      <c r="Q170">
        <v>1.2923802725500001E-4</v>
      </c>
      <c r="R170">
        <v>4.3346449575999998E-5</v>
      </c>
    </row>
    <row r="171" spans="1:21" x14ac:dyDescent="0.2">
      <c r="A171" t="s">
        <v>14</v>
      </c>
      <c r="B171">
        <v>2.90884591995E-2</v>
      </c>
      <c r="C171">
        <v>0.46343135887499998</v>
      </c>
      <c r="D171">
        <v>5.6714761754999999E-3</v>
      </c>
      <c r="E171">
        <v>1.9781585657E-2</v>
      </c>
      <c r="F171">
        <v>6.7843660200000001E-4</v>
      </c>
      <c r="G171">
        <v>9.6761785509999997E-3</v>
      </c>
      <c r="H171">
        <v>2.0514649993499999E-4</v>
      </c>
      <c r="I171">
        <v>1.5666209842500001E-2</v>
      </c>
      <c r="J171">
        <v>0.40609701392000003</v>
      </c>
      <c r="K171">
        <v>4.3571851751E-4</v>
      </c>
      <c r="L171">
        <v>4.3914830149000003E-3</v>
      </c>
      <c r="M171">
        <v>1.5711322433499999E-3</v>
      </c>
      <c r="N171">
        <v>6.6395599084999996E-4</v>
      </c>
      <c r="O171">
        <v>8.1087501419999997E-4</v>
      </c>
      <c r="P171">
        <v>5.5851964499999997E-4</v>
      </c>
      <c r="Q171">
        <v>3.8429699377999999E-5</v>
      </c>
      <c r="R171">
        <v>1.7260963825999999E-5</v>
      </c>
    </row>
    <row r="172" spans="1:21" x14ac:dyDescent="0.2">
      <c r="A172" t="s">
        <v>15</v>
      </c>
      <c r="B172">
        <v>2.52924111385E-2</v>
      </c>
      <c r="C172">
        <v>5.1043861910000004E-3</v>
      </c>
      <c r="D172">
        <v>0.46574864041500003</v>
      </c>
      <c r="E172">
        <v>7.9633060165000004E-4</v>
      </c>
      <c r="F172">
        <v>1.8596816642999999E-2</v>
      </c>
      <c r="G172">
        <v>5.1254503149999998E-4</v>
      </c>
      <c r="H172">
        <v>6.5788234665000002E-3</v>
      </c>
      <c r="I172">
        <v>2.0882130504499999E-4</v>
      </c>
      <c r="J172">
        <v>4.3571851751E-4</v>
      </c>
      <c r="K172">
        <v>0.40027216103000002</v>
      </c>
      <c r="L172">
        <v>1.5025555487000001E-2</v>
      </c>
      <c r="M172">
        <v>1.2441476998499999E-5</v>
      </c>
      <c r="N172">
        <v>5.1858647695000003E-3</v>
      </c>
      <c r="O172">
        <v>6.6392500444999999E-5</v>
      </c>
      <c r="P172">
        <v>2.49820582385E-5</v>
      </c>
      <c r="Q172">
        <v>4.3550237050999996E-3</v>
      </c>
      <c r="R172">
        <v>4.9619109525499995E-4</v>
      </c>
    </row>
    <row r="173" spans="1:21" x14ac:dyDescent="0.2">
      <c r="A173" t="s">
        <v>16</v>
      </c>
      <c r="B173">
        <v>3.0947498889499998E-2</v>
      </c>
      <c r="C173">
        <v>4.3360982681999996E-3</v>
      </c>
      <c r="D173">
        <v>0.46425037492999999</v>
      </c>
      <c r="E173">
        <v>4.3584447303500002E-4</v>
      </c>
      <c r="F173">
        <v>2.0267335407000001E-2</v>
      </c>
      <c r="G173">
        <v>2.5859489640499999E-4</v>
      </c>
      <c r="H173">
        <v>9.1986926674999994E-3</v>
      </c>
      <c r="I173">
        <v>1.9495024645500001E-4</v>
      </c>
      <c r="J173">
        <v>4.3914830149000003E-3</v>
      </c>
      <c r="K173">
        <v>1.5025555487000001E-2</v>
      </c>
      <c r="L173">
        <v>0.40525721049000002</v>
      </c>
      <c r="M173">
        <v>2.611381319E-5</v>
      </c>
      <c r="N173">
        <v>1.2699848556499999E-3</v>
      </c>
      <c r="O173">
        <v>2.5618121580999999E-5</v>
      </c>
      <c r="P173">
        <v>1.4765332007500001E-5</v>
      </c>
      <c r="Q173">
        <v>4.6811199442999999E-4</v>
      </c>
      <c r="R173">
        <v>8.0696120570000003E-4</v>
      </c>
    </row>
    <row r="174" spans="1:21" x14ac:dyDescent="0.2">
      <c r="A174" t="s">
        <v>17</v>
      </c>
      <c r="B174">
        <v>7.0007165930000004E-3</v>
      </c>
      <c r="C174">
        <v>1.9572431141000001E-2</v>
      </c>
      <c r="D174">
        <v>2.4391630199000001E-4</v>
      </c>
      <c r="E174">
        <v>0.47302376975999999</v>
      </c>
      <c r="F174">
        <v>1.68108938105E-4</v>
      </c>
      <c r="G174">
        <v>2.9353898026999999E-2</v>
      </c>
      <c r="H174">
        <v>7.4363489994999998E-5</v>
      </c>
      <c r="I174">
        <v>5.1001810515000001E-3</v>
      </c>
      <c r="J174">
        <v>1.5711322433499999E-3</v>
      </c>
      <c r="K174">
        <v>1.2441476998499999E-5</v>
      </c>
      <c r="L174">
        <v>2.611381319E-5</v>
      </c>
      <c r="M174">
        <v>0.41019234140999999</v>
      </c>
      <c r="N174">
        <v>1.2600677739999999E-4</v>
      </c>
      <c r="O174">
        <v>3.6538442382999998E-3</v>
      </c>
      <c r="P174">
        <v>6.7933885085E-3</v>
      </c>
      <c r="Q174">
        <v>5.3627298619999996E-6</v>
      </c>
      <c r="R174">
        <v>6.4218883264999998E-6</v>
      </c>
    </row>
    <row r="175" spans="1:21" x14ac:dyDescent="0.2">
      <c r="A175" t="s">
        <v>18</v>
      </c>
      <c r="B175">
        <v>2.6194009875500001E-3</v>
      </c>
      <c r="C175">
        <v>4.3275790315000003E-3</v>
      </c>
      <c r="D175">
        <v>1.9461986375E-2</v>
      </c>
      <c r="E175">
        <v>5.5097441695E-4</v>
      </c>
      <c r="F175">
        <v>0.47224904140500001</v>
      </c>
      <c r="G175">
        <v>6.9638829009999997E-5</v>
      </c>
      <c r="H175">
        <v>3.0061910362499999E-2</v>
      </c>
      <c r="I175">
        <v>4.3316412844499998E-3</v>
      </c>
      <c r="J175">
        <v>6.6395599084999996E-4</v>
      </c>
      <c r="K175">
        <v>5.1858647695000003E-3</v>
      </c>
      <c r="L175">
        <v>1.2699848556499999E-3</v>
      </c>
      <c r="M175">
        <v>1.2600677739999999E-4</v>
      </c>
      <c r="N175">
        <v>0.41825587431</v>
      </c>
      <c r="O175">
        <v>1.1348098429000001E-5</v>
      </c>
      <c r="P175">
        <v>1.8124569556E-5</v>
      </c>
      <c r="Q175">
        <v>6.7909101269999998E-3</v>
      </c>
      <c r="R175">
        <v>3.7176810688E-3</v>
      </c>
    </row>
    <row r="176" spans="1:21" x14ac:dyDescent="0.2">
      <c r="A176" t="s">
        <v>19</v>
      </c>
      <c r="B176">
        <v>1.0986225432E-3</v>
      </c>
      <c r="C176">
        <v>6.3952121280000003E-3</v>
      </c>
      <c r="D176">
        <v>2.5012219742499999E-4</v>
      </c>
      <c r="E176">
        <v>3.0446577520999999E-2</v>
      </c>
      <c r="F176">
        <v>1.5102437511000001E-5</v>
      </c>
      <c r="G176">
        <v>0.484092647875</v>
      </c>
      <c r="H176">
        <v>1.3057751295E-5</v>
      </c>
      <c r="I176">
        <v>4.9383478824500005E-4</v>
      </c>
      <c r="J176">
        <v>8.1087501419999997E-4</v>
      </c>
      <c r="K176">
        <v>6.6392500444999999E-5</v>
      </c>
      <c r="L176">
        <v>2.5618121580999999E-5</v>
      </c>
      <c r="M176">
        <v>3.6538442382999998E-3</v>
      </c>
      <c r="N176">
        <v>1.1348098429000001E-5</v>
      </c>
      <c r="O176">
        <v>0.41169965402999997</v>
      </c>
      <c r="P176">
        <v>1.6917592645E-2</v>
      </c>
      <c r="Q176">
        <v>1.8805647181E-6</v>
      </c>
      <c r="R176">
        <v>1.4571484261E-6</v>
      </c>
    </row>
    <row r="177" spans="1:21" x14ac:dyDescent="0.2">
      <c r="A177" t="s">
        <v>20</v>
      </c>
      <c r="B177">
        <v>1.2447900671E-3</v>
      </c>
      <c r="C177">
        <v>6.348128277E-3</v>
      </c>
      <c r="D177">
        <v>1.1964281594999999E-4</v>
      </c>
      <c r="E177">
        <v>3.04482186455E-2</v>
      </c>
      <c r="F177">
        <v>2.2524027318000001E-5</v>
      </c>
      <c r="G177">
        <v>0.48129597551499997</v>
      </c>
      <c r="H177">
        <v>1.7095768578999999E-5</v>
      </c>
      <c r="I177">
        <v>4.3299600160499998E-3</v>
      </c>
      <c r="J177">
        <v>5.5851964499999997E-4</v>
      </c>
      <c r="K177">
        <v>2.49820582385E-5</v>
      </c>
      <c r="L177">
        <v>1.4765332007500001E-5</v>
      </c>
      <c r="M177">
        <v>6.7933885085E-3</v>
      </c>
      <c r="N177">
        <v>1.8124569556E-5</v>
      </c>
      <c r="O177">
        <v>1.6917592645E-2</v>
      </c>
      <c r="P177">
        <v>0.41377771621999998</v>
      </c>
      <c r="Q177">
        <v>1.3551361837500001E-6</v>
      </c>
      <c r="R177">
        <v>1.3663141320499999E-6</v>
      </c>
    </row>
    <row r="178" spans="1:21" x14ac:dyDescent="0.2">
      <c r="A178" t="s">
        <v>21</v>
      </c>
      <c r="B178">
        <v>1.0350078649999999E-3</v>
      </c>
      <c r="C178">
        <v>1.7555783853000001E-4</v>
      </c>
      <c r="D178">
        <v>6.3186714310000001E-3</v>
      </c>
      <c r="E178">
        <v>4.2186278350499997E-5</v>
      </c>
      <c r="F178">
        <v>3.0606710156E-2</v>
      </c>
      <c r="G178">
        <v>1.33090529595E-5</v>
      </c>
      <c r="H178">
        <v>0.48157145567499998</v>
      </c>
      <c r="I178">
        <v>1.2923802725500001E-4</v>
      </c>
      <c r="J178">
        <v>3.8429699377999999E-5</v>
      </c>
      <c r="K178">
        <v>4.3550237050999996E-3</v>
      </c>
      <c r="L178">
        <v>4.6811199442999999E-4</v>
      </c>
      <c r="M178">
        <v>5.3627298619999996E-6</v>
      </c>
      <c r="N178">
        <v>6.7909101269999998E-3</v>
      </c>
      <c r="O178">
        <v>1.8805647181E-6</v>
      </c>
      <c r="P178">
        <v>1.3551361837500001E-6</v>
      </c>
      <c r="Q178">
        <v>0.41610377766000001</v>
      </c>
      <c r="R178">
        <v>1.7032190696499999E-2</v>
      </c>
    </row>
    <row r="179" spans="1:21" x14ac:dyDescent="0.2">
      <c r="A179" t="s">
        <v>22</v>
      </c>
      <c r="B179">
        <v>1.55214572325E-3</v>
      </c>
      <c r="C179">
        <v>5.6134555890000001E-5</v>
      </c>
      <c r="D179">
        <v>6.2923846710000002E-3</v>
      </c>
      <c r="E179">
        <v>3.7270536918999997E-5</v>
      </c>
      <c r="F179">
        <v>3.0587086606999998E-2</v>
      </c>
      <c r="G179">
        <v>1.8654473653000002E-5</v>
      </c>
      <c r="H179">
        <v>0.48429694873500001</v>
      </c>
      <c r="I179">
        <v>4.3346449575999998E-5</v>
      </c>
      <c r="J179">
        <v>1.7260963825999999E-5</v>
      </c>
      <c r="K179">
        <v>4.9619109525499995E-4</v>
      </c>
      <c r="L179">
        <v>8.0696120570000003E-4</v>
      </c>
      <c r="M179">
        <v>6.4218883264999998E-6</v>
      </c>
      <c r="N179">
        <v>3.7176810688E-3</v>
      </c>
      <c r="O179">
        <v>1.4571484261E-6</v>
      </c>
      <c r="P179">
        <v>1.3663141320499999E-6</v>
      </c>
      <c r="Q179">
        <v>1.7032190696499999E-2</v>
      </c>
      <c r="R179">
        <v>0.41338389999000003</v>
      </c>
    </row>
    <row r="181" spans="1:21" x14ac:dyDescent="0.2">
      <c r="A181" t="s">
        <v>31</v>
      </c>
    </row>
    <row r="182" spans="1:21" x14ac:dyDescent="0.2">
      <c r="B182" t="s">
        <v>6</v>
      </c>
      <c r="C182" t="s">
        <v>7</v>
      </c>
      <c r="D182" t="s">
        <v>8</v>
      </c>
      <c r="E182" t="s">
        <v>9</v>
      </c>
      <c r="F182" t="s">
        <v>10</v>
      </c>
      <c r="G182" t="s">
        <v>11</v>
      </c>
      <c r="H182" t="s">
        <v>12</v>
      </c>
      <c r="I182" t="s">
        <v>13</v>
      </c>
      <c r="J182" t="s">
        <v>14</v>
      </c>
      <c r="K182" t="s">
        <v>15</v>
      </c>
      <c r="L182" t="s">
        <v>16</v>
      </c>
      <c r="M182" t="s">
        <v>17</v>
      </c>
      <c r="N182" t="s">
        <v>18</v>
      </c>
      <c r="O182" t="s">
        <v>19</v>
      </c>
      <c r="P182" t="s">
        <v>20</v>
      </c>
      <c r="Q182" t="s">
        <v>21</v>
      </c>
      <c r="R182" t="s">
        <v>22</v>
      </c>
    </row>
    <row r="183" spans="1:21" x14ac:dyDescent="0.2">
      <c r="A183" t="s">
        <v>6</v>
      </c>
      <c r="B183">
        <v>14.663804388000001</v>
      </c>
      <c r="C183">
        <v>0.53781617989999997</v>
      </c>
      <c r="D183">
        <v>0.53832617900000002</v>
      </c>
      <c r="E183">
        <v>4.090291569E-2</v>
      </c>
      <c r="F183">
        <v>4.3834349339000003E-2</v>
      </c>
      <c r="G183">
        <v>1.9137493238999999E-2</v>
      </c>
      <c r="H183">
        <v>2.0941073000000001E-2</v>
      </c>
      <c r="I183">
        <v>3.0506545873000002E-2</v>
      </c>
      <c r="J183">
        <v>2.8894296218E-2</v>
      </c>
      <c r="K183">
        <v>2.9965997881999999E-2</v>
      </c>
      <c r="L183">
        <v>2.5383255753499999E-2</v>
      </c>
      <c r="M183">
        <v>6.6797787569999999E-3</v>
      </c>
      <c r="N183">
        <v>3.7656125077499998E-3</v>
      </c>
      <c r="O183">
        <v>1.1038916988500001E-3</v>
      </c>
      <c r="P183">
        <v>1.2183870351E-3</v>
      </c>
      <c r="Q183">
        <v>1.0446235946E-3</v>
      </c>
      <c r="R183">
        <v>1.57351965335E-3</v>
      </c>
      <c r="T183" s="1" cm="1">
        <f t="array" ref="T183">SUMPRODUCT((ROW(B183:R199)-ROW(B183)+1=(COLUMN(B183:R199)-COLUMN(B183)+1))*B183:R199)</f>
        <v>42.884691689789996</v>
      </c>
      <c r="U183" s="1" cm="1">
        <f t="array" ref="U183">SUM(B183:R199) - SUMPRODUCT((ROW(B183:R199)-ROW(B183)+1=(COLUMN(B183:R199)-COLUMN(B183)+1))*B183:R199)</f>
        <v>19.116053673706361</v>
      </c>
    </row>
    <row r="184" spans="1:21" x14ac:dyDescent="0.2">
      <c r="A184" t="s">
        <v>7</v>
      </c>
      <c r="B184">
        <v>0.53781617989999997</v>
      </c>
      <c r="C184">
        <v>4.0033383289</v>
      </c>
      <c r="D184">
        <v>2.2360161048999998E-2</v>
      </c>
      <c r="E184">
        <v>0.51503954659999995</v>
      </c>
      <c r="F184">
        <v>3.2875649353999998E-3</v>
      </c>
      <c r="G184">
        <v>3.7203643028500002E-2</v>
      </c>
      <c r="H184">
        <v>7.263279678E-4</v>
      </c>
      <c r="I184">
        <v>0.465469001735</v>
      </c>
      <c r="J184">
        <v>0.46250133932999998</v>
      </c>
      <c r="K184">
        <v>5.3883746684999997E-3</v>
      </c>
      <c r="L184">
        <v>4.7752027431999999E-3</v>
      </c>
      <c r="M184">
        <v>1.96134624425E-2</v>
      </c>
      <c r="N184">
        <v>3.6100063819500001E-3</v>
      </c>
      <c r="O184">
        <v>6.39496345E-3</v>
      </c>
      <c r="P184">
        <v>6.3419732844999998E-3</v>
      </c>
      <c r="Q184">
        <v>1.6166525827500001E-4</v>
      </c>
      <c r="R184">
        <v>6.7759752954999998E-5</v>
      </c>
    </row>
    <row r="185" spans="1:21" x14ac:dyDescent="0.2">
      <c r="A185" t="s">
        <v>8</v>
      </c>
      <c r="B185">
        <v>0.53832617900000002</v>
      </c>
      <c r="C185">
        <v>2.2360161048999998E-2</v>
      </c>
      <c r="D185">
        <v>4.0080635781999998</v>
      </c>
      <c r="E185">
        <v>5.6045871355000004E-3</v>
      </c>
      <c r="F185">
        <v>0.51436381705000001</v>
      </c>
      <c r="G185">
        <v>2.662338926E-3</v>
      </c>
      <c r="H185">
        <v>3.6243720453999997E-2</v>
      </c>
      <c r="I185">
        <v>2.2883654387999999E-3</v>
      </c>
      <c r="J185">
        <v>3.3350462537500001E-3</v>
      </c>
      <c r="K185">
        <v>0.46442691740999997</v>
      </c>
      <c r="L185">
        <v>0.46570891199499997</v>
      </c>
      <c r="M185">
        <v>3.1753364612500002E-4</v>
      </c>
      <c r="N185">
        <v>1.9420561814500002E-2</v>
      </c>
      <c r="O185">
        <v>2.4246220497500001E-4</v>
      </c>
      <c r="P185">
        <v>1.21084150015E-4</v>
      </c>
      <c r="Q185">
        <v>6.3568483259999996E-3</v>
      </c>
      <c r="R185">
        <v>6.2870652624999997E-3</v>
      </c>
    </row>
    <row r="186" spans="1:21" x14ac:dyDescent="0.2">
      <c r="A186" t="s">
        <v>9</v>
      </c>
      <c r="B186">
        <v>4.090291569E-2</v>
      </c>
      <c r="C186">
        <v>0.51503954659999995</v>
      </c>
      <c r="D186">
        <v>5.6045871355000004E-3</v>
      </c>
      <c r="E186">
        <v>3.9738177579</v>
      </c>
      <c r="F186">
        <v>4.4217941444999999E-4</v>
      </c>
      <c r="G186">
        <v>0.92358038355000005</v>
      </c>
      <c r="H186">
        <v>2.2943535402499999E-4</v>
      </c>
      <c r="I186">
        <v>1.8671555833000002E-2</v>
      </c>
      <c r="J186">
        <v>2.00048364105E-2</v>
      </c>
      <c r="K186">
        <v>6.3059918105E-4</v>
      </c>
      <c r="L186">
        <v>9.3437749955000001E-4</v>
      </c>
      <c r="M186">
        <v>0.47302826064499998</v>
      </c>
      <c r="N186">
        <v>3.2176866851000002E-4</v>
      </c>
      <c r="O186">
        <v>3.0466333555499998E-2</v>
      </c>
      <c r="P186">
        <v>3.04901599485E-2</v>
      </c>
      <c r="Q186">
        <v>3.7124986237499998E-5</v>
      </c>
      <c r="R186">
        <v>3.0454725644E-5</v>
      </c>
    </row>
    <row r="187" spans="1:21" x14ac:dyDescent="0.2">
      <c r="A187" t="s">
        <v>10</v>
      </c>
      <c r="B187">
        <v>4.3834349339000003E-2</v>
      </c>
      <c r="C187">
        <v>3.2875649353999998E-3</v>
      </c>
      <c r="D187">
        <v>0.51436381705000001</v>
      </c>
      <c r="E187">
        <v>4.4217941444999999E-4</v>
      </c>
      <c r="F187">
        <v>3.968085715</v>
      </c>
      <c r="G187">
        <v>2.1629463384499999E-4</v>
      </c>
      <c r="H187">
        <v>0.92405030234999996</v>
      </c>
      <c r="I187">
        <v>3.6808159277999997E-4</v>
      </c>
      <c r="J187">
        <v>4.3433977502999998E-3</v>
      </c>
      <c r="K187">
        <v>2.0155048267999999E-2</v>
      </c>
      <c r="L187">
        <v>1.8651566069500001E-2</v>
      </c>
      <c r="M187">
        <v>5.4345688120000002E-5</v>
      </c>
      <c r="N187">
        <v>0.47179373133500002</v>
      </c>
      <c r="O187">
        <v>2.33316476825E-5</v>
      </c>
      <c r="P187">
        <v>1.5580224837500001E-5</v>
      </c>
      <c r="Q187">
        <v>3.0652314157999998E-2</v>
      </c>
      <c r="R187">
        <v>3.0608307987E-2</v>
      </c>
    </row>
    <row r="188" spans="1:21" x14ac:dyDescent="0.2">
      <c r="A188" t="s">
        <v>11</v>
      </c>
      <c r="B188">
        <v>1.9137493238999999E-2</v>
      </c>
      <c r="C188">
        <v>3.7203643028500002E-2</v>
      </c>
      <c r="D188">
        <v>2.662338926E-3</v>
      </c>
      <c r="E188">
        <v>0.92358038355000005</v>
      </c>
      <c r="F188">
        <v>2.1629463384499999E-4</v>
      </c>
      <c r="G188">
        <v>4.0827841713000002</v>
      </c>
      <c r="H188">
        <v>1.9886754100999999E-4</v>
      </c>
      <c r="I188">
        <v>6.555258756E-3</v>
      </c>
      <c r="J188">
        <v>9.5713177875000003E-3</v>
      </c>
      <c r="K188">
        <v>1.0440634035E-4</v>
      </c>
      <c r="L188">
        <v>5.7752071255E-4</v>
      </c>
      <c r="M188">
        <v>2.9355668581499999E-2</v>
      </c>
      <c r="N188">
        <v>2.1610558491000001E-4</v>
      </c>
      <c r="O188">
        <v>0.48405028524999999</v>
      </c>
      <c r="P188">
        <v>0.48137760591000001</v>
      </c>
      <c r="Q188">
        <v>1.7616202927000001E-5</v>
      </c>
      <c r="R188">
        <v>1.2953503966999999E-5</v>
      </c>
    </row>
    <row r="189" spans="1:21" x14ac:dyDescent="0.2">
      <c r="A189" t="s">
        <v>12</v>
      </c>
      <c r="B189">
        <v>2.0941073000000001E-2</v>
      </c>
      <c r="C189">
        <v>7.263279678E-4</v>
      </c>
      <c r="D189">
        <v>3.6243720453999997E-2</v>
      </c>
      <c r="E189">
        <v>2.2943535402499999E-4</v>
      </c>
      <c r="F189">
        <v>0.92405030234999996</v>
      </c>
      <c r="G189">
        <v>1.9886754100999999E-4</v>
      </c>
      <c r="H189">
        <v>4.0841521855999998</v>
      </c>
      <c r="I189">
        <v>1.5138381725000001E-4</v>
      </c>
      <c r="J189">
        <v>6.9865622354999999E-4</v>
      </c>
      <c r="K189">
        <v>9.5110145660000003E-3</v>
      </c>
      <c r="L189">
        <v>6.6312535920000004E-3</v>
      </c>
      <c r="M189">
        <v>1.2510926964E-5</v>
      </c>
      <c r="N189">
        <v>2.9885864109000002E-2</v>
      </c>
      <c r="O189">
        <v>1.2296584588500001E-5</v>
      </c>
      <c r="P189">
        <v>7.1240357155000001E-6</v>
      </c>
      <c r="Q189">
        <v>0.48168587126000001</v>
      </c>
      <c r="R189">
        <v>0.48437007278499999</v>
      </c>
    </row>
    <row r="190" spans="1:21" x14ac:dyDescent="0.2">
      <c r="A190" t="s">
        <v>13</v>
      </c>
      <c r="B190">
        <v>3.0506545873000002E-2</v>
      </c>
      <c r="C190">
        <v>0.465469001735</v>
      </c>
      <c r="D190">
        <v>2.2883654387999999E-3</v>
      </c>
      <c r="E190">
        <v>1.8671555833000002E-2</v>
      </c>
      <c r="F190">
        <v>3.6808159277999997E-4</v>
      </c>
      <c r="G190">
        <v>6.555258756E-3</v>
      </c>
      <c r="H190">
        <v>1.5138381725000001E-4</v>
      </c>
      <c r="I190">
        <v>0.40919073502999997</v>
      </c>
      <c r="J190">
        <v>1.5650479528E-2</v>
      </c>
      <c r="K190">
        <v>2.4342194418499998E-3</v>
      </c>
      <c r="L190">
        <v>1.82790117485E-4</v>
      </c>
      <c r="M190">
        <v>5.1802198879999997E-3</v>
      </c>
      <c r="N190">
        <v>1.68240894265E-4</v>
      </c>
      <c r="O190">
        <v>4.8951462157999996E-4</v>
      </c>
      <c r="P190">
        <v>4.2903058731499997E-3</v>
      </c>
      <c r="Q190">
        <v>1.3040622496E-5</v>
      </c>
      <c r="R190">
        <v>1.3691008264E-5</v>
      </c>
    </row>
    <row r="191" spans="1:21" x14ac:dyDescent="0.2">
      <c r="A191" t="s">
        <v>14</v>
      </c>
      <c r="B191">
        <v>2.8894296218E-2</v>
      </c>
      <c r="C191">
        <v>0.46250133932999998</v>
      </c>
      <c r="D191">
        <v>3.3350462537500001E-3</v>
      </c>
      <c r="E191">
        <v>2.00048364105E-2</v>
      </c>
      <c r="F191">
        <v>4.3433977502999998E-3</v>
      </c>
      <c r="G191">
        <v>9.5713177875000003E-3</v>
      </c>
      <c r="H191">
        <v>6.9865622354999999E-4</v>
      </c>
      <c r="I191">
        <v>1.5650479528E-2</v>
      </c>
      <c r="J191">
        <v>0.40425880699</v>
      </c>
      <c r="K191">
        <v>6.3729691315000004E-4</v>
      </c>
      <c r="L191">
        <v>2.9512190746499998E-4</v>
      </c>
      <c r="M191">
        <v>1.5589455956E-3</v>
      </c>
      <c r="N191">
        <v>6.3773072280000004E-3</v>
      </c>
      <c r="O191">
        <v>8.0294658184999995E-4</v>
      </c>
      <c r="P191">
        <v>5.5231379809999996E-4</v>
      </c>
      <c r="Q191">
        <v>1.8736585583999999E-4</v>
      </c>
      <c r="R191">
        <v>5.3789834735000003E-5</v>
      </c>
    </row>
    <row r="192" spans="1:21" x14ac:dyDescent="0.2">
      <c r="A192" t="s">
        <v>15</v>
      </c>
      <c r="B192">
        <v>2.9965997881999999E-2</v>
      </c>
      <c r="C192">
        <v>5.3883746684999997E-3</v>
      </c>
      <c r="D192">
        <v>0.46442691740999997</v>
      </c>
      <c r="E192">
        <v>6.3059918105E-4</v>
      </c>
      <c r="F192">
        <v>2.0155048267999999E-2</v>
      </c>
      <c r="G192">
        <v>1.0440634035E-4</v>
      </c>
      <c r="H192">
        <v>9.5110145660000003E-3</v>
      </c>
      <c r="I192">
        <v>2.4342194418499998E-3</v>
      </c>
      <c r="J192">
        <v>6.3729691315000004E-4</v>
      </c>
      <c r="K192">
        <v>0.40329528386000002</v>
      </c>
      <c r="L192">
        <v>1.51101280735E-2</v>
      </c>
      <c r="M192">
        <v>1.7098205760999999E-4</v>
      </c>
      <c r="N192">
        <v>1.09804606935E-3</v>
      </c>
      <c r="O192">
        <v>1.7559833800500001E-5</v>
      </c>
      <c r="P192">
        <v>2.0382071508500001E-5</v>
      </c>
      <c r="Q192">
        <v>4.6271139667999997E-4</v>
      </c>
      <c r="R192">
        <v>7.9045902240000002E-4</v>
      </c>
    </row>
    <row r="193" spans="1:21" x14ac:dyDescent="0.2">
      <c r="A193" t="s">
        <v>16</v>
      </c>
      <c r="B193">
        <v>2.5383255753499999E-2</v>
      </c>
      <c r="C193">
        <v>4.7752027431999999E-3</v>
      </c>
      <c r="D193">
        <v>0.46570891199499997</v>
      </c>
      <c r="E193">
        <v>9.3437749955000001E-4</v>
      </c>
      <c r="F193">
        <v>1.8651566069500001E-2</v>
      </c>
      <c r="G193">
        <v>5.7752071255E-4</v>
      </c>
      <c r="H193">
        <v>6.6312535920000004E-3</v>
      </c>
      <c r="I193">
        <v>1.82790117485E-4</v>
      </c>
      <c r="J193">
        <v>2.9512190746499998E-4</v>
      </c>
      <c r="K193">
        <v>1.51101280735E-2</v>
      </c>
      <c r="L193">
        <v>0.39965137687000002</v>
      </c>
      <c r="M193">
        <v>2.5123390183000001E-5</v>
      </c>
      <c r="N193">
        <v>5.2228336800000004E-3</v>
      </c>
      <c r="O193">
        <v>6.2422656869999996E-5</v>
      </c>
      <c r="P193">
        <v>2.6671787591499999E-5</v>
      </c>
      <c r="Q193">
        <v>4.4364227595999998E-3</v>
      </c>
      <c r="R193">
        <v>5.0085280709999999E-4</v>
      </c>
    </row>
    <row r="194" spans="1:21" x14ac:dyDescent="0.2">
      <c r="A194" t="s">
        <v>17</v>
      </c>
      <c r="B194">
        <v>6.6797787569999999E-3</v>
      </c>
      <c r="C194">
        <v>1.96134624425E-2</v>
      </c>
      <c r="D194">
        <v>3.1753364612500002E-4</v>
      </c>
      <c r="E194">
        <v>0.47302826064499998</v>
      </c>
      <c r="F194">
        <v>5.4345688120000002E-5</v>
      </c>
      <c r="G194">
        <v>2.9355668581499999E-2</v>
      </c>
      <c r="H194">
        <v>1.2510926964E-5</v>
      </c>
      <c r="I194">
        <v>5.1802198879999997E-3</v>
      </c>
      <c r="J194">
        <v>1.5589455956E-3</v>
      </c>
      <c r="K194">
        <v>1.7098205760999999E-4</v>
      </c>
      <c r="L194">
        <v>2.5123390183000001E-5</v>
      </c>
      <c r="M194">
        <v>0.40951516310000002</v>
      </c>
      <c r="N194">
        <v>1.4713883862000001E-5</v>
      </c>
      <c r="O194">
        <v>3.6635919280000001E-3</v>
      </c>
      <c r="P194">
        <v>6.7900850304999996E-3</v>
      </c>
      <c r="Q194">
        <v>1.509523989E-6</v>
      </c>
      <c r="R194">
        <v>1.5098229851999999E-6</v>
      </c>
    </row>
    <row r="195" spans="1:21" x14ac:dyDescent="0.2">
      <c r="A195" t="s">
        <v>18</v>
      </c>
      <c r="B195">
        <v>3.7656125077499998E-3</v>
      </c>
      <c r="C195">
        <v>3.6100063819500001E-3</v>
      </c>
      <c r="D195">
        <v>1.9420561814500002E-2</v>
      </c>
      <c r="E195">
        <v>3.2176866851000002E-4</v>
      </c>
      <c r="F195">
        <v>0.47179373133500002</v>
      </c>
      <c r="G195">
        <v>2.1610558491000001E-4</v>
      </c>
      <c r="H195">
        <v>2.9885864109000002E-2</v>
      </c>
      <c r="I195">
        <v>1.68240894265E-4</v>
      </c>
      <c r="J195">
        <v>6.3773072280000004E-3</v>
      </c>
      <c r="K195">
        <v>1.09804606935E-3</v>
      </c>
      <c r="L195">
        <v>5.2228336800000004E-3</v>
      </c>
      <c r="M195">
        <v>1.4713883862000001E-5</v>
      </c>
      <c r="N195">
        <v>0.41883519893999999</v>
      </c>
      <c r="O195">
        <v>2.8088335612499999E-5</v>
      </c>
      <c r="P195">
        <v>1.0805278468499999E-5</v>
      </c>
      <c r="Q195">
        <v>6.7728503450000003E-3</v>
      </c>
      <c r="R195">
        <v>3.7145922121499999E-3</v>
      </c>
    </row>
    <row r="196" spans="1:21" x14ac:dyDescent="0.2">
      <c r="A196" t="s">
        <v>19</v>
      </c>
      <c r="B196">
        <v>1.1038916988500001E-3</v>
      </c>
      <c r="C196">
        <v>6.39496345E-3</v>
      </c>
      <c r="D196">
        <v>2.4246220497500001E-4</v>
      </c>
      <c r="E196">
        <v>3.0466333555499998E-2</v>
      </c>
      <c r="F196">
        <v>2.33316476825E-5</v>
      </c>
      <c r="G196">
        <v>0.48405028524999999</v>
      </c>
      <c r="H196">
        <v>1.2296584588500001E-5</v>
      </c>
      <c r="I196">
        <v>4.8951462157999996E-4</v>
      </c>
      <c r="J196">
        <v>8.0294658184999995E-4</v>
      </c>
      <c r="K196">
        <v>1.7559833800500001E-5</v>
      </c>
      <c r="L196">
        <v>6.2422656869999996E-5</v>
      </c>
      <c r="M196">
        <v>3.6635919280000001E-3</v>
      </c>
      <c r="N196">
        <v>2.8088335612499999E-5</v>
      </c>
      <c r="O196">
        <v>0.41160870448999998</v>
      </c>
      <c r="P196">
        <v>1.6928015373E-2</v>
      </c>
      <c r="Q196">
        <v>2.6645555269500001E-6</v>
      </c>
      <c r="R196">
        <v>1.6870102915E-6</v>
      </c>
    </row>
    <row r="197" spans="1:21" x14ac:dyDescent="0.2">
      <c r="A197" t="s">
        <v>20</v>
      </c>
      <c r="B197">
        <v>1.2183870351E-3</v>
      </c>
      <c r="C197">
        <v>6.3419732844999998E-3</v>
      </c>
      <c r="D197">
        <v>1.21084150015E-4</v>
      </c>
      <c r="E197">
        <v>3.04901599485E-2</v>
      </c>
      <c r="F197">
        <v>1.5580224837500001E-5</v>
      </c>
      <c r="G197">
        <v>0.48137760591000001</v>
      </c>
      <c r="H197">
        <v>7.1240357155000001E-6</v>
      </c>
      <c r="I197">
        <v>4.2903058731499997E-3</v>
      </c>
      <c r="J197">
        <v>5.5231379809999996E-4</v>
      </c>
      <c r="K197">
        <v>2.0382071508500001E-5</v>
      </c>
      <c r="L197">
        <v>2.6671787591499999E-5</v>
      </c>
      <c r="M197">
        <v>6.7900850304999996E-3</v>
      </c>
      <c r="N197">
        <v>1.0805278468499999E-5</v>
      </c>
      <c r="O197">
        <v>1.6928015373E-2</v>
      </c>
      <c r="P197">
        <v>0.41421953403</v>
      </c>
      <c r="Q197">
        <v>1.0987418259E-6</v>
      </c>
      <c r="R197">
        <v>7.7493524595000001E-7</v>
      </c>
    </row>
    <row r="198" spans="1:21" x14ac:dyDescent="0.2">
      <c r="A198" t="s">
        <v>21</v>
      </c>
      <c r="B198">
        <v>1.0446235946E-3</v>
      </c>
      <c r="C198">
        <v>1.6166525827500001E-4</v>
      </c>
      <c r="D198">
        <v>6.3568483259999996E-3</v>
      </c>
      <c r="E198">
        <v>3.7124986237499998E-5</v>
      </c>
      <c r="F198">
        <v>3.0652314157999998E-2</v>
      </c>
      <c r="G198">
        <v>1.7616202927000001E-5</v>
      </c>
      <c r="H198">
        <v>0.48168587126000001</v>
      </c>
      <c r="I198">
        <v>1.3040622496E-5</v>
      </c>
      <c r="J198">
        <v>1.8736585583999999E-4</v>
      </c>
      <c r="K198">
        <v>4.6271139667999997E-4</v>
      </c>
      <c r="L198">
        <v>4.4364227595999998E-3</v>
      </c>
      <c r="M198">
        <v>1.509523989E-6</v>
      </c>
      <c r="N198">
        <v>6.7728503450000003E-3</v>
      </c>
      <c r="O198">
        <v>2.6645555269500001E-6</v>
      </c>
      <c r="P198">
        <v>1.0987418259E-6</v>
      </c>
      <c r="Q198">
        <v>0.41664878526999999</v>
      </c>
      <c r="R198">
        <v>1.7044887177E-2</v>
      </c>
    </row>
    <row r="199" spans="1:21" x14ac:dyDescent="0.2">
      <c r="A199" t="s">
        <v>22</v>
      </c>
      <c r="B199">
        <v>1.57351965335E-3</v>
      </c>
      <c r="C199">
        <v>6.7759752954999998E-5</v>
      </c>
      <c r="D199">
        <v>6.2870652624999997E-3</v>
      </c>
      <c r="E199">
        <v>3.0454725644E-5</v>
      </c>
      <c r="F199">
        <v>3.0608307987E-2</v>
      </c>
      <c r="G199">
        <v>1.2953503966999999E-5</v>
      </c>
      <c r="H199">
        <v>0.48437007278499999</v>
      </c>
      <c r="I199">
        <v>1.3691008264E-5</v>
      </c>
      <c r="J199">
        <v>5.3789834735000003E-5</v>
      </c>
      <c r="K199">
        <v>7.9045902240000002E-4</v>
      </c>
      <c r="L199">
        <v>5.0085280709999999E-4</v>
      </c>
      <c r="M199">
        <v>1.5098229851999999E-6</v>
      </c>
      <c r="N199">
        <v>3.7145922121499999E-3</v>
      </c>
      <c r="O199">
        <v>1.6870102915E-6</v>
      </c>
      <c r="P199">
        <v>7.7493524595000001E-7</v>
      </c>
      <c r="Q199">
        <v>1.7044887177E-2</v>
      </c>
      <c r="R199">
        <v>0.41342197630999999</v>
      </c>
    </row>
    <row r="201" spans="1:21" x14ac:dyDescent="0.2">
      <c r="A201" t="s">
        <v>32</v>
      </c>
    </row>
    <row r="202" spans="1:21" x14ac:dyDescent="0.2">
      <c r="B202" t="s">
        <v>6</v>
      </c>
      <c r="C202" t="s">
        <v>7</v>
      </c>
      <c r="D202" t="s">
        <v>8</v>
      </c>
      <c r="E202" t="s">
        <v>9</v>
      </c>
      <c r="F202" t="s">
        <v>10</v>
      </c>
      <c r="G202" t="s">
        <v>11</v>
      </c>
      <c r="H202" t="s">
        <v>12</v>
      </c>
      <c r="I202" t="s">
        <v>13</v>
      </c>
      <c r="J202" t="s">
        <v>14</v>
      </c>
      <c r="K202" t="s">
        <v>15</v>
      </c>
      <c r="L202" t="s">
        <v>16</v>
      </c>
      <c r="M202" t="s">
        <v>17</v>
      </c>
      <c r="N202" t="s">
        <v>18</v>
      </c>
      <c r="O202" t="s">
        <v>19</v>
      </c>
      <c r="P202" t="s">
        <v>20</v>
      </c>
      <c r="Q202" t="s">
        <v>21</v>
      </c>
      <c r="R202" t="s">
        <v>22</v>
      </c>
    </row>
    <row r="203" spans="1:21" x14ac:dyDescent="0.2">
      <c r="A203" t="s">
        <v>6</v>
      </c>
      <c r="B203">
        <v>14.663880362</v>
      </c>
      <c r="C203">
        <v>0.53787480970000001</v>
      </c>
      <c r="D203">
        <v>0.53835620210000001</v>
      </c>
      <c r="E203">
        <v>4.0907882628999997E-2</v>
      </c>
      <c r="F203">
        <v>4.3863272039999998E-2</v>
      </c>
      <c r="G203">
        <v>1.9133686272499999E-2</v>
      </c>
      <c r="H203">
        <v>2.09414092585E-2</v>
      </c>
      <c r="I203">
        <v>2.89129108135E-2</v>
      </c>
      <c r="J203">
        <v>3.0514145144500002E-2</v>
      </c>
      <c r="K203">
        <v>2.998560686E-2</v>
      </c>
      <c r="L203">
        <v>2.5390133490000001E-2</v>
      </c>
      <c r="M203">
        <v>6.6802703735000003E-3</v>
      </c>
      <c r="N203">
        <v>3.7685114435500001E-3</v>
      </c>
      <c r="O203">
        <v>1.1041532963E-3</v>
      </c>
      <c r="P203">
        <v>1.2185174032E-3</v>
      </c>
      <c r="Q203">
        <v>1.04491636185E-3</v>
      </c>
      <c r="R203">
        <v>1.57357300395E-3</v>
      </c>
      <c r="T203" s="1" cm="1">
        <f t="array" ref="T203">SUMPRODUCT((ROW(B203:R219)-ROW(B203)+1=(COLUMN(B203:R219)-COLUMN(B203)+1))*B203:R219)</f>
        <v>42.884250388209992</v>
      </c>
      <c r="U203" s="1" cm="1">
        <f t="array" ref="U203">SUM(B203:R219) - SUMPRODUCT((ROW(B203:R219)-ROW(B203)+1=(COLUMN(B203:R219)-COLUMN(B203)+1))*B203:R219)</f>
        <v>19.116002520166241</v>
      </c>
    </row>
    <row r="204" spans="1:21" x14ac:dyDescent="0.2">
      <c r="A204" t="s">
        <v>7</v>
      </c>
      <c r="B204">
        <v>0.53787480970000001</v>
      </c>
      <c r="C204">
        <v>4.0031309459999997</v>
      </c>
      <c r="D204">
        <v>2.2383015751000001E-2</v>
      </c>
      <c r="E204">
        <v>0.51505804855000004</v>
      </c>
      <c r="F204">
        <v>3.2898096546499999E-3</v>
      </c>
      <c r="G204">
        <v>3.7206374883E-2</v>
      </c>
      <c r="H204">
        <v>7.2614147985000004E-4</v>
      </c>
      <c r="I204">
        <v>0.46241703202000001</v>
      </c>
      <c r="J204">
        <v>0.46546658991000001</v>
      </c>
      <c r="K204">
        <v>5.3989098500000004E-3</v>
      </c>
      <c r="L204">
        <v>4.7762395900000001E-3</v>
      </c>
      <c r="M204">
        <v>1.9623970227E-2</v>
      </c>
      <c r="N204">
        <v>3.60482695785E-3</v>
      </c>
      <c r="O204">
        <v>6.3945809589999996E-3</v>
      </c>
      <c r="P204">
        <v>6.3397918785000002E-3</v>
      </c>
      <c r="Q204">
        <v>1.6148013556E-4</v>
      </c>
      <c r="R204">
        <v>6.7776003964999996E-5</v>
      </c>
    </row>
    <row r="205" spans="1:21" x14ac:dyDescent="0.2">
      <c r="A205" t="s">
        <v>8</v>
      </c>
      <c r="B205">
        <v>0.53835620210000001</v>
      </c>
      <c r="C205">
        <v>2.2383015751000001E-2</v>
      </c>
      <c r="D205">
        <v>4.0079466026999997</v>
      </c>
      <c r="E205">
        <v>5.6045304234999998E-3</v>
      </c>
      <c r="F205">
        <v>0.51436074379999996</v>
      </c>
      <c r="G205">
        <v>2.6622620162E-3</v>
      </c>
      <c r="H205">
        <v>3.6240687222499998E-2</v>
      </c>
      <c r="I205">
        <v>3.3408420192000002E-3</v>
      </c>
      <c r="J205">
        <v>2.2880263914499999E-3</v>
      </c>
      <c r="K205">
        <v>0.46442699095500001</v>
      </c>
      <c r="L205">
        <v>0.46567421936999998</v>
      </c>
      <c r="M205">
        <v>3.1752674586500002E-4</v>
      </c>
      <c r="N205">
        <v>1.9441876033500002E-2</v>
      </c>
      <c r="O205">
        <v>2.42502656225E-4</v>
      </c>
      <c r="P205">
        <v>1.2109080201E-4</v>
      </c>
      <c r="Q205">
        <v>6.3507066694999999E-3</v>
      </c>
      <c r="R205">
        <v>6.2861018675000003E-3</v>
      </c>
    </row>
    <row r="206" spans="1:21" x14ac:dyDescent="0.2">
      <c r="A206" t="s">
        <v>9</v>
      </c>
      <c r="B206">
        <v>4.0907882628999997E-2</v>
      </c>
      <c r="C206">
        <v>0.51505804855000004</v>
      </c>
      <c r="D206">
        <v>5.6045304234999998E-3</v>
      </c>
      <c r="E206">
        <v>3.9737037652999998</v>
      </c>
      <c r="F206">
        <v>4.4306608458999998E-4</v>
      </c>
      <c r="G206">
        <v>0.92354482604999999</v>
      </c>
      <c r="H206">
        <v>2.2938333398000001E-4</v>
      </c>
      <c r="I206">
        <v>1.9999883352000002E-2</v>
      </c>
      <c r="J206">
        <v>1.8666034214999998E-2</v>
      </c>
      <c r="K206">
        <v>6.3053834560000005E-4</v>
      </c>
      <c r="L206">
        <v>9.3442576820000004E-4</v>
      </c>
      <c r="M206">
        <v>0.47299359693999998</v>
      </c>
      <c r="N206">
        <v>3.2181980401500002E-4</v>
      </c>
      <c r="O206">
        <v>3.0460936886499999E-2</v>
      </c>
      <c r="P206">
        <v>3.0484559452500001E-2</v>
      </c>
      <c r="Q206">
        <v>3.7123570349E-5</v>
      </c>
      <c r="R206">
        <v>3.0450684395000001E-5</v>
      </c>
    </row>
    <row r="207" spans="1:21" x14ac:dyDescent="0.2">
      <c r="A207" t="s">
        <v>10</v>
      </c>
      <c r="B207">
        <v>4.3863272039999998E-2</v>
      </c>
      <c r="C207">
        <v>3.2898096546499999E-3</v>
      </c>
      <c r="D207">
        <v>0.51436074379999996</v>
      </c>
      <c r="E207">
        <v>4.4306608458999998E-4</v>
      </c>
      <c r="F207">
        <v>3.9681706060000002</v>
      </c>
      <c r="G207">
        <v>2.1649761272500001E-4</v>
      </c>
      <c r="H207">
        <v>0.92403376584999997</v>
      </c>
      <c r="I207">
        <v>4.3493561578999999E-3</v>
      </c>
      <c r="J207">
        <v>3.6850799611E-4</v>
      </c>
      <c r="K207">
        <v>2.0151953592000001E-2</v>
      </c>
      <c r="L207">
        <v>1.8638420526E-2</v>
      </c>
      <c r="M207">
        <v>5.4395362135000003E-5</v>
      </c>
      <c r="N207">
        <v>0.471827272435</v>
      </c>
      <c r="O207">
        <v>2.3389074580000002E-5</v>
      </c>
      <c r="P207">
        <v>1.5600308752E-5</v>
      </c>
      <c r="Q207">
        <v>3.0642015088000001E-2</v>
      </c>
      <c r="R207">
        <v>3.06100420665E-2</v>
      </c>
    </row>
    <row r="208" spans="1:21" x14ac:dyDescent="0.2">
      <c r="A208" t="s">
        <v>11</v>
      </c>
      <c r="B208">
        <v>1.9133686272499999E-2</v>
      </c>
      <c r="C208">
        <v>3.7206374883E-2</v>
      </c>
      <c r="D208">
        <v>2.6622620162E-3</v>
      </c>
      <c r="E208">
        <v>0.92354482604999999</v>
      </c>
      <c r="F208">
        <v>2.1649761272500001E-4</v>
      </c>
      <c r="G208">
        <v>4.0826813960999999</v>
      </c>
      <c r="H208">
        <v>1.9881717603999999E-4</v>
      </c>
      <c r="I208">
        <v>9.5704083424999996E-3</v>
      </c>
      <c r="J208">
        <v>6.5459674624999999E-3</v>
      </c>
      <c r="K208">
        <v>1.0435763771E-4</v>
      </c>
      <c r="L208">
        <v>5.7752217215E-4</v>
      </c>
      <c r="M208">
        <v>2.9356139469500001E-2</v>
      </c>
      <c r="N208">
        <v>2.1612059825000001E-4</v>
      </c>
      <c r="O208">
        <v>0.48403432307499999</v>
      </c>
      <c r="P208">
        <v>0.481348460885</v>
      </c>
      <c r="Q208">
        <v>1.7614398479000001E-5</v>
      </c>
      <c r="R208">
        <v>1.2948555172E-5</v>
      </c>
    </row>
    <row r="209" spans="1:21" x14ac:dyDescent="0.2">
      <c r="A209" t="s">
        <v>12</v>
      </c>
      <c r="B209">
        <v>2.09414092585E-2</v>
      </c>
      <c r="C209">
        <v>7.2614147985000004E-4</v>
      </c>
      <c r="D209">
        <v>3.6240687222499998E-2</v>
      </c>
      <c r="E209">
        <v>2.2938333398000001E-4</v>
      </c>
      <c r="F209">
        <v>0.92403376584999997</v>
      </c>
      <c r="G209">
        <v>1.9881717603999999E-4</v>
      </c>
      <c r="H209">
        <v>4.0841007857999996</v>
      </c>
      <c r="I209">
        <v>6.9864459530000005E-4</v>
      </c>
      <c r="J209">
        <v>1.5135031329499999E-4</v>
      </c>
      <c r="K209">
        <v>9.5111249040000009E-3</v>
      </c>
      <c r="L209">
        <v>6.6345246705000003E-3</v>
      </c>
      <c r="M209">
        <v>1.25075785115E-5</v>
      </c>
      <c r="N209">
        <v>2.9884344653000001E-2</v>
      </c>
      <c r="O209">
        <v>1.2295596077E-5</v>
      </c>
      <c r="P209">
        <v>7.123002968E-6</v>
      </c>
      <c r="Q209">
        <v>0.48169091753499998</v>
      </c>
      <c r="R209">
        <v>0.48435572445000002</v>
      </c>
    </row>
    <row r="210" spans="1:21" x14ac:dyDescent="0.2">
      <c r="A210" t="s">
        <v>13</v>
      </c>
      <c r="B210">
        <v>2.89129108135E-2</v>
      </c>
      <c r="C210">
        <v>0.46241703202000001</v>
      </c>
      <c r="D210">
        <v>3.3408420192000002E-3</v>
      </c>
      <c r="E210">
        <v>1.9999883352000002E-2</v>
      </c>
      <c r="F210">
        <v>4.3493561578999999E-3</v>
      </c>
      <c r="G210">
        <v>9.5704083424999996E-3</v>
      </c>
      <c r="H210">
        <v>6.9864459530000005E-4</v>
      </c>
      <c r="I210">
        <v>0.40425756418999997</v>
      </c>
      <c r="J210">
        <v>1.5650160599500001E-2</v>
      </c>
      <c r="K210">
        <v>6.3728073195000001E-4</v>
      </c>
      <c r="L210">
        <v>2.9514387005499999E-4</v>
      </c>
      <c r="M210">
        <v>1.5589607052999999E-3</v>
      </c>
      <c r="N210">
        <v>6.3777738074999998E-3</v>
      </c>
      <c r="O210">
        <v>8.0294842774999997E-4</v>
      </c>
      <c r="P210">
        <v>5.5233669594999995E-4</v>
      </c>
      <c r="Q210">
        <v>1.8736422487000001E-4</v>
      </c>
      <c r="R210">
        <v>5.3790678195000001E-5</v>
      </c>
    </row>
    <row r="211" spans="1:21" x14ac:dyDescent="0.2">
      <c r="A211" t="s">
        <v>14</v>
      </c>
      <c r="B211">
        <v>3.0514145144500002E-2</v>
      </c>
      <c r="C211">
        <v>0.46546658991000001</v>
      </c>
      <c r="D211">
        <v>2.2880263914499999E-3</v>
      </c>
      <c r="E211">
        <v>1.8666034214999998E-2</v>
      </c>
      <c r="F211">
        <v>3.6850799611E-4</v>
      </c>
      <c r="G211">
        <v>6.5459674624999999E-3</v>
      </c>
      <c r="H211">
        <v>1.5135031329499999E-4</v>
      </c>
      <c r="I211">
        <v>1.5650160599500001E-2</v>
      </c>
      <c r="J211">
        <v>0.4091897974</v>
      </c>
      <c r="K211">
        <v>2.43421318855E-3</v>
      </c>
      <c r="L211">
        <v>1.82794258775E-4</v>
      </c>
      <c r="M211">
        <v>5.1802253139999997E-3</v>
      </c>
      <c r="N211">
        <v>1.68278064745E-4</v>
      </c>
      <c r="O211">
        <v>4.8953962055999997E-4</v>
      </c>
      <c r="P211">
        <v>4.2904356771499997E-3</v>
      </c>
      <c r="Q211">
        <v>1.3039844101999999E-5</v>
      </c>
      <c r="R211">
        <v>1.3691239760500001E-5</v>
      </c>
    </row>
    <row r="212" spans="1:21" x14ac:dyDescent="0.2">
      <c r="A212" t="s">
        <v>15</v>
      </c>
      <c r="B212">
        <v>2.998560686E-2</v>
      </c>
      <c r="C212">
        <v>5.3989098500000004E-3</v>
      </c>
      <c r="D212">
        <v>0.46442699095500001</v>
      </c>
      <c r="E212">
        <v>6.3053834560000005E-4</v>
      </c>
      <c r="F212">
        <v>2.0151953592000001E-2</v>
      </c>
      <c r="G212">
        <v>1.0435763771E-4</v>
      </c>
      <c r="H212">
        <v>9.5111249040000009E-3</v>
      </c>
      <c r="I212">
        <v>6.3728073195000001E-4</v>
      </c>
      <c r="J212">
        <v>2.43421318855E-3</v>
      </c>
      <c r="K212">
        <v>0.40329377507000003</v>
      </c>
      <c r="L212">
        <v>1.5110000148500001E-2</v>
      </c>
      <c r="M212">
        <v>1.70984072355E-4</v>
      </c>
      <c r="N212">
        <v>1.0981980743999999E-3</v>
      </c>
      <c r="O212">
        <v>1.7558718085500001E-5</v>
      </c>
      <c r="P212">
        <v>2.0382481768000001E-5</v>
      </c>
      <c r="Q212">
        <v>4.6267313816000002E-4</v>
      </c>
      <c r="R212">
        <v>7.9048241599999998E-4</v>
      </c>
    </row>
    <row r="213" spans="1:21" x14ac:dyDescent="0.2">
      <c r="A213" t="s">
        <v>16</v>
      </c>
      <c r="B213">
        <v>2.5390133490000001E-2</v>
      </c>
      <c r="C213">
        <v>4.7762395900000001E-3</v>
      </c>
      <c r="D213">
        <v>0.46567421936999998</v>
      </c>
      <c r="E213">
        <v>9.3442576820000004E-4</v>
      </c>
      <c r="F213">
        <v>1.8638420526E-2</v>
      </c>
      <c r="G213">
        <v>5.7752217215E-4</v>
      </c>
      <c r="H213">
        <v>6.6345246705000003E-3</v>
      </c>
      <c r="I213">
        <v>2.9514387005499999E-4</v>
      </c>
      <c r="J213">
        <v>1.82794258775E-4</v>
      </c>
      <c r="K213">
        <v>1.5110000148500001E-2</v>
      </c>
      <c r="L213">
        <v>0.39965132108000001</v>
      </c>
      <c r="M213">
        <v>2.5125424045999999E-5</v>
      </c>
      <c r="N213">
        <v>5.222893904E-3</v>
      </c>
      <c r="O213">
        <v>6.2424028485000001E-5</v>
      </c>
      <c r="P213">
        <v>2.66722559835E-5</v>
      </c>
      <c r="Q213">
        <v>4.4364767384E-3</v>
      </c>
      <c r="R213">
        <v>5.0086345674999996E-4</v>
      </c>
    </row>
    <row r="214" spans="1:21" x14ac:dyDescent="0.2">
      <c r="A214" t="s">
        <v>17</v>
      </c>
      <c r="B214">
        <v>6.6802703735000003E-3</v>
      </c>
      <c r="C214">
        <v>1.9623970227E-2</v>
      </c>
      <c r="D214">
        <v>3.1752674586500002E-4</v>
      </c>
      <c r="E214">
        <v>0.47299359693999998</v>
      </c>
      <c r="F214">
        <v>5.4395362135000003E-5</v>
      </c>
      <c r="G214">
        <v>2.9356139469500001E-2</v>
      </c>
      <c r="H214">
        <v>1.25075785115E-5</v>
      </c>
      <c r="I214">
        <v>1.5589607052999999E-3</v>
      </c>
      <c r="J214">
        <v>5.1802253139999997E-3</v>
      </c>
      <c r="K214">
        <v>1.70984072355E-4</v>
      </c>
      <c r="L214">
        <v>2.5125424045999999E-5</v>
      </c>
      <c r="M214">
        <v>0.40951452866999999</v>
      </c>
      <c r="N214">
        <v>1.4716133574E-5</v>
      </c>
      <c r="O214">
        <v>3.6636125767999998E-3</v>
      </c>
      <c r="P214">
        <v>6.7901040710000001E-3</v>
      </c>
      <c r="Q214">
        <v>1.5095153282499999E-6</v>
      </c>
      <c r="R214">
        <v>1.5097068047500001E-6</v>
      </c>
    </row>
    <row r="215" spans="1:21" x14ac:dyDescent="0.2">
      <c r="A215" t="s">
        <v>18</v>
      </c>
      <c r="B215">
        <v>3.7685114435500001E-3</v>
      </c>
      <c r="C215">
        <v>3.60482695785E-3</v>
      </c>
      <c r="D215">
        <v>1.9441876033500002E-2</v>
      </c>
      <c r="E215">
        <v>3.2181980401500002E-4</v>
      </c>
      <c r="F215">
        <v>0.471827272435</v>
      </c>
      <c r="G215">
        <v>2.1612059825000001E-4</v>
      </c>
      <c r="H215">
        <v>2.9884344653000001E-2</v>
      </c>
      <c r="I215">
        <v>6.3777738074999998E-3</v>
      </c>
      <c r="J215">
        <v>1.68278064745E-4</v>
      </c>
      <c r="K215">
        <v>1.0981980743999999E-3</v>
      </c>
      <c r="L215">
        <v>5.222893904E-3</v>
      </c>
      <c r="M215">
        <v>1.4716133574E-5</v>
      </c>
      <c r="N215">
        <v>0.41883748597999998</v>
      </c>
      <c r="O215">
        <v>2.8092635684000001E-5</v>
      </c>
      <c r="P215">
        <v>1.0806932042500001E-5</v>
      </c>
      <c r="Q215">
        <v>6.7728577259999999E-3</v>
      </c>
      <c r="R215">
        <v>3.7145904399499999E-3</v>
      </c>
    </row>
    <row r="216" spans="1:21" x14ac:dyDescent="0.2">
      <c r="A216" t="s">
        <v>19</v>
      </c>
      <c r="B216">
        <v>1.1041532963E-3</v>
      </c>
      <c r="C216">
        <v>6.3945809589999996E-3</v>
      </c>
      <c r="D216">
        <v>2.42502656225E-4</v>
      </c>
      <c r="E216">
        <v>3.0460936886499999E-2</v>
      </c>
      <c r="F216">
        <v>2.3389074580000002E-5</v>
      </c>
      <c r="G216">
        <v>0.48403432307499999</v>
      </c>
      <c r="H216">
        <v>1.2295596077E-5</v>
      </c>
      <c r="I216">
        <v>8.0294842774999997E-4</v>
      </c>
      <c r="J216">
        <v>4.8953962055999997E-4</v>
      </c>
      <c r="K216">
        <v>1.7558718085500001E-5</v>
      </c>
      <c r="L216">
        <v>6.2424028485000001E-5</v>
      </c>
      <c r="M216">
        <v>3.6636125767999998E-3</v>
      </c>
      <c r="N216">
        <v>2.8092635684000001E-5</v>
      </c>
      <c r="O216">
        <v>0.41160386555</v>
      </c>
      <c r="P216">
        <v>1.69282328545E-2</v>
      </c>
      <c r="Q216">
        <v>2.6645115171000001E-6</v>
      </c>
      <c r="R216">
        <v>1.68685702975E-6</v>
      </c>
    </row>
    <row r="217" spans="1:21" x14ac:dyDescent="0.2">
      <c r="A217" t="s">
        <v>20</v>
      </c>
      <c r="B217">
        <v>1.2185174032E-3</v>
      </c>
      <c r="C217">
        <v>6.3397918785000002E-3</v>
      </c>
      <c r="D217">
        <v>1.2109080201E-4</v>
      </c>
      <c r="E217">
        <v>3.0484559452500001E-2</v>
      </c>
      <c r="F217">
        <v>1.5600308752E-5</v>
      </c>
      <c r="G217">
        <v>0.481348460885</v>
      </c>
      <c r="H217">
        <v>7.123002968E-6</v>
      </c>
      <c r="I217">
        <v>5.5233669594999995E-4</v>
      </c>
      <c r="J217">
        <v>4.2904356771499997E-3</v>
      </c>
      <c r="K217">
        <v>2.0382481768000001E-5</v>
      </c>
      <c r="L217">
        <v>2.66722559835E-5</v>
      </c>
      <c r="M217">
        <v>6.7901040710000001E-3</v>
      </c>
      <c r="N217">
        <v>1.0806932042500001E-5</v>
      </c>
      <c r="O217">
        <v>1.69282328545E-2</v>
      </c>
      <c r="P217">
        <v>0.41421795808</v>
      </c>
      <c r="Q217">
        <v>1.0988609382000001E-6</v>
      </c>
      <c r="R217">
        <v>7.7488084599999996E-7</v>
      </c>
    </row>
    <row r="218" spans="1:21" x14ac:dyDescent="0.2">
      <c r="A218" t="s">
        <v>21</v>
      </c>
      <c r="B218">
        <v>1.04491636185E-3</v>
      </c>
      <c r="C218">
        <v>1.6148013556E-4</v>
      </c>
      <c r="D218">
        <v>6.3507066694999999E-3</v>
      </c>
      <c r="E218">
        <v>3.7123570349E-5</v>
      </c>
      <c r="F218">
        <v>3.0642015088000001E-2</v>
      </c>
      <c r="G218">
        <v>1.7614398479000001E-5</v>
      </c>
      <c r="H218">
        <v>0.48169091753499998</v>
      </c>
      <c r="I218">
        <v>1.8736422487000001E-4</v>
      </c>
      <c r="J218">
        <v>1.3039844101999999E-5</v>
      </c>
      <c r="K218">
        <v>4.6267313816000002E-4</v>
      </c>
      <c r="L218">
        <v>4.4364767384E-3</v>
      </c>
      <c r="M218">
        <v>1.5095153282499999E-6</v>
      </c>
      <c r="N218">
        <v>6.7728577259999999E-3</v>
      </c>
      <c r="O218">
        <v>2.6645115171000001E-6</v>
      </c>
      <c r="P218">
        <v>1.0988609382000001E-6</v>
      </c>
      <c r="Q218">
        <v>0.41664729936</v>
      </c>
      <c r="R218">
        <v>1.70444979345E-2</v>
      </c>
    </row>
    <row r="219" spans="1:21" x14ac:dyDescent="0.2">
      <c r="A219" t="s">
        <v>22</v>
      </c>
      <c r="B219">
        <v>1.57357300395E-3</v>
      </c>
      <c r="C219">
        <v>6.7776003964999996E-5</v>
      </c>
      <c r="D219">
        <v>6.2861018675000003E-3</v>
      </c>
      <c r="E219">
        <v>3.0450684395000001E-5</v>
      </c>
      <c r="F219">
        <v>3.06100420665E-2</v>
      </c>
      <c r="G219">
        <v>1.2948555172E-5</v>
      </c>
      <c r="H219">
        <v>0.48435572445000002</v>
      </c>
      <c r="I219">
        <v>5.3790678195000001E-5</v>
      </c>
      <c r="J219">
        <v>1.3691239760500001E-5</v>
      </c>
      <c r="K219">
        <v>7.9048241599999998E-4</v>
      </c>
      <c r="L219">
        <v>5.0086345674999996E-4</v>
      </c>
      <c r="M219">
        <v>1.5097068047500001E-6</v>
      </c>
      <c r="N219">
        <v>3.7145904399499999E-3</v>
      </c>
      <c r="O219">
        <v>1.68685702975E-6</v>
      </c>
      <c r="P219">
        <v>7.7488084599999996E-7</v>
      </c>
      <c r="Q219">
        <v>1.70444979345E-2</v>
      </c>
      <c r="R219">
        <v>0.41342232893000003</v>
      </c>
    </row>
    <row r="221" spans="1:21" x14ac:dyDescent="0.2">
      <c r="A221" t="s">
        <v>33</v>
      </c>
    </row>
    <row r="222" spans="1:21" x14ac:dyDescent="0.2">
      <c r="B222" t="s">
        <v>6</v>
      </c>
      <c r="C222" t="s">
        <v>7</v>
      </c>
      <c r="D222" t="s">
        <v>8</v>
      </c>
      <c r="E222" t="s">
        <v>9</v>
      </c>
      <c r="F222" t="s">
        <v>10</v>
      </c>
      <c r="G222" t="s">
        <v>11</v>
      </c>
      <c r="H222" t="s">
        <v>12</v>
      </c>
      <c r="I222" t="s">
        <v>13</v>
      </c>
      <c r="J222" t="s">
        <v>14</v>
      </c>
      <c r="K222" t="s">
        <v>15</v>
      </c>
      <c r="L222" t="s">
        <v>16</v>
      </c>
      <c r="M222" t="s">
        <v>17</v>
      </c>
      <c r="N222" t="s">
        <v>18</v>
      </c>
      <c r="O222" t="s">
        <v>19</v>
      </c>
      <c r="P222" t="s">
        <v>20</v>
      </c>
      <c r="Q222" t="s">
        <v>21</v>
      </c>
      <c r="R222" t="s">
        <v>22</v>
      </c>
    </row>
    <row r="223" spans="1:21" x14ac:dyDescent="0.2">
      <c r="A223" t="s">
        <v>6</v>
      </c>
      <c r="B223">
        <v>14.661632948999999</v>
      </c>
      <c r="C223">
        <v>0.53962076724999997</v>
      </c>
      <c r="D223">
        <v>0.53956759934999998</v>
      </c>
      <c r="E223">
        <v>4.3697980714000002E-2</v>
      </c>
      <c r="F223">
        <v>4.3697147504500003E-2</v>
      </c>
      <c r="G223">
        <v>2.0997127789000002E-2</v>
      </c>
      <c r="H223">
        <v>2.0996406246E-2</v>
      </c>
      <c r="I223">
        <v>2.97933828775E-2</v>
      </c>
      <c r="J223">
        <v>2.5562005520499999E-2</v>
      </c>
      <c r="K223">
        <v>2.9814876510000001E-2</v>
      </c>
      <c r="L223">
        <v>2.5560545622000001E-2</v>
      </c>
      <c r="M223">
        <v>3.4896130574999999E-3</v>
      </c>
      <c r="N223">
        <v>3.4832029804500002E-3</v>
      </c>
      <c r="O223">
        <v>1.5819471274999999E-3</v>
      </c>
      <c r="P223">
        <v>1.0411413091500001E-3</v>
      </c>
      <c r="Q223">
        <v>1.0408323145999999E-3</v>
      </c>
      <c r="R223">
        <v>1.5819215324499999E-3</v>
      </c>
      <c r="T223" s="1" cm="1">
        <f t="array" ref="T223">SUMPRODUCT((ROW(B223:R239)-ROW(B223)+1=(COLUMN(B223:R239)-COLUMN(B223)+1))*B223:R239)</f>
        <v>42.875301744800005</v>
      </c>
      <c r="U223" s="1" cm="1">
        <f t="array" ref="U223">SUM(B223:R239) - SUMPRODUCT((ROW(B223:R239)-ROW(B223)+1=(COLUMN(B223:R239)-COLUMN(B223)+1))*B223:R239)</f>
        <v>19.122362445534066</v>
      </c>
    </row>
    <row r="224" spans="1:21" x14ac:dyDescent="0.2">
      <c r="A224" t="s">
        <v>7</v>
      </c>
      <c r="B224">
        <v>0.53962076724999997</v>
      </c>
      <c r="C224">
        <v>4.0060882208999997</v>
      </c>
      <c r="D224">
        <v>2.1985915874499998E-2</v>
      </c>
      <c r="E224">
        <v>0.51417475970000004</v>
      </c>
      <c r="F224">
        <v>3.4099870452000002E-3</v>
      </c>
      <c r="G224">
        <v>3.6232394495999999E-2</v>
      </c>
      <c r="H224">
        <v>7.252121705E-4</v>
      </c>
      <c r="I224">
        <v>0.46253812051499998</v>
      </c>
      <c r="J224">
        <v>0.46532053342000002</v>
      </c>
      <c r="K224">
        <v>3.1474271040999998E-3</v>
      </c>
      <c r="L224">
        <v>5.0793068299999997E-3</v>
      </c>
      <c r="M224">
        <v>1.9418234683E-2</v>
      </c>
      <c r="N224">
        <v>3.7653319906500002E-3</v>
      </c>
      <c r="O224">
        <v>6.282124442E-3</v>
      </c>
      <c r="P224">
        <v>6.3548944430000002E-3</v>
      </c>
      <c r="Q224">
        <v>1.6816185960500001E-4</v>
      </c>
      <c r="R224">
        <v>6.6185954274999994E-5</v>
      </c>
    </row>
    <row r="225" spans="1:18" x14ac:dyDescent="0.2">
      <c r="A225" t="s">
        <v>8</v>
      </c>
      <c r="B225">
        <v>0.53956759934999998</v>
      </c>
      <c r="C225">
        <v>2.1985915874499998E-2</v>
      </c>
      <c r="D225">
        <v>4.0061077863000003</v>
      </c>
      <c r="E225">
        <v>3.4223780539500001E-3</v>
      </c>
      <c r="F225">
        <v>0.51409893574999999</v>
      </c>
      <c r="G225">
        <v>7.2603794825000002E-4</v>
      </c>
      <c r="H225">
        <v>3.6223276194499998E-2</v>
      </c>
      <c r="I225">
        <v>3.1482154022000001E-3</v>
      </c>
      <c r="J225">
        <v>5.0799969360000004E-3</v>
      </c>
      <c r="K225">
        <v>0.46255595028000002</v>
      </c>
      <c r="L225">
        <v>0.46534674132999998</v>
      </c>
      <c r="M225">
        <v>3.7714450942500002E-3</v>
      </c>
      <c r="N225">
        <v>1.9412579018999999E-2</v>
      </c>
      <c r="O225">
        <v>6.6213144614999999E-5</v>
      </c>
      <c r="P225">
        <v>1.6837998593500001E-4</v>
      </c>
      <c r="Q225">
        <v>6.3519505319999999E-3</v>
      </c>
      <c r="R225">
        <v>6.2815151965E-3</v>
      </c>
    </row>
    <row r="226" spans="1:18" x14ac:dyDescent="0.2">
      <c r="A226" t="s">
        <v>9</v>
      </c>
      <c r="B226">
        <v>4.3697980714000002E-2</v>
      </c>
      <c r="C226">
        <v>0.51417475970000004</v>
      </c>
      <c r="D226">
        <v>3.4223780539500001E-3</v>
      </c>
      <c r="E226">
        <v>3.9682345447</v>
      </c>
      <c r="F226">
        <v>4.81824455635E-4</v>
      </c>
      <c r="G226">
        <v>0.92400364130000001</v>
      </c>
      <c r="H226">
        <v>1.9973079964000001E-4</v>
      </c>
      <c r="I226">
        <v>2.0075839857E-2</v>
      </c>
      <c r="J226">
        <v>1.8574301146500001E-2</v>
      </c>
      <c r="K226">
        <v>4.4264552354499999E-3</v>
      </c>
      <c r="L226">
        <v>3.2460756223E-4</v>
      </c>
      <c r="M226">
        <v>0.47172245521</v>
      </c>
      <c r="N226">
        <v>2.3745244970000001E-4</v>
      </c>
      <c r="O226">
        <v>3.0586392680500001E-2</v>
      </c>
      <c r="P226">
        <v>3.06229430985E-2</v>
      </c>
      <c r="Q226">
        <v>1.86714856705E-5</v>
      </c>
      <c r="R226">
        <v>2.1764154104000001E-5</v>
      </c>
    </row>
    <row r="227" spans="1:18" x14ac:dyDescent="0.2">
      <c r="A227" t="s">
        <v>10</v>
      </c>
      <c r="B227">
        <v>4.3697147504500003E-2</v>
      </c>
      <c r="C227">
        <v>3.4099870452000002E-3</v>
      </c>
      <c r="D227">
        <v>0.51409893574999999</v>
      </c>
      <c r="E227">
        <v>4.81824455635E-4</v>
      </c>
      <c r="F227">
        <v>3.9681828705000002</v>
      </c>
      <c r="G227">
        <v>1.9977638881999999E-4</v>
      </c>
      <c r="H227">
        <v>0.92397743099999996</v>
      </c>
      <c r="I227">
        <v>4.4220513756499996E-3</v>
      </c>
      <c r="J227">
        <v>3.2415261141000002E-4</v>
      </c>
      <c r="K227">
        <v>2.0075754198499999E-2</v>
      </c>
      <c r="L227">
        <v>1.8557968708999999E-2</v>
      </c>
      <c r="M227">
        <v>2.3747794175500001E-4</v>
      </c>
      <c r="N227">
        <v>0.47171293377000001</v>
      </c>
      <c r="O227">
        <v>2.1762812650499999E-5</v>
      </c>
      <c r="P227">
        <v>1.8668024169000001E-5</v>
      </c>
      <c r="Q227">
        <v>3.0609718970000001E-2</v>
      </c>
      <c r="R227">
        <v>3.0578354670500001E-2</v>
      </c>
    </row>
    <row r="228" spans="1:18" x14ac:dyDescent="0.2">
      <c r="A228" t="s">
        <v>11</v>
      </c>
      <c r="B228">
        <v>2.0997127789000002E-2</v>
      </c>
      <c r="C228">
        <v>3.6232394495999999E-2</v>
      </c>
      <c r="D228">
        <v>7.2603794825000002E-4</v>
      </c>
      <c r="E228">
        <v>0.92400364130000001</v>
      </c>
      <c r="F228">
        <v>1.9977638881999999E-4</v>
      </c>
      <c r="G228">
        <v>4.0834316260000003</v>
      </c>
      <c r="H228">
        <v>1.2082611192E-4</v>
      </c>
      <c r="I228">
        <v>9.3241525580000009E-3</v>
      </c>
      <c r="J228">
        <v>6.6190622180000002E-3</v>
      </c>
      <c r="K228">
        <v>7.48122717E-4</v>
      </c>
      <c r="L228">
        <v>1.7375428287500001E-4</v>
      </c>
      <c r="M228">
        <v>2.9941176588499999E-2</v>
      </c>
      <c r="N228">
        <v>1.94407414025E-4</v>
      </c>
      <c r="O228">
        <v>0.48427107615499998</v>
      </c>
      <c r="P228">
        <v>0.48162565407500002</v>
      </c>
      <c r="Q228">
        <v>8.3307748855000004E-6</v>
      </c>
      <c r="R228">
        <v>6.6815610084999999E-6</v>
      </c>
    </row>
    <row r="229" spans="1:18" x14ac:dyDescent="0.2">
      <c r="A229" t="s">
        <v>12</v>
      </c>
      <c r="B229">
        <v>2.0996406246E-2</v>
      </c>
      <c r="C229">
        <v>7.252121705E-4</v>
      </c>
      <c r="D229">
        <v>3.6223276194499998E-2</v>
      </c>
      <c r="E229">
        <v>1.9973079964000001E-4</v>
      </c>
      <c r="F229">
        <v>0.92397743099999996</v>
      </c>
      <c r="G229">
        <v>1.2082611192E-4</v>
      </c>
      <c r="H229">
        <v>4.0834987642999998</v>
      </c>
      <c r="I229">
        <v>7.4786343190000001E-4</v>
      </c>
      <c r="J229">
        <v>1.7385347708000001E-4</v>
      </c>
      <c r="K229">
        <v>9.3242526520000008E-3</v>
      </c>
      <c r="L229">
        <v>6.6230984394999998E-3</v>
      </c>
      <c r="M229">
        <v>1.9445015579500001E-4</v>
      </c>
      <c r="N229">
        <v>2.9945105741999999E-2</v>
      </c>
      <c r="O229">
        <v>6.6815778730000002E-6</v>
      </c>
      <c r="P229">
        <v>8.3323661315000003E-6</v>
      </c>
      <c r="Q229">
        <v>0.48164104935000002</v>
      </c>
      <c r="R229">
        <v>0.48429126120499999</v>
      </c>
    </row>
    <row r="230" spans="1:18" x14ac:dyDescent="0.2">
      <c r="A230" t="s">
        <v>13</v>
      </c>
      <c r="B230">
        <v>2.97933828775E-2</v>
      </c>
      <c r="C230">
        <v>0.46253812051499998</v>
      </c>
      <c r="D230">
        <v>3.1482154022000001E-3</v>
      </c>
      <c r="E230">
        <v>2.0075839857E-2</v>
      </c>
      <c r="F230">
        <v>4.4220513756499996E-3</v>
      </c>
      <c r="G230">
        <v>9.3241525580000009E-3</v>
      </c>
      <c r="H230">
        <v>7.4786343190000001E-4</v>
      </c>
      <c r="I230">
        <v>0.40179252341999999</v>
      </c>
      <c r="J230">
        <v>1.5089471338500001E-2</v>
      </c>
      <c r="K230">
        <v>3.4549796059999999E-4</v>
      </c>
      <c r="L230">
        <v>2.7985494634499998E-4</v>
      </c>
      <c r="M230">
        <v>1.1034707066500001E-3</v>
      </c>
      <c r="N230">
        <v>6.5431839485000001E-3</v>
      </c>
      <c r="O230">
        <v>7.7596334859999995E-4</v>
      </c>
      <c r="P230">
        <v>4.5527759181999999E-4</v>
      </c>
      <c r="Q230">
        <v>1.8805262066499999E-4</v>
      </c>
      <c r="R230">
        <v>5.6442643215E-5</v>
      </c>
    </row>
    <row r="231" spans="1:18" x14ac:dyDescent="0.2">
      <c r="A231" t="s">
        <v>14</v>
      </c>
      <c r="B231">
        <v>2.5562005520499999E-2</v>
      </c>
      <c r="C231">
        <v>0.46532053342000002</v>
      </c>
      <c r="D231">
        <v>5.0799969360000004E-3</v>
      </c>
      <c r="E231">
        <v>1.8574301146500001E-2</v>
      </c>
      <c r="F231">
        <v>3.2415261141000002E-4</v>
      </c>
      <c r="G231">
        <v>6.6190622180000002E-3</v>
      </c>
      <c r="H231">
        <v>1.7385347708000001E-4</v>
      </c>
      <c r="I231">
        <v>1.5089471338500001E-2</v>
      </c>
      <c r="J231">
        <v>0.39892741330999998</v>
      </c>
      <c r="K231">
        <v>2.7992256790000002E-4</v>
      </c>
      <c r="L231">
        <v>8.9244156354999996E-4</v>
      </c>
      <c r="M231">
        <v>5.2166251389999998E-3</v>
      </c>
      <c r="N231">
        <v>2.8794273538499998E-4</v>
      </c>
      <c r="O231">
        <v>5.0006254740000001E-4</v>
      </c>
      <c r="P231">
        <v>4.4237848627E-3</v>
      </c>
      <c r="Q231">
        <v>3.2757027772000003E-5</v>
      </c>
      <c r="R231">
        <v>2.0761243980000001E-5</v>
      </c>
    </row>
    <row r="232" spans="1:18" x14ac:dyDescent="0.2">
      <c r="A232" t="s">
        <v>15</v>
      </c>
      <c r="B232">
        <v>2.9814876510000001E-2</v>
      </c>
      <c r="C232">
        <v>3.1474271040999998E-3</v>
      </c>
      <c r="D232">
        <v>0.46255595028000002</v>
      </c>
      <c r="E232">
        <v>4.4264552354499999E-3</v>
      </c>
      <c r="F232">
        <v>2.0075754198499999E-2</v>
      </c>
      <c r="G232">
        <v>7.48122717E-4</v>
      </c>
      <c r="H232">
        <v>9.3242526520000008E-3</v>
      </c>
      <c r="I232">
        <v>3.4549796059999999E-4</v>
      </c>
      <c r="J232">
        <v>2.7992256790000002E-4</v>
      </c>
      <c r="K232">
        <v>0.40178684350999999</v>
      </c>
      <c r="L232">
        <v>1.5089572613E-2</v>
      </c>
      <c r="M232">
        <v>6.5451337275000002E-3</v>
      </c>
      <c r="N232">
        <v>1.1033354257E-3</v>
      </c>
      <c r="O232">
        <v>5.6447385889999998E-5</v>
      </c>
      <c r="P232">
        <v>1.8807139643999999E-4</v>
      </c>
      <c r="Q232">
        <v>4.5525722223000001E-4</v>
      </c>
      <c r="R232">
        <v>7.7596440905000001E-4</v>
      </c>
    </row>
    <row r="233" spans="1:18" x14ac:dyDescent="0.2">
      <c r="A233" t="s">
        <v>16</v>
      </c>
      <c r="B233">
        <v>2.5560545622000001E-2</v>
      </c>
      <c r="C233">
        <v>5.0793068299999997E-3</v>
      </c>
      <c r="D233">
        <v>0.46534674132999998</v>
      </c>
      <c r="E233">
        <v>3.2460756223E-4</v>
      </c>
      <c r="F233">
        <v>1.8557968708999999E-2</v>
      </c>
      <c r="G233">
        <v>1.7375428287500001E-4</v>
      </c>
      <c r="H233">
        <v>6.6230984394999998E-3</v>
      </c>
      <c r="I233">
        <v>2.7985494634499998E-4</v>
      </c>
      <c r="J233">
        <v>8.9244156354999996E-4</v>
      </c>
      <c r="K233">
        <v>1.5089572613E-2</v>
      </c>
      <c r="L233">
        <v>0.39893327357000002</v>
      </c>
      <c r="M233">
        <v>2.87971111045E-4</v>
      </c>
      <c r="N233">
        <v>5.2166263535000004E-3</v>
      </c>
      <c r="O233">
        <v>2.0752612291E-5</v>
      </c>
      <c r="P233">
        <v>3.2756918535000003E-5</v>
      </c>
      <c r="Q233">
        <v>4.4231003854000002E-3</v>
      </c>
      <c r="R233">
        <v>4.9999581321999995E-4</v>
      </c>
    </row>
    <row r="234" spans="1:18" x14ac:dyDescent="0.2">
      <c r="A234" t="s">
        <v>17</v>
      </c>
      <c r="B234">
        <v>3.4896130574999999E-3</v>
      </c>
      <c r="C234">
        <v>1.9418234683E-2</v>
      </c>
      <c r="D234">
        <v>3.7714450942500002E-3</v>
      </c>
      <c r="E234">
        <v>0.47172245521</v>
      </c>
      <c r="F234">
        <v>2.3747794175500001E-4</v>
      </c>
      <c r="G234">
        <v>2.9941176588499999E-2</v>
      </c>
      <c r="H234">
        <v>1.9445015579500001E-4</v>
      </c>
      <c r="I234">
        <v>1.1034707066500001E-3</v>
      </c>
      <c r="J234">
        <v>5.2166251389999998E-3</v>
      </c>
      <c r="K234">
        <v>6.5451337275000002E-3</v>
      </c>
      <c r="L234">
        <v>2.87971111045E-4</v>
      </c>
      <c r="M234">
        <v>0.41870050932000002</v>
      </c>
      <c r="N234">
        <v>3.1407701252499997E-5</v>
      </c>
      <c r="O234">
        <v>3.7136203139000001E-3</v>
      </c>
      <c r="P234">
        <v>6.764807831E-3</v>
      </c>
      <c r="Q234">
        <v>1.24284078255E-5</v>
      </c>
      <c r="R234">
        <v>2.1404704470500002E-5</v>
      </c>
    </row>
    <row r="235" spans="1:18" x14ac:dyDescent="0.2">
      <c r="A235" t="s">
        <v>18</v>
      </c>
      <c r="B235">
        <v>3.4832029804500002E-3</v>
      </c>
      <c r="C235">
        <v>3.7653319906500002E-3</v>
      </c>
      <c r="D235">
        <v>1.9412579018999999E-2</v>
      </c>
      <c r="E235">
        <v>2.3745244970000001E-4</v>
      </c>
      <c r="F235">
        <v>0.47171293377000001</v>
      </c>
      <c r="G235">
        <v>1.94407414025E-4</v>
      </c>
      <c r="H235">
        <v>2.9945105741999999E-2</v>
      </c>
      <c r="I235">
        <v>6.5431839485000001E-3</v>
      </c>
      <c r="J235">
        <v>2.8794273538499998E-4</v>
      </c>
      <c r="K235">
        <v>1.1033354257E-3</v>
      </c>
      <c r="L235">
        <v>5.2166263535000004E-3</v>
      </c>
      <c r="M235">
        <v>3.1407701252499997E-5</v>
      </c>
      <c r="N235">
        <v>0.41869658988000003</v>
      </c>
      <c r="O235">
        <v>2.13992579925E-5</v>
      </c>
      <c r="P235">
        <v>1.2427524989999999E-5</v>
      </c>
      <c r="Q235">
        <v>6.7647149255000002E-3</v>
      </c>
      <c r="R235">
        <v>3.7135144500500001E-3</v>
      </c>
    </row>
    <row r="236" spans="1:18" x14ac:dyDescent="0.2">
      <c r="A236" t="s">
        <v>19</v>
      </c>
      <c r="B236">
        <v>1.5819471274999999E-3</v>
      </c>
      <c r="C236">
        <v>6.282124442E-3</v>
      </c>
      <c r="D236">
        <v>6.6213144614999999E-5</v>
      </c>
      <c r="E236">
        <v>3.0586392680500001E-2</v>
      </c>
      <c r="F236">
        <v>2.1762812650499999E-5</v>
      </c>
      <c r="G236">
        <v>0.48427107615499998</v>
      </c>
      <c r="H236">
        <v>6.6815778730000002E-6</v>
      </c>
      <c r="I236">
        <v>7.7596334859999995E-4</v>
      </c>
      <c r="J236">
        <v>5.0006254740000001E-4</v>
      </c>
      <c r="K236">
        <v>5.6447385889999998E-5</v>
      </c>
      <c r="L236">
        <v>2.0752612291E-5</v>
      </c>
      <c r="M236">
        <v>3.7136203139000001E-3</v>
      </c>
      <c r="N236">
        <v>2.13992579925E-5</v>
      </c>
      <c r="O236">
        <v>0.41317797303999998</v>
      </c>
      <c r="P236">
        <v>1.7031865759500001E-2</v>
      </c>
      <c r="Q236">
        <v>1.3984118062499999E-6</v>
      </c>
      <c r="R236">
        <v>1.2157817905E-6</v>
      </c>
    </row>
    <row r="237" spans="1:18" x14ac:dyDescent="0.2">
      <c r="A237" t="s">
        <v>20</v>
      </c>
      <c r="B237">
        <v>1.0411413091500001E-3</v>
      </c>
      <c r="C237">
        <v>6.3548944430000002E-3</v>
      </c>
      <c r="D237">
        <v>1.6837998593500001E-4</v>
      </c>
      <c r="E237">
        <v>3.06229430985E-2</v>
      </c>
      <c r="F237">
        <v>1.8668024169000001E-5</v>
      </c>
      <c r="G237">
        <v>0.48162565407500002</v>
      </c>
      <c r="H237">
        <v>8.3323661315000003E-6</v>
      </c>
      <c r="I237">
        <v>4.5527759181999999E-4</v>
      </c>
      <c r="J237">
        <v>4.4237848627E-3</v>
      </c>
      <c r="K237">
        <v>1.8807139643999999E-4</v>
      </c>
      <c r="L237">
        <v>3.2756918535000003E-5</v>
      </c>
      <c r="M237">
        <v>6.764807831E-3</v>
      </c>
      <c r="N237">
        <v>1.2427524989999999E-5</v>
      </c>
      <c r="O237">
        <v>1.7031865759500001E-2</v>
      </c>
      <c r="P237">
        <v>0.41645990676</v>
      </c>
      <c r="Q237">
        <v>1.3715257962999999E-6</v>
      </c>
      <c r="R237">
        <v>1.398472221E-6</v>
      </c>
    </row>
    <row r="238" spans="1:18" x14ac:dyDescent="0.2">
      <c r="A238" t="s">
        <v>21</v>
      </c>
      <c r="B238">
        <v>1.0408323145999999E-3</v>
      </c>
      <c r="C238">
        <v>1.6816185960500001E-4</v>
      </c>
      <c r="D238">
        <v>6.3519505319999999E-3</v>
      </c>
      <c r="E238">
        <v>1.86714856705E-5</v>
      </c>
      <c r="F238">
        <v>3.0609718970000001E-2</v>
      </c>
      <c r="G238">
        <v>8.3307748855000004E-6</v>
      </c>
      <c r="H238">
        <v>0.48164104935000002</v>
      </c>
      <c r="I238">
        <v>1.8805262066499999E-4</v>
      </c>
      <c r="J238">
        <v>3.2757027772000003E-5</v>
      </c>
      <c r="K238">
        <v>4.5525722223000001E-4</v>
      </c>
      <c r="L238">
        <v>4.4231003854000002E-3</v>
      </c>
      <c r="M238">
        <v>1.24284078255E-5</v>
      </c>
      <c r="N238">
        <v>6.7647149255000002E-3</v>
      </c>
      <c r="O238">
        <v>1.3984118062499999E-6</v>
      </c>
      <c r="P238">
        <v>1.3715257962999999E-6</v>
      </c>
      <c r="Q238">
        <v>0.41646489429</v>
      </c>
      <c r="R238">
        <v>1.70317236715E-2</v>
      </c>
    </row>
    <row r="239" spans="1:18" x14ac:dyDescent="0.2">
      <c r="A239" t="s">
        <v>22</v>
      </c>
      <c r="B239">
        <v>1.5819215324499999E-3</v>
      </c>
      <c r="C239">
        <v>6.6185954274999994E-5</v>
      </c>
      <c r="D239">
        <v>6.2815151965E-3</v>
      </c>
      <c r="E239">
        <v>2.1764154104000001E-5</v>
      </c>
      <c r="F239">
        <v>3.0578354670500001E-2</v>
      </c>
      <c r="G239">
        <v>6.6815610084999999E-6</v>
      </c>
      <c r="H239">
        <v>0.48429126120499999</v>
      </c>
      <c r="I239">
        <v>5.6442643215E-5</v>
      </c>
      <c r="J239">
        <v>2.0761243980000001E-5</v>
      </c>
      <c r="K239">
        <v>7.7596440905000001E-4</v>
      </c>
      <c r="L239">
        <v>4.9999581321999995E-4</v>
      </c>
      <c r="M239">
        <v>2.1404704470500002E-5</v>
      </c>
      <c r="N239">
        <v>3.7135144500500001E-3</v>
      </c>
      <c r="O239">
        <v>1.2157817905E-6</v>
      </c>
      <c r="P239">
        <v>1.398472221E-6</v>
      </c>
      <c r="Q239">
        <v>1.70317236715E-2</v>
      </c>
      <c r="R239">
        <v>0.413185056</v>
      </c>
    </row>
    <row r="241" spans="1:21" x14ac:dyDescent="0.2">
      <c r="A241" t="s">
        <v>34</v>
      </c>
    </row>
    <row r="242" spans="1:21" x14ac:dyDescent="0.2">
      <c r="B242" t="s">
        <v>6</v>
      </c>
      <c r="C242" t="s">
        <v>7</v>
      </c>
      <c r="D242" t="s">
        <v>8</v>
      </c>
      <c r="E242" t="s">
        <v>9</v>
      </c>
      <c r="F242" t="s">
        <v>10</v>
      </c>
      <c r="G242" t="s">
        <v>11</v>
      </c>
      <c r="H242" t="s">
        <v>12</v>
      </c>
      <c r="I242" t="s">
        <v>13</v>
      </c>
      <c r="J242" t="s">
        <v>14</v>
      </c>
      <c r="K242" t="s">
        <v>15</v>
      </c>
      <c r="L242" t="s">
        <v>16</v>
      </c>
      <c r="M242" t="s">
        <v>17</v>
      </c>
      <c r="N242" t="s">
        <v>18</v>
      </c>
      <c r="O242" t="s">
        <v>19</v>
      </c>
      <c r="P242" t="s">
        <v>20</v>
      </c>
      <c r="Q242" t="s">
        <v>21</v>
      </c>
      <c r="R242" t="s">
        <v>22</v>
      </c>
    </row>
    <row r="243" spans="1:21" x14ac:dyDescent="0.2">
      <c r="A243" t="s">
        <v>6</v>
      </c>
      <c r="B243">
        <v>14.666941570000001</v>
      </c>
      <c r="C243">
        <v>0.53794274195000003</v>
      </c>
      <c r="D243">
        <v>0.53998084170000005</v>
      </c>
      <c r="E243">
        <v>4.3941510199500003E-2</v>
      </c>
      <c r="F243">
        <v>4.1574090544999998E-2</v>
      </c>
      <c r="G243">
        <v>2.0043570807000002E-2</v>
      </c>
      <c r="H243">
        <v>2.2381285436999999E-2</v>
      </c>
      <c r="I243">
        <v>2.7872801570000001E-2</v>
      </c>
      <c r="J243">
        <v>2.66912026575E-2</v>
      </c>
      <c r="K243">
        <v>2.5597622152499999E-2</v>
      </c>
      <c r="L243">
        <v>3.1380335322500001E-2</v>
      </c>
      <c r="M243">
        <v>5.6859209800000001E-3</v>
      </c>
      <c r="N243">
        <v>2.1575308866E-3</v>
      </c>
      <c r="O243">
        <v>1.4603947118999999E-3</v>
      </c>
      <c r="P243">
        <v>1.1017134125500001E-3</v>
      </c>
      <c r="Q243">
        <v>1.0751245287499999E-3</v>
      </c>
      <c r="R243">
        <v>1.55607869635E-3</v>
      </c>
      <c r="T243" s="1" cm="1">
        <f t="array" ref="T243">SUMPRODUCT((ROW(B243:R259)-ROW(B243)+1=(COLUMN(B243:R259)-COLUMN(B243)+1))*B243:R259)</f>
        <v>42.87754001906999</v>
      </c>
      <c r="U243" s="1" cm="1">
        <f t="array" ref="U243">SUM(B243:R259) - SUMPRODUCT((ROW(B243:R259)-ROW(B243)+1=(COLUMN(B243:R259)-COLUMN(B243)+1))*B243:R259)</f>
        <v>19.123107015305649</v>
      </c>
    </row>
    <row r="244" spans="1:21" x14ac:dyDescent="0.2">
      <c r="A244" t="s">
        <v>7</v>
      </c>
      <c r="B244">
        <v>0.53794274195000003</v>
      </c>
      <c r="C244">
        <v>4.0094072058999997</v>
      </c>
      <c r="D244">
        <v>2.2367195168500002E-2</v>
      </c>
      <c r="E244">
        <v>0.51396269854999999</v>
      </c>
      <c r="F244">
        <v>3.78309809335E-3</v>
      </c>
      <c r="G244">
        <v>3.6653599723499998E-2</v>
      </c>
      <c r="H244">
        <v>7.0032549784999995E-4</v>
      </c>
      <c r="I244">
        <v>0.46234133393999999</v>
      </c>
      <c r="J244">
        <v>0.46593980297499998</v>
      </c>
      <c r="K244">
        <v>5.3238178590000003E-3</v>
      </c>
      <c r="L244">
        <v>3.5194233429499998E-3</v>
      </c>
      <c r="M244">
        <v>1.9249736117999999E-2</v>
      </c>
      <c r="N244">
        <v>3.0001420799500001E-3</v>
      </c>
      <c r="O244">
        <v>6.3329262310000004E-3</v>
      </c>
      <c r="P244">
        <v>6.448715925E-3</v>
      </c>
      <c r="Q244">
        <v>1.5072244585000001E-4</v>
      </c>
      <c r="R244">
        <v>5.2585629164999998E-5</v>
      </c>
    </row>
    <row r="245" spans="1:21" x14ac:dyDescent="0.2">
      <c r="A245" t="s">
        <v>8</v>
      </c>
      <c r="B245">
        <v>0.53998084170000005</v>
      </c>
      <c r="C245">
        <v>2.2367195168500002E-2</v>
      </c>
      <c r="D245">
        <v>4.0030922764000003</v>
      </c>
      <c r="E245">
        <v>1.78984943635E-3</v>
      </c>
      <c r="F245">
        <v>0.51442919325000003</v>
      </c>
      <c r="G245">
        <v>9.0837731929999999E-4</v>
      </c>
      <c r="H245">
        <v>3.5990875306499998E-2</v>
      </c>
      <c r="I245">
        <v>7.1629649499999996E-3</v>
      </c>
      <c r="J245">
        <v>3.7070263046500001E-3</v>
      </c>
      <c r="K245">
        <v>0.46534637252</v>
      </c>
      <c r="L245">
        <v>0.46485758847500003</v>
      </c>
      <c r="M245">
        <v>4.5458622863999999E-4</v>
      </c>
      <c r="N245">
        <v>1.9470299023000001E-2</v>
      </c>
      <c r="O245">
        <v>1.1807663324E-4</v>
      </c>
      <c r="P245">
        <v>1.0242037698E-4</v>
      </c>
      <c r="Q245">
        <v>6.2415114725E-3</v>
      </c>
      <c r="R245">
        <v>6.2832950335E-3</v>
      </c>
    </row>
    <row r="246" spans="1:21" x14ac:dyDescent="0.2">
      <c r="A246" t="s">
        <v>9</v>
      </c>
      <c r="B246">
        <v>4.3941510199500003E-2</v>
      </c>
      <c r="C246">
        <v>0.51396269854999999</v>
      </c>
      <c r="D246">
        <v>1.78984943635E-3</v>
      </c>
      <c r="E246">
        <v>3.9706589255</v>
      </c>
      <c r="F246">
        <v>2.9835025828999998E-3</v>
      </c>
      <c r="G246">
        <v>0.92400432975000002</v>
      </c>
      <c r="H246">
        <v>6.3402461244999996E-4</v>
      </c>
      <c r="I246">
        <v>1.97459091905E-2</v>
      </c>
      <c r="J246">
        <v>1.8916973831000002E-2</v>
      </c>
      <c r="K246">
        <v>3.8029250252499998E-4</v>
      </c>
      <c r="L246">
        <v>4.1895934413500001E-4</v>
      </c>
      <c r="M246">
        <v>0.46919807950499998</v>
      </c>
      <c r="N246">
        <v>3.8259423497999999E-3</v>
      </c>
      <c r="O246">
        <v>3.0568527654500001E-2</v>
      </c>
      <c r="P246">
        <v>3.0716527285499999E-2</v>
      </c>
      <c r="Q246">
        <v>8.1200064575000005E-5</v>
      </c>
      <c r="R246">
        <v>3.7980750607000002E-5</v>
      </c>
    </row>
    <row r="247" spans="1:21" x14ac:dyDescent="0.2">
      <c r="A247" t="s">
        <v>10</v>
      </c>
      <c r="B247">
        <v>4.1574090544999998E-2</v>
      </c>
      <c r="C247">
        <v>3.78309809335E-3</v>
      </c>
      <c r="D247">
        <v>0.51442919325000003</v>
      </c>
      <c r="E247">
        <v>2.9835025828999998E-3</v>
      </c>
      <c r="F247">
        <v>3.9680085813999999</v>
      </c>
      <c r="G247">
        <v>4.1559967453999998E-4</v>
      </c>
      <c r="H247">
        <v>0.92239030005</v>
      </c>
      <c r="I247">
        <v>2.106720948E-3</v>
      </c>
      <c r="J247">
        <v>4.2460200549500002E-4</v>
      </c>
      <c r="K247">
        <v>1.85224575685E-2</v>
      </c>
      <c r="L247">
        <v>2.0355405090999999E-2</v>
      </c>
      <c r="M247">
        <v>5.8726844159999996E-3</v>
      </c>
      <c r="N247">
        <v>0.47045495108000002</v>
      </c>
      <c r="O247">
        <v>4.7606356056500003E-5</v>
      </c>
      <c r="P247">
        <v>1.37008871625E-4</v>
      </c>
      <c r="Q247">
        <v>3.04535099755E-2</v>
      </c>
      <c r="R247">
        <v>3.0579867425999999E-2</v>
      </c>
    </row>
    <row r="248" spans="1:21" x14ac:dyDescent="0.2">
      <c r="A248" t="s">
        <v>11</v>
      </c>
      <c r="B248">
        <v>2.0043570807000002E-2</v>
      </c>
      <c r="C248">
        <v>3.6653599723499998E-2</v>
      </c>
      <c r="D248">
        <v>9.0837731929999999E-4</v>
      </c>
      <c r="E248">
        <v>0.92400432975000002</v>
      </c>
      <c r="F248">
        <v>4.1559967453999998E-4</v>
      </c>
      <c r="G248">
        <v>4.0880056724999996</v>
      </c>
      <c r="H248">
        <v>7.5860779244999997E-5</v>
      </c>
      <c r="I248">
        <v>9.9954665639999992E-3</v>
      </c>
      <c r="J248">
        <v>6.8610738715000003E-3</v>
      </c>
      <c r="K248">
        <v>3.0499320707000002E-4</v>
      </c>
      <c r="L248">
        <v>2.2006438655E-4</v>
      </c>
      <c r="M248">
        <v>2.8967139157499999E-2</v>
      </c>
      <c r="N248">
        <v>4.7219538848499999E-4</v>
      </c>
      <c r="O248">
        <v>0.48445300188000001</v>
      </c>
      <c r="P248">
        <v>0.48186529370999998</v>
      </c>
      <c r="Q248">
        <v>1.2695383945499999E-5</v>
      </c>
      <c r="R248">
        <v>7.8498530694999992E-6</v>
      </c>
    </row>
    <row r="249" spans="1:21" x14ac:dyDescent="0.2">
      <c r="A249" t="s">
        <v>12</v>
      </c>
      <c r="B249">
        <v>2.2381285436999999E-2</v>
      </c>
      <c r="C249">
        <v>7.0032549784999995E-4</v>
      </c>
      <c r="D249">
        <v>3.5990875306499998E-2</v>
      </c>
      <c r="E249">
        <v>6.3402461244999996E-4</v>
      </c>
      <c r="F249">
        <v>0.92239030005</v>
      </c>
      <c r="G249">
        <v>7.5860779244999997E-5</v>
      </c>
      <c r="H249">
        <v>4.0819599181999999</v>
      </c>
      <c r="I249">
        <v>3.7721913367000002E-4</v>
      </c>
      <c r="J249">
        <v>2.85578083615E-4</v>
      </c>
      <c r="K249">
        <v>6.5563715404999999E-3</v>
      </c>
      <c r="L249">
        <v>8.7412458785000001E-3</v>
      </c>
      <c r="M249">
        <v>1.6063801339500001E-3</v>
      </c>
      <c r="N249">
        <v>3.0033670433500002E-2</v>
      </c>
      <c r="O249">
        <v>1.20519983895E-5</v>
      </c>
      <c r="P249">
        <v>4.5748738922E-5</v>
      </c>
      <c r="Q249">
        <v>0.48139325096500002</v>
      </c>
      <c r="R249">
        <v>0.48423965836499999</v>
      </c>
    </row>
    <row r="250" spans="1:21" x14ac:dyDescent="0.2">
      <c r="A250" t="s">
        <v>13</v>
      </c>
      <c r="B250">
        <v>2.7872801570000001E-2</v>
      </c>
      <c r="C250">
        <v>0.46234133393999999</v>
      </c>
      <c r="D250">
        <v>7.1629649499999996E-3</v>
      </c>
      <c r="E250">
        <v>1.97459091905E-2</v>
      </c>
      <c r="F250">
        <v>2.106720948E-3</v>
      </c>
      <c r="G250">
        <v>9.9954665639999992E-3</v>
      </c>
      <c r="H250">
        <v>3.7721913367000002E-4</v>
      </c>
      <c r="I250">
        <v>0.40098366201000002</v>
      </c>
      <c r="J250">
        <v>1.50341060305E-2</v>
      </c>
      <c r="K250">
        <v>5.4053935254999997E-4</v>
      </c>
      <c r="L250">
        <v>3.7498485499000002E-3</v>
      </c>
      <c r="M250">
        <v>9.8642798049999999E-4</v>
      </c>
      <c r="N250">
        <v>2.5354349743000001E-3</v>
      </c>
      <c r="O250">
        <v>7.6782494839999999E-4</v>
      </c>
      <c r="P250">
        <v>4.6505932478499998E-4</v>
      </c>
      <c r="Q250">
        <v>9.8929254645000006E-5</v>
      </c>
      <c r="R250">
        <v>2.6230868190999999E-5</v>
      </c>
    </row>
    <row r="251" spans="1:21" x14ac:dyDescent="0.2">
      <c r="A251" t="s">
        <v>14</v>
      </c>
      <c r="B251">
        <v>2.66912026575E-2</v>
      </c>
      <c r="C251">
        <v>0.46593980297499998</v>
      </c>
      <c r="D251">
        <v>3.7070263046500001E-3</v>
      </c>
      <c r="E251">
        <v>1.8916973831000002E-2</v>
      </c>
      <c r="F251">
        <v>4.2460200549500002E-4</v>
      </c>
      <c r="G251">
        <v>6.8610738715000003E-3</v>
      </c>
      <c r="H251">
        <v>2.85578083615E-4</v>
      </c>
      <c r="I251">
        <v>1.50341060305E-2</v>
      </c>
      <c r="J251">
        <v>0.40019461505999998</v>
      </c>
      <c r="K251">
        <v>6.5322026549999995E-4</v>
      </c>
      <c r="L251">
        <v>2.3499205999499999E-4</v>
      </c>
      <c r="M251">
        <v>5.2136116659999999E-3</v>
      </c>
      <c r="N251">
        <v>2.6599670720000001E-4</v>
      </c>
      <c r="O251">
        <v>5.1301258029999997E-4</v>
      </c>
      <c r="P251">
        <v>4.6224164955000003E-3</v>
      </c>
      <c r="Q251">
        <v>2.8302351862500001E-5</v>
      </c>
      <c r="R251">
        <v>2.8208671675500001E-5</v>
      </c>
    </row>
    <row r="252" spans="1:21" x14ac:dyDescent="0.2">
      <c r="A252" t="s">
        <v>15</v>
      </c>
      <c r="B252">
        <v>2.5597622152499999E-2</v>
      </c>
      <c r="C252">
        <v>5.3238178590000003E-3</v>
      </c>
      <c r="D252">
        <v>0.46534637252</v>
      </c>
      <c r="E252">
        <v>3.8029250252499998E-4</v>
      </c>
      <c r="F252">
        <v>1.85224575685E-2</v>
      </c>
      <c r="G252">
        <v>3.0499320707000002E-4</v>
      </c>
      <c r="H252">
        <v>6.5563715404999999E-3</v>
      </c>
      <c r="I252">
        <v>5.4053935254999997E-4</v>
      </c>
      <c r="J252">
        <v>6.5322026549999995E-4</v>
      </c>
      <c r="K252">
        <v>0.39975567246999999</v>
      </c>
      <c r="L252">
        <v>1.50414626705E-2</v>
      </c>
      <c r="M252">
        <v>7.9482297425000002E-5</v>
      </c>
      <c r="N252">
        <v>5.1066549529999996E-3</v>
      </c>
      <c r="O252">
        <v>4.2653400275000001E-5</v>
      </c>
      <c r="P252">
        <v>2.4449147517999998E-5</v>
      </c>
      <c r="Q252">
        <v>4.2094671661999997E-3</v>
      </c>
      <c r="R252">
        <v>4.9116660956499995E-4</v>
      </c>
    </row>
    <row r="253" spans="1:21" x14ac:dyDescent="0.2">
      <c r="A253" t="s">
        <v>16</v>
      </c>
      <c r="B253">
        <v>3.1380335322500001E-2</v>
      </c>
      <c r="C253">
        <v>3.5194233429499998E-3</v>
      </c>
      <c r="D253">
        <v>0.46485758847500003</v>
      </c>
      <c r="E253">
        <v>4.1895934413500001E-4</v>
      </c>
      <c r="F253">
        <v>2.0355405090999999E-2</v>
      </c>
      <c r="G253">
        <v>2.2006438655E-4</v>
      </c>
      <c r="H253">
        <v>8.7412458785000001E-3</v>
      </c>
      <c r="I253">
        <v>3.7498485499000002E-3</v>
      </c>
      <c r="J253">
        <v>2.3499205999499999E-4</v>
      </c>
      <c r="K253">
        <v>1.50414626705E-2</v>
      </c>
      <c r="L253">
        <v>0.40550266808000002</v>
      </c>
      <c r="M253">
        <v>6.4311830330000003E-5</v>
      </c>
      <c r="N253">
        <v>1.44800674E-3</v>
      </c>
      <c r="O253">
        <v>1.8942308114000001E-5</v>
      </c>
      <c r="P253">
        <v>1.39919236225E-5</v>
      </c>
      <c r="Q253">
        <v>4.6364198434499998E-4</v>
      </c>
      <c r="R253">
        <v>8.1619573400000002E-4</v>
      </c>
    </row>
    <row r="254" spans="1:21" x14ac:dyDescent="0.2">
      <c r="A254" t="s">
        <v>17</v>
      </c>
      <c r="B254">
        <v>5.6859209800000001E-3</v>
      </c>
      <c r="C254">
        <v>1.9249736117999999E-2</v>
      </c>
      <c r="D254">
        <v>4.5458622863999999E-4</v>
      </c>
      <c r="E254">
        <v>0.46919807950499998</v>
      </c>
      <c r="F254">
        <v>5.8726844159999996E-3</v>
      </c>
      <c r="G254">
        <v>2.8967139157499999E-2</v>
      </c>
      <c r="H254">
        <v>1.6063801339500001E-3</v>
      </c>
      <c r="I254">
        <v>9.8642798049999999E-4</v>
      </c>
      <c r="J254">
        <v>5.2136116659999999E-3</v>
      </c>
      <c r="K254">
        <v>7.9482297425000002E-5</v>
      </c>
      <c r="L254">
        <v>6.4311830330000003E-5</v>
      </c>
      <c r="M254">
        <v>0.40806952740000002</v>
      </c>
      <c r="N254">
        <v>5.8321967115E-3</v>
      </c>
      <c r="O254">
        <v>3.6428720371500002E-3</v>
      </c>
      <c r="P254">
        <v>6.6553810519999999E-3</v>
      </c>
      <c r="Q254">
        <v>1.3528871889E-4</v>
      </c>
      <c r="R254">
        <v>7.7986432094999993E-5</v>
      </c>
    </row>
    <row r="255" spans="1:21" x14ac:dyDescent="0.2">
      <c r="A255" t="s">
        <v>18</v>
      </c>
      <c r="B255">
        <v>2.1575308866E-3</v>
      </c>
      <c r="C255">
        <v>3.0001420799500001E-3</v>
      </c>
      <c r="D255">
        <v>1.9470299023000001E-2</v>
      </c>
      <c r="E255">
        <v>3.8259423497999999E-3</v>
      </c>
      <c r="F255">
        <v>0.47045495108000002</v>
      </c>
      <c r="G255">
        <v>4.7219538848499999E-4</v>
      </c>
      <c r="H255">
        <v>3.0033670433500002E-2</v>
      </c>
      <c r="I255">
        <v>2.5354349743000001E-3</v>
      </c>
      <c r="J255">
        <v>2.6599670720000001E-4</v>
      </c>
      <c r="K255">
        <v>5.1066549529999996E-3</v>
      </c>
      <c r="L255">
        <v>1.44800674E-3</v>
      </c>
      <c r="M255">
        <v>5.8321967115E-3</v>
      </c>
      <c r="N255">
        <v>0.41708989029999999</v>
      </c>
      <c r="O255">
        <v>4.0370942538500002E-5</v>
      </c>
      <c r="P255">
        <v>1.5226941629999999E-4</v>
      </c>
      <c r="Q255">
        <v>6.7443579049999997E-3</v>
      </c>
      <c r="R255">
        <v>3.72411416725E-3</v>
      </c>
    </row>
    <row r="256" spans="1:21" x14ac:dyDescent="0.2">
      <c r="A256" t="s">
        <v>19</v>
      </c>
      <c r="B256">
        <v>1.4603947118999999E-3</v>
      </c>
      <c r="C256">
        <v>6.3329262310000004E-3</v>
      </c>
      <c r="D256">
        <v>1.1807663324E-4</v>
      </c>
      <c r="E256">
        <v>3.0568527654500001E-2</v>
      </c>
      <c r="F256">
        <v>4.7606356056500003E-5</v>
      </c>
      <c r="G256">
        <v>0.48445300188000001</v>
      </c>
      <c r="H256">
        <v>1.20519983895E-5</v>
      </c>
      <c r="I256">
        <v>7.6782494839999999E-4</v>
      </c>
      <c r="J256">
        <v>5.1301258029999997E-4</v>
      </c>
      <c r="K256">
        <v>4.2653400275000001E-5</v>
      </c>
      <c r="L256">
        <v>1.8942308114000001E-5</v>
      </c>
      <c r="M256">
        <v>3.6428720371500002E-3</v>
      </c>
      <c r="N256">
        <v>4.0370942538500002E-5</v>
      </c>
      <c r="O256">
        <v>0.41310459239000002</v>
      </c>
      <c r="P256">
        <v>1.7056415551000001E-2</v>
      </c>
      <c r="Q256">
        <v>1.7158958911000001E-6</v>
      </c>
      <c r="R256">
        <v>9.8448094610000005E-7</v>
      </c>
    </row>
    <row r="257" spans="1:21" x14ac:dyDescent="0.2">
      <c r="A257" t="s">
        <v>20</v>
      </c>
      <c r="B257">
        <v>1.1017134125500001E-3</v>
      </c>
      <c r="C257">
        <v>6.448715925E-3</v>
      </c>
      <c r="D257">
        <v>1.0242037698E-4</v>
      </c>
      <c r="E257">
        <v>3.0716527285499999E-2</v>
      </c>
      <c r="F257">
        <v>1.37008871625E-4</v>
      </c>
      <c r="G257">
        <v>0.48186529370999998</v>
      </c>
      <c r="H257">
        <v>4.5748738922E-5</v>
      </c>
      <c r="I257">
        <v>4.6505932478499998E-4</v>
      </c>
      <c r="J257">
        <v>4.6224164955000003E-3</v>
      </c>
      <c r="K257">
        <v>2.4449147517999998E-5</v>
      </c>
      <c r="L257">
        <v>1.39919236225E-5</v>
      </c>
      <c r="M257">
        <v>6.6553810519999999E-3</v>
      </c>
      <c r="N257">
        <v>1.5226941629999999E-4</v>
      </c>
      <c r="O257">
        <v>1.7056415551000001E-2</v>
      </c>
      <c r="P257">
        <v>0.41733765089000002</v>
      </c>
      <c r="Q257">
        <v>4.2260556111500003E-6</v>
      </c>
      <c r="R257">
        <v>2.9066979404999999E-6</v>
      </c>
    </row>
    <row r="258" spans="1:21" x14ac:dyDescent="0.2">
      <c r="A258" t="s">
        <v>21</v>
      </c>
      <c r="B258">
        <v>1.0751245287499999E-3</v>
      </c>
      <c r="C258">
        <v>1.5072244585000001E-4</v>
      </c>
      <c r="D258">
        <v>6.2415114725E-3</v>
      </c>
      <c r="E258">
        <v>8.1200064575000005E-5</v>
      </c>
      <c r="F258">
        <v>3.04535099755E-2</v>
      </c>
      <c r="G258">
        <v>1.2695383945499999E-5</v>
      </c>
      <c r="H258">
        <v>0.48139325096500002</v>
      </c>
      <c r="I258">
        <v>9.8929254645000006E-5</v>
      </c>
      <c r="J258">
        <v>2.8302351862500001E-5</v>
      </c>
      <c r="K258">
        <v>4.2094671661999997E-3</v>
      </c>
      <c r="L258">
        <v>4.6364198434499998E-4</v>
      </c>
      <c r="M258">
        <v>1.3528871889E-4</v>
      </c>
      <c r="N258">
        <v>6.7443579049999997E-3</v>
      </c>
      <c r="O258">
        <v>1.7158958911000001E-6</v>
      </c>
      <c r="P258">
        <v>4.2260556111500003E-6</v>
      </c>
      <c r="Q258">
        <v>0.41476532202999999</v>
      </c>
      <c r="R258">
        <v>1.6966734937499998E-2</v>
      </c>
    </row>
    <row r="259" spans="1:21" x14ac:dyDescent="0.2">
      <c r="A259" t="s">
        <v>22</v>
      </c>
      <c r="B259">
        <v>1.55607869635E-3</v>
      </c>
      <c r="C259">
        <v>5.2585629164999998E-5</v>
      </c>
      <c r="D259">
        <v>6.2832950335E-3</v>
      </c>
      <c r="E259">
        <v>3.7980750607000002E-5</v>
      </c>
      <c r="F259">
        <v>3.0579867425999999E-2</v>
      </c>
      <c r="G259">
        <v>7.8498530694999992E-6</v>
      </c>
      <c r="H259">
        <v>0.48423965836499999</v>
      </c>
      <c r="I259">
        <v>2.6230868190999999E-5</v>
      </c>
      <c r="J259">
        <v>2.8208671675500001E-5</v>
      </c>
      <c r="K259">
        <v>4.9116660956499995E-4</v>
      </c>
      <c r="L259">
        <v>8.1619573400000002E-4</v>
      </c>
      <c r="M259">
        <v>7.7986432094999993E-5</v>
      </c>
      <c r="N259">
        <v>3.72411416725E-3</v>
      </c>
      <c r="O259">
        <v>9.8448094610000005E-7</v>
      </c>
      <c r="P259">
        <v>2.9066979404999999E-6</v>
      </c>
      <c r="Q259">
        <v>1.6966734937499998E-2</v>
      </c>
      <c r="R259">
        <v>0.41266226853999999</v>
      </c>
    </row>
    <row r="262" spans="1:21" x14ac:dyDescent="0.2">
      <c r="A262" t="s">
        <v>35</v>
      </c>
    </row>
    <row r="263" spans="1:21" x14ac:dyDescent="0.2">
      <c r="B263" t="s">
        <v>6</v>
      </c>
      <c r="C263" t="s">
        <v>7</v>
      </c>
      <c r="D263" t="s">
        <v>8</v>
      </c>
      <c r="E263" t="s">
        <v>9</v>
      </c>
      <c r="F263" t="s">
        <v>10</v>
      </c>
      <c r="G263" t="s">
        <v>11</v>
      </c>
      <c r="H263" t="s">
        <v>12</v>
      </c>
      <c r="I263" t="s">
        <v>13</v>
      </c>
      <c r="J263" t="s">
        <v>14</v>
      </c>
      <c r="K263" t="s">
        <v>15</v>
      </c>
      <c r="L263" t="s">
        <v>16</v>
      </c>
      <c r="M263" t="s">
        <v>17</v>
      </c>
      <c r="N263" t="s">
        <v>18</v>
      </c>
      <c r="O263" t="s">
        <v>19</v>
      </c>
      <c r="P263" t="s">
        <v>20</v>
      </c>
      <c r="Q263" t="s">
        <v>21</v>
      </c>
      <c r="R263" t="s">
        <v>22</v>
      </c>
    </row>
    <row r="264" spans="1:21" x14ac:dyDescent="0.2">
      <c r="A264" t="s">
        <v>6</v>
      </c>
      <c r="B264">
        <v>14.66649866601148</v>
      </c>
      <c r="C264">
        <v>0.53892637047850767</v>
      </c>
      <c r="D264">
        <v>0.53901821595566934</v>
      </c>
      <c r="E264">
        <v>4.2575294063655622E-2</v>
      </c>
      <c r="F264">
        <v>4.2556347398604602E-2</v>
      </c>
      <c r="G264">
        <v>2.1227759868790899E-2</v>
      </c>
      <c r="H264">
        <v>2.1216005714893581E-2</v>
      </c>
      <c r="I264">
        <v>2.6592256183599481E-2</v>
      </c>
      <c r="J264">
        <v>2.8928892523283609E-2</v>
      </c>
      <c r="K264">
        <v>2.6611148836914171E-2</v>
      </c>
      <c r="L264">
        <v>2.892664302993745E-2</v>
      </c>
      <c r="M264">
        <v>7.8848414217662227E-3</v>
      </c>
      <c r="N264">
        <v>7.7392721560765113E-3</v>
      </c>
      <c r="O264">
        <v>1.5271947014766751E-3</v>
      </c>
      <c r="P264">
        <v>1.423548199242146E-3</v>
      </c>
      <c r="Q264">
        <v>1.412911487671585E-3</v>
      </c>
      <c r="R264">
        <v>1.5303086337628139E-3</v>
      </c>
      <c r="T264" s="1" cm="1">
        <f t="array" ref="T264">SUMPRODUCT((ROW(B264:R280)-ROW(B264)+1=(COLUMN(B264:R280)-COLUMN(B264)+1))*B264:R280)</f>
        <v>42.856409425479264</v>
      </c>
      <c r="U264" s="1" cm="1">
        <f t="array" ref="U264">SUM(B264:R280) - SUMPRODUCT((ROW(B264:R280)-ROW(B264)+1=(COLUMN(B264:R280)-COLUMN(B264)+1))*B264:R280)</f>
        <v>19.142989509762153</v>
      </c>
    </row>
    <row r="265" spans="1:21" x14ac:dyDescent="0.2">
      <c r="A265" t="s">
        <v>7</v>
      </c>
      <c r="B265">
        <v>0.53892637047850767</v>
      </c>
      <c r="C265">
        <v>4.0123380467313616</v>
      </c>
      <c r="D265">
        <v>2.1776582916443549E-2</v>
      </c>
      <c r="E265">
        <v>0.51463403962667376</v>
      </c>
      <c r="F265">
        <v>6.6697733708894393E-3</v>
      </c>
      <c r="G265">
        <v>3.5751114722179823E-2</v>
      </c>
      <c r="H265">
        <v>3.7201659961349858E-3</v>
      </c>
      <c r="I265">
        <v>0.46585938416191708</v>
      </c>
      <c r="J265">
        <v>0.45951359802172931</v>
      </c>
      <c r="K265">
        <v>5.2452119777729803E-3</v>
      </c>
      <c r="L265">
        <v>2.5870077052670441E-3</v>
      </c>
      <c r="M265">
        <v>1.959302799408769E-2</v>
      </c>
      <c r="N265">
        <v>3.9766217551834748E-4</v>
      </c>
      <c r="O265">
        <v>6.2974062093861024E-3</v>
      </c>
      <c r="P265">
        <v>6.0112410563637284E-3</v>
      </c>
      <c r="Q265">
        <v>2.2431784513584141E-4</v>
      </c>
      <c r="R265">
        <v>1.190537261650135E-4</v>
      </c>
    </row>
    <row r="266" spans="1:21" x14ac:dyDescent="0.2">
      <c r="A266" t="s">
        <v>8</v>
      </c>
      <c r="B266">
        <v>0.53901821595566934</v>
      </c>
      <c r="C266">
        <v>2.1776582916443549E-2</v>
      </c>
      <c r="D266">
        <v>4.0126085416443082</v>
      </c>
      <c r="E266">
        <v>6.7307009434478069E-3</v>
      </c>
      <c r="F266">
        <v>0.51469715027217189</v>
      </c>
      <c r="G266">
        <v>3.8235964019581251E-3</v>
      </c>
      <c r="H266">
        <v>3.5794796354130833E-2</v>
      </c>
      <c r="I266">
        <v>5.220759673122982E-3</v>
      </c>
      <c r="J266">
        <v>2.5935858634746432E-3</v>
      </c>
      <c r="K266">
        <v>0.46583047917373188</v>
      </c>
      <c r="L266">
        <v>0.45938595306882418</v>
      </c>
      <c r="M266">
        <v>2.7893610752658039E-4</v>
      </c>
      <c r="N266">
        <v>1.9566485253510381E-2</v>
      </c>
      <c r="O266">
        <v>1.206968638039959E-4</v>
      </c>
      <c r="P266">
        <v>2.3143488048586511E-4</v>
      </c>
      <c r="Q266">
        <v>6.0263850598881097E-3</v>
      </c>
      <c r="R266">
        <v>6.2981221417990263E-3</v>
      </c>
    </row>
    <row r="267" spans="1:21" x14ac:dyDescent="0.2">
      <c r="A267" t="s">
        <v>9</v>
      </c>
      <c r="B267">
        <v>4.2575294063655622E-2</v>
      </c>
      <c r="C267">
        <v>0.51463403962667376</v>
      </c>
      <c r="D267">
        <v>6.7307009434478069E-3</v>
      </c>
      <c r="E267">
        <v>3.9683336603849919</v>
      </c>
      <c r="F267">
        <v>9.5296318892735372E-4</v>
      </c>
      <c r="G267">
        <v>0.91624778153348163</v>
      </c>
      <c r="H267">
        <v>9.0654440774563349E-4</v>
      </c>
      <c r="I267">
        <v>1.9676387814137671E-2</v>
      </c>
      <c r="J267">
        <v>1.85340736299935E-2</v>
      </c>
      <c r="K267">
        <v>8.7386567270372262E-4</v>
      </c>
      <c r="L267">
        <v>7.9002125651167227E-3</v>
      </c>
      <c r="M267">
        <v>0.47276150817138662</v>
      </c>
      <c r="N267">
        <v>2.5253125747529002E-4</v>
      </c>
      <c r="O267">
        <v>3.0387076660373769E-2</v>
      </c>
      <c r="P267">
        <v>2.9977601400965399E-2</v>
      </c>
      <c r="Q267">
        <v>1.184787873491169E-3</v>
      </c>
      <c r="R267">
        <v>5.7572670955714582E-5</v>
      </c>
    </row>
    <row r="268" spans="1:21" x14ac:dyDescent="0.2">
      <c r="A268" t="s">
        <v>10</v>
      </c>
      <c r="B268">
        <v>4.2556347398604602E-2</v>
      </c>
      <c r="C268">
        <v>6.6697733708894393E-3</v>
      </c>
      <c r="D268">
        <v>0.51469715027217189</v>
      </c>
      <c r="E268">
        <v>9.5296318892735372E-4</v>
      </c>
      <c r="F268">
        <v>3.9682064799439418</v>
      </c>
      <c r="G268">
        <v>1.010007103637782E-3</v>
      </c>
      <c r="H268">
        <v>0.91646561956207795</v>
      </c>
      <c r="I268">
        <v>8.480258078774278E-4</v>
      </c>
      <c r="J268">
        <v>7.752446682022864E-3</v>
      </c>
      <c r="K268">
        <v>1.971835501377607E-2</v>
      </c>
      <c r="L268">
        <v>1.850110579453336E-2</v>
      </c>
      <c r="M268">
        <v>1.976399652685055E-4</v>
      </c>
      <c r="N268">
        <v>0.47265069249847869</v>
      </c>
      <c r="O268">
        <v>5.664502042679737E-5</v>
      </c>
      <c r="P268">
        <v>1.260037277370043E-3</v>
      </c>
      <c r="Q268">
        <v>2.99970879315665E-2</v>
      </c>
      <c r="R268">
        <v>3.0396380972950759E-2</v>
      </c>
    </row>
    <row r="269" spans="1:21" x14ac:dyDescent="0.2">
      <c r="A269" t="s">
        <v>11</v>
      </c>
      <c r="B269">
        <v>2.1227759868790899E-2</v>
      </c>
      <c r="C269">
        <v>3.5751114722179823E-2</v>
      </c>
      <c r="D269">
        <v>3.8235964019581251E-3</v>
      </c>
      <c r="E269">
        <v>0.91624778153348163</v>
      </c>
      <c r="F269">
        <v>1.010007103637782E-3</v>
      </c>
      <c r="G269">
        <v>4.0904783440243024</v>
      </c>
      <c r="H269">
        <v>2.9256867921169829E-3</v>
      </c>
      <c r="I269">
        <v>9.2947016525943421E-3</v>
      </c>
      <c r="J269">
        <v>6.243503592162216E-3</v>
      </c>
      <c r="K269">
        <v>5.370845280670525E-4</v>
      </c>
      <c r="L269">
        <v>7.4874520858781417E-3</v>
      </c>
      <c r="M269">
        <v>2.916440129688027E-2</v>
      </c>
      <c r="N269">
        <v>2.5259810581695999E-4</v>
      </c>
      <c r="O269">
        <v>0.48457069497260158</v>
      </c>
      <c r="P269">
        <v>0.47819953718601199</v>
      </c>
      <c r="Q269">
        <v>4.3319903803806029E-3</v>
      </c>
      <c r="R269">
        <v>1.6910044633248249E-4</v>
      </c>
    </row>
    <row r="270" spans="1:21" x14ac:dyDescent="0.2">
      <c r="A270" t="s">
        <v>12</v>
      </c>
      <c r="B270">
        <v>2.1216005714893581E-2</v>
      </c>
      <c r="C270">
        <v>3.7201659961349858E-3</v>
      </c>
      <c r="D270">
        <v>3.5794796354130833E-2</v>
      </c>
      <c r="E270">
        <v>9.0654440774563349E-4</v>
      </c>
      <c r="F270">
        <v>0.91646561956207795</v>
      </c>
      <c r="G270">
        <v>2.9256867921169829E-3</v>
      </c>
      <c r="H270">
        <v>4.0904492904204863</v>
      </c>
      <c r="I270">
        <v>4.2658131365868012E-4</v>
      </c>
      <c r="J270">
        <v>7.3089251237460099E-3</v>
      </c>
      <c r="K270">
        <v>9.4559580070120077E-3</v>
      </c>
      <c r="L270">
        <v>6.1238031433070933E-3</v>
      </c>
      <c r="M270">
        <v>1.844079570160813E-4</v>
      </c>
      <c r="N270">
        <v>2.9176148098128119E-2</v>
      </c>
      <c r="O270">
        <v>1.6162058590570889E-4</v>
      </c>
      <c r="P270">
        <v>4.4427949215565324E-3</v>
      </c>
      <c r="Q270">
        <v>0.47824105571601261</v>
      </c>
      <c r="R270">
        <v>0.48457521373165158</v>
      </c>
    </row>
    <row r="271" spans="1:21" x14ac:dyDescent="0.2">
      <c r="A271" t="s">
        <v>13</v>
      </c>
      <c r="B271">
        <v>2.6592256183599481E-2</v>
      </c>
      <c r="C271">
        <v>0.46585938416191708</v>
      </c>
      <c r="D271">
        <v>5.220759673122982E-3</v>
      </c>
      <c r="E271">
        <v>1.9676387814137671E-2</v>
      </c>
      <c r="F271">
        <v>8.480258078774278E-4</v>
      </c>
      <c r="G271">
        <v>9.2947016525943421E-3</v>
      </c>
      <c r="H271">
        <v>4.2658131365868012E-4</v>
      </c>
      <c r="I271">
        <v>0.39950851247747221</v>
      </c>
      <c r="J271">
        <v>1.459478267011865E-2</v>
      </c>
      <c r="K271">
        <v>9.0301766855843885E-4</v>
      </c>
      <c r="L271">
        <v>2.6970679483326668E-4</v>
      </c>
      <c r="M271">
        <v>1.589418971603197E-3</v>
      </c>
      <c r="N271">
        <v>1.9325410294825481E-4</v>
      </c>
      <c r="O271">
        <v>7.9162207798637253E-4</v>
      </c>
      <c r="P271">
        <v>6.9712433715788671E-4</v>
      </c>
      <c r="Q271">
        <v>4.9153497904158612E-5</v>
      </c>
      <c r="R271">
        <v>1.3293836396115679E-5</v>
      </c>
    </row>
    <row r="272" spans="1:21" x14ac:dyDescent="0.2">
      <c r="A272" t="s">
        <v>14</v>
      </c>
      <c r="B272">
        <v>2.8928892523283609E-2</v>
      </c>
      <c r="C272">
        <v>0.45951359802172931</v>
      </c>
      <c r="D272">
        <v>2.5935858634746432E-3</v>
      </c>
      <c r="E272">
        <v>1.85340736299935E-2</v>
      </c>
      <c r="F272">
        <v>7.752446682022864E-3</v>
      </c>
      <c r="G272">
        <v>6.243503592162216E-3</v>
      </c>
      <c r="H272">
        <v>7.3089251237460099E-3</v>
      </c>
      <c r="I272">
        <v>1.459478267011865E-2</v>
      </c>
      <c r="J272">
        <v>0.39007206691491442</v>
      </c>
      <c r="K272">
        <v>2.5714744556723301E-4</v>
      </c>
      <c r="L272">
        <v>1.4436374632927019E-4</v>
      </c>
      <c r="M272">
        <v>4.8408326854505563E-3</v>
      </c>
      <c r="N272">
        <v>2.9132550124669692E-4</v>
      </c>
      <c r="O272">
        <v>4.6050562818326593E-4</v>
      </c>
      <c r="P272">
        <v>3.7927119520693941E-3</v>
      </c>
      <c r="Q272">
        <v>3.310833628544504E-4</v>
      </c>
      <c r="R272">
        <v>1.898737442401121E-4</v>
      </c>
    </row>
    <row r="273" spans="1:18" x14ac:dyDescent="0.2">
      <c r="A273" t="s">
        <v>15</v>
      </c>
      <c r="B273">
        <v>2.6611148836914171E-2</v>
      </c>
      <c r="C273">
        <v>5.2452119777729803E-3</v>
      </c>
      <c r="D273">
        <v>0.46583047917373188</v>
      </c>
      <c r="E273">
        <v>8.7386567270372262E-4</v>
      </c>
      <c r="F273">
        <v>1.971835501377607E-2</v>
      </c>
      <c r="G273">
        <v>5.370845280670525E-4</v>
      </c>
      <c r="H273">
        <v>9.4559580070120077E-3</v>
      </c>
      <c r="I273">
        <v>9.0301766855843885E-4</v>
      </c>
      <c r="J273">
        <v>2.5714744556723301E-4</v>
      </c>
      <c r="K273">
        <v>0.39915997629795918</v>
      </c>
      <c r="L273">
        <v>1.457685085297694E-2</v>
      </c>
      <c r="M273">
        <v>3.2946323023071588E-5</v>
      </c>
      <c r="N273">
        <v>1.408001339835543E-3</v>
      </c>
      <c r="O273">
        <v>1.520531442563711E-5</v>
      </c>
      <c r="P273">
        <v>4.4182667707703267E-5</v>
      </c>
      <c r="Q273">
        <v>5.3767894576522502E-4</v>
      </c>
      <c r="R273">
        <v>8.0605011628613729E-4</v>
      </c>
    </row>
    <row r="274" spans="1:18" x14ac:dyDescent="0.2">
      <c r="A274" t="s">
        <v>16</v>
      </c>
      <c r="B274">
        <v>2.892664302993745E-2</v>
      </c>
      <c r="C274">
        <v>2.5870077052670441E-3</v>
      </c>
      <c r="D274">
        <v>0.45938595306882418</v>
      </c>
      <c r="E274">
        <v>7.9002125651167227E-3</v>
      </c>
      <c r="F274">
        <v>1.850110579453336E-2</v>
      </c>
      <c r="G274">
        <v>7.4874520858781417E-3</v>
      </c>
      <c r="H274">
        <v>6.1238031433070933E-3</v>
      </c>
      <c r="I274">
        <v>2.6970679483326668E-4</v>
      </c>
      <c r="J274">
        <v>1.4436374632927019E-4</v>
      </c>
      <c r="K274">
        <v>1.457685085297694E-2</v>
      </c>
      <c r="L274">
        <v>0.38995933193926591</v>
      </c>
      <c r="M274">
        <v>2.5293292377564721E-4</v>
      </c>
      <c r="N274">
        <v>5.0099282549040374E-3</v>
      </c>
      <c r="O274">
        <v>1.938871699316809E-4</v>
      </c>
      <c r="P274">
        <v>3.5041037265615268E-4</v>
      </c>
      <c r="Q274">
        <v>3.9757022648407771E-3</v>
      </c>
      <c r="R274">
        <v>4.4750233927720351E-4</v>
      </c>
    </row>
    <row r="275" spans="1:18" x14ac:dyDescent="0.2">
      <c r="A275" t="s">
        <v>17</v>
      </c>
      <c r="B275">
        <v>7.8848414217662227E-3</v>
      </c>
      <c r="C275">
        <v>1.959302799408769E-2</v>
      </c>
      <c r="D275">
        <v>2.7893610752658039E-4</v>
      </c>
      <c r="E275">
        <v>0.47276150817138662</v>
      </c>
      <c r="F275">
        <v>1.976399652685055E-4</v>
      </c>
      <c r="G275">
        <v>2.916440129688027E-2</v>
      </c>
      <c r="H275">
        <v>1.844079570160813E-4</v>
      </c>
      <c r="I275">
        <v>1.589418971603197E-3</v>
      </c>
      <c r="J275">
        <v>4.8408326854505563E-3</v>
      </c>
      <c r="K275">
        <v>3.2946323023071588E-5</v>
      </c>
      <c r="L275">
        <v>2.5293292377564721E-4</v>
      </c>
      <c r="M275">
        <v>0.41115267060563221</v>
      </c>
      <c r="N275">
        <v>2.77350227643883E-5</v>
      </c>
      <c r="O275">
        <v>3.667214594928898E-3</v>
      </c>
      <c r="P275">
        <v>6.7098375852720823E-3</v>
      </c>
      <c r="Q275">
        <v>9.9919454856114311E-5</v>
      </c>
      <c r="R275">
        <v>8.4255978104420078E-6</v>
      </c>
    </row>
    <row r="276" spans="1:18" x14ac:dyDescent="0.2">
      <c r="A276" t="s">
        <v>18</v>
      </c>
      <c r="B276">
        <v>7.7392721560765113E-3</v>
      </c>
      <c r="C276">
        <v>3.9766217551834748E-4</v>
      </c>
      <c r="D276">
        <v>1.9566485253510381E-2</v>
      </c>
      <c r="E276">
        <v>2.5253125747529002E-4</v>
      </c>
      <c r="F276">
        <v>0.47265069249847869</v>
      </c>
      <c r="G276">
        <v>2.5259810581695999E-4</v>
      </c>
      <c r="H276">
        <v>2.9176148098128119E-2</v>
      </c>
      <c r="I276">
        <v>1.9325410294825481E-4</v>
      </c>
      <c r="J276">
        <v>2.9132550124669692E-4</v>
      </c>
      <c r="K276">
        <v>1.408001339835543E-3</v>
      </c>
      <c r="L276">
        <v>5.0099282549040374E-3</v>
      </c>
      <c r="M276">
        <v>2.77350227643883E-5</v>
      </c>
      <c r="N276">
        <v>0.41128338845327927</v>
      </c>
      <c r="O276">
        <v>1.200830250190987E-5</v>
      </c>
      <c r="P276">
        <v>1.40904003697412E-4</v>
      </c>
      <c r="Q276">
        <v>6.7072016736987317E-3</v>
      </c>
      <c r="R276">
        <v>3.667128766811148E-3</v>
      </c>
    </row>
    <row r="277" spans="1:18" x14ac:dyDescent="0.2">
      <c r="A277" t="s">
        <v>19</v>
      </c>
      <c r="B277">
        <v>1.5271947014766751E-3</v>
      </c>
      <c r="C277">
        <v>6.2974062093861024E-3</v>
      </c>
      <c r="D277">
        <v>1.206968638039959E-4</v>
      </c>
      <c r="E277">
        <v>3.0387076660373769E-2</v>
      </c>
      <c r="F277">
        <v>5.664502042679737E-5</v>
      </c>
      <c r="G277">
        <v>0.48457069497260158</v>
      </c>
      <c r="H277">
        <v>1.6162058590570889E-4</v>
      </c>
      <c r="I277">
        <v>7.9162207798637253E-4</v>
      </c>
      <c r="J277">
        <v>4.6050562818326593E-4</v>
      </c>
      <c r="K277">
        <v>1.520531442563711E-5</v>
      </c>
      <c r="L277">
        <v>1.938871699316809E-4</v>
      </c>
      <c r="M277">
        <v>3.667214594928898E-3</v>
      </c>
      <c r="N277">
        <v>1.200830250190987E-5</v>
      </c>
      <c r="O277">
        <v>0.41321758063074149</v>
      </c>
      <c r="P277">
        <v>1.6830165650876399E-2</v>
      </c>
      <c r="Q277">
        <v>1.6816974483592731E-4</v>
      </c>
      <c r="R277">
        <v>3.33411694582171E-6</v>
      </c>
    </row>
    <row r="278" spans="1:18" x14ac:dyDescent="0.2">
      <c r="A278" t="s">
        <v>20</v>
      </c>
      <c r="B278">
        <v>1.423548199242146E-3</v>
      </c>
      <c r="C278">
        <v>6.0112410563637284E-3</v>
      </c>
      <c r="D278">
        <v>2.3143488048586511E-4</v>
      </c>
      <c r="E278">
        <v>2.9977601400965399E-2</v>
      </c>
      <c r="F278">
        <v>1.260037277370043E-3</v>
      </c>
      <c r="G278">
        <v>0.47819953718601199</v>
      </c>
      <c r="H278">
        <v>4.4427949215565324E-3</v>
      </c>
      <c r="I278">
        <v>6.9712433715788671E-4</v>
      </c>
      <c r="J278">
        <v>3.7927119520693941E-3</v>
      </c>
      <c r="K278">
        <v>4.4182667707703267E-5</v>
      </c>
      <c r="L278">
        <v>3.5041037265615268E-4</v>
      </c>
      <c r="M278">
        <v>6.7098375852720823E-3</v>
      </c>
      <c r="N278">
        <v>1.40904003697412E-4</v>
      </c>
      <c r="O278">
        <v>1.6830165650876399E-2</v>
      </c>
      <c r="P278">
        <v>0.40986618807459319</v>
      </c>
      <c r="Q278">
        <v>4.4400225749311757E-3</v>
      </c>
      <c r="R278">
        <v>1.8042193017109401E-4</v>
      </c>
    </row>
    <row r="279" spans="1:18" x14ac:dyDescent="0.2">
      <c r="A279" t="s">
        <v>21</v>
      </c>
      <c r="B279">
        <v>1.412911487671585E-3</v>
      </c>
      <c r="C279">
        <v>2.2431784513584141E-4</v>
      </c>
      <c r="D279">
        <v>6.0263850598881097E-3</v>
      </c>
      <c r="E279">
        <v>1.184787873491169E-3</v>
      </c>
      <c r="F279">
        <v>2.99970879315665E-2</v>
      </c>
      <c r="G279">
        <v>4.3319903803806029E-3</v>
      </c>
      <c r="H279">
        <v>0.47824105571601261</v>
      </c>
      <c r="I279">
        <v>4.9153497904158612E-5</v>
      </c>
      <c r="J279">
        <v>3.310833628544504E-4</v>
      </c>
      <c r="K279">
        <v>5.3767894576522502E-4</v>
      </c>
      <c r="L279">
        <v>3.9757022648407771E-3</v>
      </c>
      <c r="M279">
        <v>9.9919454856114311E-5</v>
      </c>
      <c r="N279">
        <v>6.7072016736987317E-3</v>
      </c>
      <c r="O279">
        <v>1.6816974483592731E-4</v>
      </c>
      <c r="P279">
        <v>4.4400225749311757E-3</v>
      </c>
      <c r="Q279">
        <v>0.41001149652000268</v>
      </c>
      <c r="R279">
        <v>1.6835878621138951E-2</v>
      </c>
    </row>
    <row r="280" spans="1:18" x14ac:dyDescent="0.2">
      <c r="A280" t="s">
        <v>22</v>
      </c>
      <c r="B280">
        <v>1.5303086337628139E-3</v>
      </c>
      <c r="C280">
        <v>1.190537261650135E-4</v>
      </c>
      <c r="D280">
        <v>6.2981221417990263E-3</v>
      </c>
      <c r="E280">
        <v>5.7572670955714582E-5</v>
      </c>
      <c r="F280">
        <v>3.0396380972950759E-2</v>
      </c>
      <c r="G280">
        <v>1.6910044633248249E-4</v>
      </c>
      <c r="H280">
        <v>0.48457521373165158</v>
      </c>
      <c r="I280">
        <v>1.3293836396115679E-5</v>
      </c>
      <c r="J280">
        <v>1.898737442401121E-4</v>
      </c>
      <c r="K280">
        <v>8.0605011628613729E-4</v>
      </c>
      <c r="L280">
        <v>4.4750233927720351E-4</v>
      </c>
      <c r="M280">
        <v>8.4255978104420078E-6</v>
      </c>
      <c r="N280">
        <v>3.667128766811148E-3</v>
      </c>
      <c r="O280">
        <v>3.33411694582171E-6</v>
      </c>
      <c r="P280">
        <v>1.8042193017109401E-4</v>
      </c>
      <c r="Q280">
        <v>1.6835878621138951E-2</v>
      </c>
      <c r="R280">
        <v>0.41326518440453203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50501-40F9-994A-AB64-01C8C294F09A}">
  <dimension ref="A1:T259"/>
  <sheetViews>
    <sheetView workbookViewId="0">
      <selection activeCell="AG21" sqref="AG21"/>
    </sheetView>
  </sheetViews>
  <sheetFormatPr baseColWidth="10" defaultRowHeight="16" x14ac:dyDescent="0.2"/>
  <sheetData>
    <row r="1" spans="1:20" x14ac:dyDescent="0.2">
      <c r="A1" t="s">
        <v>36</v>
      </c>
    </row>
    <row r="2" spans="1:20" x14ac:dyDescent="0.2"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Q2" t="s">
        <v>21</v>
      </c>
      <c r="R2" t="s">
        <v>22</v>
      </c>
      <c r="S2" t="s">
        <v>37</v>
      </c>
      <c r="T2" t="s">
        <v>57</v>
      </c>
    </row>
    <row r="3" spans="1:20" x14ac:dyDescent="0.2">
      <c r="A3" t="s">
        <v>6</v>
      </c>
      <c r="B3">
        <v>13.652465217285792</v>
      </c>
      <c r="C3">
        <v>0.50172837129691727</v>
      </c>
      <c r="D3">
        <v>0.50174995728069571</v>
      </c>
      <c r="E3">
        <v>3.9678863714855406E-2</v>
      </c>
      <c r="F3">
        <v>3.9688483783536586E-2</v>
      </c>
      <c r="G3">
        <v>1.9812908276332565E-2</v>
      </c>
      <c r="H3">
        <v>1.9816441731885584E-2</v>
      </c>
      <c r="I3">
        <v>2.4596868645264801E-2</v>
      </c>
      <c r="J3">
        <v>2.7021129214237306E-2</v>
      </c>
      <c r="K3">
        <v>2.459930927044874E-2</v>
      </c>
      <c r="L3">
        <v>2.7012569524271578E-2</v>
      </c>
      <c r="M3">
        <v>7.3816921751231343E-3</v>
      </c>
      <c r="N3">
        <v>7.3807733082936052E-3</v>
      </c>
      <c r="O3">
        <v>1.4275484751521438E-3</v>
      </c>
      <c r="P3">
        <v>1.332138799992469E-3</v>
      </c>
      <c r="Q3">
        <v>1.3314169428547615E-3</v>
      </c>
      <c r="R3">
        <v>1.4277475644623636E-3</v>
      </c>
      <c r="S3">
        <v>57.71356719602565</v>
      </c>
      <c r="T3" cm="1">
        <f t="array" ref="T3">SUMPRODUCT((ROW(B3:R19)-ROW(B3)+1=(COLUMN(B3:R19)-COLUMN(B3)+1))*B3:R19)</f>
        <v>39.892743522963364</v>
      </c>
    </row>
    <row r="4" spans="1:20" x14ac:dyDescent="0.2">
      <c r="A4" t="s">
        <v>7</v>
      </c>
      <c r="B4">
        <v>0.50172837129691727</v>
      </c>
      <c r="C4">
        <v>3.735319407527026</v>
      </c>
      <c r="D4">
        <v>2.026050266339444E-2</v>
      </c>
      <c r="E4">
        <v>0.4790557417812687</v>
      </c>
      <c r="F4">
        <v>6.3437748510479647E-3</v>
      </c>
      <c r="G4">
        <v>3.3251510450210693E-2</v>
      </c>
      <c r="H4">
        <v>3.6027149397252138E-3</v>
      </c>
      <c r="I4">
        <v>0.4338298621035796</v>
      </c>
      <c r="J4">
        <v>0.42733359957533079</v>
      </c>
      <c r="K4">
        <v>4.9709818329188348E-3</v>
      </c>
      <c r="L4">
        <v>2.3067808374632507E-3</v>
      </c>
      <c r="M4">
        <v>1.8236643053419977E-2</v>
      </c>
      <c r="N4">
        <v>2.5646135924376357E-4</v>
      </c>
      <c r="O4">
        <v>5.8598758556740191E-3</v>
      </c>
      <c r="P4">
        <v>5.5835745977361748E-3</v>
      </c>
      <c r="Q4">
        <v>2.1172064539259211E-4</v>
      </c>
      <c r="R4">
        <v>1.1107135177136104E-4</v>
      </c>
    </row>
    <row r="5" spans="1:20" x14ac:dyDescent="0.2">
      <c r="A5" t="s">
        <v>8</v>
      </c>
      <c r="B5">
        <v>0.50174995728069571</v>
      </c>
      <c r="C5">
        <v>2.026050266339444E-2</v>
      </c>
      <c r="D5">
        <v>3.7354580358454714</v>
      </c>
      <c r="E5">
        <v>6.3573186324466392E-3</v>
      </c>
      <c r="F5">
        <v>0.47910226494070346</v>
      </c>
      <c r="G5">
        <v>3.6075038522156524E-3</v>
      </c>
      <c r="H5">
        <v>3.3265201556336131E-2</v>
      </c>
      <c r="I5">
        <v>4.9707910838646535E-3</v>
      </c>
      <c r="J5">
        <v>2.2937120915276872E-3</v>
      </c>
      <c r="K5">
        <v>0.43383765793813223</v>
      </c>
      <c r="L5">
        <v>0.42734836672305265</v>
      </c>
      <c r="M5">
        <v>2.5672718312719591E-4</v>
      </c>
      <c r="N5">
        <v>1.8225877490189918E-2</v>
      </c>
      <c r="O5">
        <v>1.1117580849806715E-4</v>
      </c>
      <c r="P5">
        <v>2.1399206544925301E-4</v>
      </c>
      <c r="Q5">
        <v>5.5848812907535062E-3</v>
      </c>
      <c r="R5">
        <v>5.8605978268902988E-3</v>
      </c>
    </row>
    <row r="6" spans="1:20" x14ac:dyDescent="0.2">
      <c r="A6" t="s">
        <v>9</v>
      </c>
      <c r="B6">
        <v>3.9678863714855406E-2</v>
      </c>
      <c r="C6">
        <v>0.4790557417812687</v>
      </c>
      <c r="D6">
        <v>6.3573186324466392E-3</v>
      </c>
      <c r="E6">
        <v>3.6939601069691532</v>
      </c>
      <c r="F6">
        <v>7.8173983210514254E-4</v>
      </c>
      <c r="G6">
        <v>0.85274856964378265</v>
      </c>
      <c r="H6">
        <v>8.2686818234362276E-4</v>
      </c>
      <c r="I6">
        <v>1.8362333674889035E-2</v>
      </c>
      <c r="J6">
        <v>1.7173957680408136E-2</v>
      </c>
      <c r="K6">
        <v>6.5590636289985366E-4</v>
      </c>
      <c r="L6">
        <v>7.7294194994331593E-3</v>
      </c>
      <c r="M6">
        <v>0.44007441589821256</v>
      </c>
      <c r="N6">
        <v>1.8825339103391663E-4</v>
      </c>
      <c r="O6">
        <v>2.8283220759430811E-2</v>
      </c>
      <c r="P6">
        <v>2.7882488817116833E-2</v>
      </c>
      <c r="Q6">
        <v>1.1802896186531751E-3</v>
      </c>
      <c r="R6">
        <v>5.1596552142100641E-5</v>
      </c>
    </row>
    <row r="7" spans="1:20" x14ac:dyDescent="0.2">
      <c r="A7" t="s">
        <v>10</v>
      </c>
      <c r="B7">
        <v>3.9688483783536586E-2</v>
      </c>
      <c r="C7">
        <v>6.3437748510479647E-3</v>
      </c>
      <c r="D7">
        <v>0.47910226494070346</v>
      </c>
      <c r="E7">
        <v>7.8173983210514254E-4</v>
      </c>
      <c r="F7">
        <v>3.6939863866508658</v>
      </c>
      <c r="G7">
        <v>8.2494094717930377E-4</v>
      </c>
      <c r="H7">
        <v>0.85280800490582198</v>
      </c>
      <c r="I7">
        <v>6.549603213535461E-4</v>
      </c>
      <c r="J7">
        <v>7.6889651492360279E-3</v>
      </c>
      <c r="K7">
        <v>1.836363046201385E-2</v>
      </c>
      <c r="L7">
        <v>1.7193837249811744E-2</v>
      </c>
      <c r="M7">
        <v>1.878778269056478E-4</v>
      </c>
      <c r="N7">
        <v>0.44006302097546013</v>
      </c>
      <c r="O7">
        <v>5.1401522786342772E-5</v>
      </c>
      <c r="P7">
        <v>1.1809666571077435E-3</v>
      </c>
      <c r="Q7">
        <v>2.7880447793673054E-2</v>
      </c>
      <c r="R7">
        <v>2.8288184921788629E-2</v>
      </c>
    </row>
    <row r="8" spans="1:20" x14ac:dyDescent="0.2">
      <c r="A8" t="s">
        <v>11</v>
      </c>
      <c r="B8">
        <v>1.9812908276332565E-2</v>
      </c>
      <c r="C8">
        <v>3.3251510450210693E-2</v>
      </c>
      <c r="D8">
        <v>3.6075038522156524E-3</v>
      </c>
      <c r="E8">
        <v>0.85274856964378265</v>
      </c>
      <c r="F8">
        <v>8.2494094717930377E-4</v>
      </c>
      <c r="G8">
        <v>3.808091454906652</v>
      </c>
      <c r="H8">
        <v>2.7688438628325285E-3</v>
      </c>
      <c r="I8">
        <v>8.8279577351955078E-3</v>
      </c>
      <c r="J8">
        <v>5.6187886502690595E-3</v>
      </c>
      <c r="K8">
        <v>3.3695018788093518E-4</v>
      </c>
      <c r="L8">
        <v>7.3211435681200402E-3</v>
      </c>
      <c r="M8">
        <v>2.7143127473030521E-2</v>
      </c>
      <c r="N8">
        <v>1.7913428313721664E-4</v>
      </c>
      <c r="O8">
        <v>0.45109379196226551</v>
      </c>
      <c r="P8">
        <v>0.44498773325943414</v>
      </c>
      <c r="Q8">
        <v>4.3266836641752031E-3</v>
      </c>
      <c r="R8">
        <v>1.5592008096770418E-4</v>
      </c>
    </row>
    <row r="9" spans="1:20" x14ac:dyDescent="0.2">
      <c r="A9" t="s">
        <v>12</v>
      </c>
      <c r="B9">
        <v>1.9816441731885584E-2</v>
      </c>
      <c r="C9">
        <v>3.6027149397252138E-3</v>
      </c>
      <c r="D9">
        <v>3.3265201556336131E-2</v>
      </c>
      <c r="E9">
        <v>8.2686818234362276E-4</v>
      </c>
      <c r="F9">
        <v>0.85280800490582198</v>
      </c>
      <c r="G9">
        <v>2.7688438628325285E-3</v>
      </c>
      <c r="H9">
        <v>3.8081344439575262</v>
      </c>
      <c r="I9">
        <v>3.3683823099309109E-4</v>
      </c>
      <c r="J9">
        <v>7.286241012923851E-3</v>
      </c>
      <c r="K9">
        <v>8.8283440245108258E-3</v>
      </c>
      <c r="L9">
        <v>5.6243345393417864E-3</v>
      </c>
      <c r="M9">
        <v>1.7881841253724196E-4</v>
      </c>
      <c r="N9">
        <v>2.7144855951439249E-2</v>
      </c>
      <c r="O9">
        <v>1.5570662553015421E-4</v>
      </c>
      <c r="P9">
        <v>4.3310902392350034E-3</v>
      </c>
      <c r="Q9">
        <v>0.44494198593203355</v>
      </c>
      <c r="R9">
        <v>0.45110201151656498</v>
      </c>
    </row>
    <row r="10" spans="1:20" x14ac:dyDescent="0.2">
      <c r="A10" t="s">
        <v>13</v>
      </c>
      <c r="B10">
        <v>2.4596868645264801E-2</v>
      </c>
      <c r="C10">
        <v>0.4338298621035796</v>
      </c>
      <c r="D10">
        <v>4.9707910838646535E-3</v>
      </c>
      <c r="E10">
        <v>1.8362333674889035E-2</v>
      </c>
      <c r="F10">
        <v>6.549603213535461E-4</v>
      </c>
      <c r="G10">
        <v>8.8279577351955078E-3</v>
      </c>
      <c r="H10">
        <v>3.3683823099309109E-4</v>
      </c>
      <c r="I10">
        <v>0.37165792489472066</v>
      </c>
      <c r="J10">
        <v>1.3546433970303719E-2</v>
      </c>
      <c r="K10">
        <v>8.516737244528193E-4</v>
      </c>
      <c r="L10">
        <v>2.0776401938722865E-4</v>
      </c>
      <c r="M10">
        <v>1.2692451141718133E-3</v>
      </c>
      <c r="N10">
        <v>1.9611186838332365E-5</v>
      </c>
      <c r="O10">
        <v>7.5605973363905739E-4</v>
      </c>
      <c r="P10">
        <v>4.4842781890791971E-4</v>
      </c>
      <c r="Q10">
        <v>3.2126157435346651E-5</v>
      </c>
      <c r="R10">
        <v>9.4238769387700788E-6</v>
      </c>
    </row>
    <row r="11" spans="1:20" x14ac:dyDescent="0.2">
      <c r="A11" t="s">
        <v>14</v>
      </c>
      <c r="B11">
        <v>2.7021129214237306E-2</v>
      </c>
      <c r="C11">
        <v>0.42733359957533079</v>
      </c>
      <c r="D11">
        <v>2.2937120915276872E-3</v>
      </c>
      <c r="E11">
        <v>1.7173957680408136E-2</v>
      </c>
      <c r="F11">
        <v>7.6889651492360279E-3</v>
      </c>
      <c r="G11">
        <v>5.6187886502690595E-3</v>
      </c>
      <c r="H11">
        <v>7.286241012923851E-3</v>
      </c>
      <c r="I11">
        <v>1.3546433970303719E-2</v>
      </c>
      <c r="J11">
        <v>0.36237777406460558</v>
      </c>
      <c r="K11">
        <v>2.0722375258626867E-4</v>
      </c>
      <c r="L11">
        <v>1.1165684639772487E-4</v>
      </c>
      <c r="M11">
        <v>4.7033558440875544E-3</v>
      </c>
      <c r="N11">
        <v>2.4358613400625445E-4</v>
      </c>
      <c r="O11">
        <v>4.0830581209837317E-4</v>
      </c>
      <c r="P11">
        <v>3.7183170784011866E-3</v>
      </c>
      <c r="Q11">
        <v>3.2839609142824345E-4</v>
      </c>
      <c r="R11">
        <v>1.8777644782427312E-4</v>
      </c>
    </row>
    <row r="12" spans="1:20" x14ac:dyDescent="0.2">
      <c r="A12" t="s">
        <v>15</v>
      </c>
      <c r="B12">
        <v>2.459930927044874E-2</v>
      </c>
      <c r="C12">
        <v>4.9709818329188348E-3</v>
      </c>
      <c r="D12">
        <v>0.43383765793813223</v>
      </c>
      <c r="E12">
        <v>6.5590636289985366E-4</v>
      </c>
      <c r="F12">
        <v>1.836363046201385E-2</v>
      </c>
      <c r="G12">
        <v>3.3695018788093518E-4</v>
      </c>
      <c r="H12">
        <v>8.8283440245108258E-3</v>
      </c>
      <c r="I12">
        <v>8.516737244528193E-4</v>
      </c>
      <c r="J12">
        <v>2.0722375258626867E-4</v>
      </c>
      <c r="K12">
        <v>0.37166362990315549</v>
      </c>
      <c r="L12">
        <v>1.3546061849351613E-2</v>
      </c>
      <c r="M12">
        <v>1.9652396529706318E-5</v>
      </c>
      <c r="N12">
        <v>1.2694418528862996E-3</v>
      </c>
      <c r="O12">
        <v>9.4164230043548096E-6</v>
      </c>
      <c r="P12">
        <v>3.2339460217521579E-5</v>
      </c>
      <c r="Q12">
        <v>4.4825566458191928E-4</v>
      </c>
      <c r="R12">
        <v>7.5605721767361023E-4</v>
      </c>
    </row>
    <row r="13" spans="1:20" x14ac:dyDescent="0.2">
      <c r="A13" t="s">
        <v>16</v>
      </c>
      <c r="B13">
        <v>2.7012569524271578E-2</v>
      </c>
      <c r="C13">
        <v>2.3067808374632507E-3</v>
      </c>
      <c r="D13">
        <v>0.42734836672305265</v>
      </c>
      <c r="E13">
        <v>7.7294194994331593E-3</v>
      </c>
      <c r="F13">
        <v>1.7193837249811744E-2</v>
      </c>
      <c r="G13">
        <v>7.3211435681200402E-3</v>
      </c>
      <c r="H13">
        <v>5.6243345393417864E-3</v>
      </c>
      <c r="I13">
        <v>2.0776401938722865E-4</v>
      </c>
      <c r="J13">
        <v>1.1165684639772487E-4</v>
      </c>
      <c r="K13">
        <v>1.3546061849351613E-2</v>
      </c>
      <c r="L13">
        <v>0.36235142657805264</v>
      </c>
      <c r="M13">
        <v>2.450322973684955E-4</v>
      </c>
      <c r="N13">
        <v>4.7027129412836929E-3</v>
      </c>
      <c r="O13">
        <v>1.8889123655919354E-4</v>
      </c>
      <c r="P13">
        <v>3.3470920205117997E-4</v>
      </c>
      <c r="Q13">
        <v>3.7214704773037726E-3</v>
      </c>
      <c r="R13">
        <v>4.0886242452028613E-4</v>
      </c>
    </row>
    <row r="14" spans="1:20" x14ac:dyDescent="0.2">
      <c r="A14" t="s">
        <v>17</v>
      </c>
      <c r="B14">
        <v>7.3816921751231343E-3</v>
      </c>
      <c r="C14">
        <v>1.8236643053419977E-2</v>
      </c>
      <c r="D14">
        <v>2.5672718312719591E-4</v>
      </c>
      <c r="E14">
        <v>0.44007441589821256</v>
      </c>
      <c r="F14">
        <v>1.878778269056478E-4</v>
      </c>
      <c r="G14">
        <v>2.7143127473030521E-2</v>
      </c>
      <c r="H14">
        <v>1.7881841253724196E-4</v>
      </c>
      <c r="I14">
        <v>1.2692451141718133E-3</v>
      </c>
      <c r="J14">
        <v>4.7033558440875544E-3</v>
      </c>
      <c r="K14">
        <v>1.9652396529706318E-5</v>
      </c>
      <c r="L14">
        <v>2.450322973684955E-4</v>
      </c>
      <c r="M14">
        <v>0.38273334292551725</v>
      </c>
      <c r="N14">
        <v>2.0641183998035874E-5</v>
      </c>
      <c r="O14">
        <v>3.4129424712438469E-3</v>
      </c>
      <c r="P14">
        <v>6.2393681518218792E-3</v>
      </c>
      <c r="Q14">
        <v>9.9107451266382577E-5</v>
      </c>
      <c r="R14">
        <v>7.9189640868202738E-6</v>
      </c>
    </row>
    <row r="15" spans="1:20" x14ac:dyDescent="0.2">
      <c r="A15" t="s">
        <v>18</v>
      </c>
      <c r="B15">
        <v>7.3807733082936052E-3</v>
      </c>
      <c r="C15">
        <v>2.5646135924376357E-4</v>
      </c>
      <c r="D15">
        <v>1.8225877490189918E-2</v>
      </c>
      <c r="E15">
        <v>1.8825339103391663E-4</v>
      </c>
      <c r="F15">
        <v>0.44006302097546013</v>
      </c>
      <c r="G15">
        <v>1.7913428313721664E-4</v>
      </c>
      <c r="H15">
        <v>2.7144855951439249E-2</v>
      </c>
      <c r="I15">
        <v>1.9611186838332365E-5</v>
      </c>
      <c r="J15">
        <v>2.4358613400625445E-4</v>
      </c>
      <c r="K15">
        <v>1.2694418528862996E-3</v>
      </c>
      <c r="L15">
        <v>4.7027129412836929E-3</v>
      </c>
      <c r="M15">
        <v>2.0641183998035874E-5</v>
      </c>
      <c r="N15">
        <v>0.38273398959417065</v>
      </c>
      <c r="O15">
        <v>7.9244746999685499E-6</v>
      </c>
      <c r="P15">
        <v>9.9193502502222935E-5</v>
      </c>
      <c r="Q15">
        <v>6.2387502662488116E-3</v>
      </c>
      <c r="R15">
        <v>3.4129714391491852E-3</v>
      </c>
    </row>
    <row r="16" spans="1:20" x14ac:dyDescent="0.2">
      <c r="A16" t="s">
        <v>19</v>
      </c>
      <c r="B16">
        <v>1.4275484751521438E-3</v>
      </c>
      <c r="C16">
        <v>5.8598758556740191E-3</v>
      </c>
      <c r="D16">
        <v>1.1117580849806715E-4</v>
      </c>
      <c r="E16">
        <v>2.8283220759430811E-2</v>
      </c>
      <c r="F16">
        <v>5.1401522786342772E-5</v>
      </c>
      <c r="G16">
        <v>0.45109379196226551</v>
      </c>
      <c r="H16">
        <v>1.5570662553015421E-4</v>
      </c>
      <c r="I16">
        <v>7.5605973363905739E-4</v>
      </c>
      <c r="J16">
        <v>4.0830581209837317E-4</v>
      </c>
      <c r="K16">
        <v>9.4164230043548096E-6</v>
      </c>
      <c r="L16">
        <v>1.8889123655919354E-4</v>
      </c>
      <c r="M16">
        <v>3.4129424712438469E-3</v>
      </c>
      <c r="N16">
        <v>7.9244746999685499E-6</v>
      </c>
      <c r="O16">
        <v>0.3846938314863721</v>
      </c>
      <c r="P16">
        <v>1.5658448747076371E-2</v>
      </c>
      <c r="Q16">
        <v>1.6789711423889866E-4</v>
      </c>
      <c r="R16">
        <v>2.9029426309605591E-6</v>
      </c>
    </row>
    <row r="17" spans="1:19" x14ac:dyDescent="0.2">
      <c r="A17" t="s">
        <v>20</v>
      </c>
      <c r="B17">
        <v>1.332138799992469E-3</v>
      </c>
      <c r="C17">
        <v>5.5835745977361748E-3</v>
      </c>
      <c r="D17">
        <v>2.1399206544925301E-4</v>
      </c>
      <c r="E17">
        <v>2.7882488817116833E-2</v>
      </c>
      <c r="F17">
        <v>1.1809666571077435E-3</v>
      </c>
      <c r="G17">
        <v>0.44498773325943414</v>
      </c>
      <c r="H17">
        <v>4.3310902392350034E-3</v>
      </c>
      <c r="I17">
        <v>4.4842781890791971E-4</v>
      </c>
      <c r="J17">
        <v>3.7183170784011866E-3</v>
      </c>
      <c r="K17">
        <v>3.2339460217521579E-5</v>
      </c>
      <c r="L17">
        <v>3.3470920205117997E-4</v>
      </c>
      <c r="M17">
        <v>6.2393681518218792E-3</v>
      </c>
      <c r="N17">
        <v>9.9193502502222935E-5</v>
      </c>
      <c r="O17">
        <v>1.5658448747076371E-2</v>
      </c>
      <c r="P17">
        <v>0.3812291379820747</v>
      </c>
      <c r="Q17">
        <v>4.4338879814433312E-3</v>
      </c>
      <c r="R17">
        <v>1.6861070692626796E-4</v>
      </c>
    </row>
    <row r="18" spans="1:19" x14ac:dyDescent="0.2">
      <c r="A18" t="s">
        <v>21</v>
      </c>
      <c r="B18">
        <v>1.3314169428547615E-3</v>
      </c>
      <c r="C18">
        <v>2.1172064539259211E-4</v>
      </c>
      <c r="D18">
        <v>5.5848812907535062E-3</v>
      </c>
      <c r="E18">
        <v>1.1802896186531751E-3</v>
      </c>
      <c r="F18">
        <v>2.7880447793673054E-2</v>
      </c>
      <c r="G18">
        <v>4.3266836641752031E-3</v>
      </c>
      <c r="H18">
        <v>0.44494198593203355</v>
      </c>
      <c r="I18">
        <v>3.2126157435346651E-5</v>
      </c>
      <c r="J18">
        <v>3.2839609142824345E-4</v>
      </c>
      <c r="K18">
        <v>4.4825566458191928E-4</v>
      </c>
      <c r="L18">
        <v>3.7214704773037726E-3</v>
      </c>
      <c r="M18">
        <v>9.9107451266382577E-5</v>
      </c>
      <c r="N18">
        <v>6.2387502662488116E-3</v>
      </c>
      <c r="O18">
        <v>1.6789711423889866E-4</v>
      </c>
      <c r="P18">
        <v>4.4338879814433312E-3</v>
      </c>
      <c r="Q18">
        <v>0.38119062377141827</v>
      </c>
      <c r="R18">
        <v>1.5656279837875951E-2</v>
      </c>
    </row>
    <row r="19" spans="1:19" x14ac:dyDescent="0.2">
      <c r="A19" t="s">
        <v>22</v>
      </c>
      <c r="B19">
        <v>1.4277475644623636E-3</v>
      </c>
      <c r="C19">
        <v>1.1107135177136104E-4</v>
      </c>
      <c r="D19">
        <v>5.8605978268902988E-3</v>
      </c>
      <c r="E19">
        <v>5.1596552142100641E-5</v>
      </c>
      <c r="F19">
        <v>2.8288184921788629E-2</v>
      </c>
      <c r="G19">
        <v>1.5592008096770418E-4</v>
      </c>
      <c r="H19">
        <v>0.45110201151656498</v>
      </c>
      <c r="I19">
        <v>9.4238769387700788E-6</v>
      </c>
      <c r="J19">
        <v>1.8777644782427312E-4</v>
      </c>
      <c r="K19">
        <v>7.5605721767361023E-4</v>
      </c>
      <c r="L19">
        <v>4.0886242452028613E-4</v>
      </c>
      <c r="M19">
        <v>7.9189640868202738E-6</v>
      </c>
      <c r="N19">
        <v>3.4129714391491852E-3</v>
      </c>
      <c r="O19">
        <v>2.9029426309605591E-6</v>
      </c>
      <c r="P19">
        <v>1.6861070692626796E-4</v>
      </c>
      <c r="Q19">
        <v>1.5656279837875951E-2</v>
      </c>
      <c r="R19">
        <v>0.38469678862079376</v>
      </c>
    </row>
    <row r="21" spans="1:19" x14ac:dyDescent="0.2">
      <c r="A21" t="s">
        <v>38</v>
      </c>
    </row>
    <row r="22" spans="1:19" x14ac:dyDescent="0.2">
      <c r="B22" t="s">
        <v>6</v>
      </c>
      <c r="C22" t="s">
        <v>7</v>
      </c>
      <c r="D22" t="s">
        <v>8</v>
      </c>
      <c r="E22" t="s">
        <v>9</v>
      </c>
      <c r="F22" t="s">
        <v>10</v>
      </c>
      <c r="G22" t="s">
        <v>11</v>
      </c>
      <c r="H22" t="s">
        <v>12</v>
      </c>
      <c r="I22" t="s">
        <v>13</v>
      </c>
      <c r="J22" t="s">
        <v>14</v>
      </c>
      <c r="K22" t="s">
        <v>15</v>
      </c>
      <c r="L22" t="s">
        <v>16</v>
      </c>
      <c r="M22" t="s">
        <v>17</v>
      </c>
      <c r="N22" t="s">
        <v>18</v>
      </c>
      <c r="O22" t="s">
        <v>19</v>
      </c>
      <c r="P22" t="s">
        <v>20</v>
      </c>
      <c r="Q22" t="s">
        <v>21</v>
      </c>
      <c r="R22" t="s">
        <v>22</v>
      </c>
      <c r="S22" t="s">
        <v>37</v>
      </c>
    </row>
    <row r="23" spans="1:19" x14ac:dyDescent="0.2">
      <c r="A23" t="s">
        <v>6</v>
      </c>
      <c r="B23">
        <v>0.27044462431423644</v>
      </c>
      <c r="C23">
        <v>9.9358212616843435E-3</v>
      </c>
      <c r="D23">
        <v>9.9463489751624827E-3</v>
      </c>
      <c r="E23">
        <v>7.7391897425556377E-4</v>
      </c>
      <c r="F23">
        <v>7.9515002177285175E-4</v>
      </c>
      <c r="G23">
        <v>4.0790585460568691E-4</v>
      </c>
      <c r="H23">
        <v>3.9867322574392382E-4</v>
      </c>
      <c r="I23">
        <v>5.4826984607025389E-4</v>
      </c>
      <c r="J23">
        <v>4.8459583267495334E-4</v>
      </c>
      <c r="K23">
        <v>5.50204577237602E-4</v>
      </c>
      <c r="L23">
        <v>4.7656400238828614E-4</v>
      </c>
      <c r="M23">
        <v>1.3591173335121483E-4</v>
      </c>
      <c r="N23">
        <v>4.7999980347875991E-5</v>
      </c>
      <c r="O23">
        <v>2.8081516635119672E-5</v>
      </c>
      <c r="P23">
        <v>2.5461680559607694E-5</v>
      </c>
      <c r="Q23">
        <v>1.9255368120590991E-5</v>
      </c>
      <c r="R23">
        <v>2.8961958579725978E-5</v>
      </c>
      <c r="S23">
        <v>1.1433135540719774</v>
      </c>
    </row>
    <row r="24" spans="1:19" x14ac:dyDescent="0.2">
      <c r="A24" t="s">
        <v>7</v>
      </c>
      <c r="B24">
        <v>9.9358212616843435E-3</v>
      </c>
      <c r="C24">
        <v>7.3898538275326289E-2</v>
      </c>
      <c r="D24">
        <v>3.9482135905778232E-4</v>
      </c>
      <c r="E24">
        <v>9.5025204745504705E-3</v>
      </c>
      <c r="F24">
        <v>7.3400289453727123E-5</v>
      </c>
      <c r="G24">
        <v>6.6192319011672805E-4</v>
      </c>
      <c r="H24">
        <v>1.4464207063504149E-5</v>
      </c>
      <c r="I24">
        <v>8.5382128551977268E-3</v>
      </c>
      <c r="J24">
        <v>8.5873192529236954E-3</v>
      </c>
      <c r="K24">
        <v>5.0497703239997046E-5</v>
      </c>
      <c r="L24">
        <v>9.7669668633428358E-5</v>
      </c>
      <c r="M24">
        <v>3.5994064733149835E-4</v>
      </c>
      <c r="N24">
        <v>7.2160185720711854E-5</v>
      </c>
      <c r="O24">
        <v>1.1618288948968986E-4</v>
      </c>
      <c r="P24">
        <v>1.1368467781275188E-4</v>
      </c>
      <c r="Q24">
        <v>3.0351550804847848E-6</v>
      </c>
      <c r="R24">
        <v>1.090287266053104E-6</v>
      </c>
    </row>
    <row r="25" spans="1:19" x14ac:dyDescent="0.2">
      <c r="A25" t="s">
        <v>8</v>
      </c>
      <c r="B25">
        <v>9.9463489751624827E-3</v>
      </c>
      <c r="C25">
        <v>3.9482135905778232E-4</v>
      </c>
      <c r="D25">
        <v>7.4001638379742024E-2</v>
      </c>
      <c r="E25">
        <v>1.4592562801376188E-4</v>
      </c>
      <c r="F25">
        <v>9.49170700531006E-3</v>
      </c>
      <c r="G25">
        <v>9.0240322219731911E-5</v>
      </c>
      <c r="H25">
        <v>6.6860664061637904E-4</v>
      </c>
      <c r="I25">
        <v>3.2534960856311668E-5</v>
      </c>
      <c r="J25">
        <v>9.8233325186912587E-5</v>
      </c>
      <c r="K25">
        <v>8.4304696656789142E-3</v>
      </c>
      <c r="L25">
        <v>8.5915977768740073E-3</v>
      </c>
      <c r="M25">
        <v>5.3118025720556951E-6</v>
      </c>
      <c r="N25">
        <v>3.5530692370110676E-4</v>
      </c>
      <c r="O25">
        <v>2.6048779358897576E-6</v>
      </c>
      <c r="P25">
        <v>5.2151032419975732E-6</v>
      </c>
      <c r="Q25">
        <v>1.1610744318781467E-4</v>
      </c>
      <c r="R25">
        <v>1.1620876752724282E-4</v>
      </c>
    </row>
    <row r="26" spans="1:19" x14ac:dyDescent="0.2">
      <c r="A26" t="s">
        <v>9</v>
      </c>
      <c r="B26">
        <v>7.7391897425556377E-4</v>
      </c>
      <c r="C26">
        <v>9.5025204745504705E-3</v>
      </c>
      <c r="D26">
        <v>1.4592562801376188E-4</v>
      </c>
      <c r="E26">
        <v>7.3153294581181388E-2</v>
      </c>
      <c r="F26">
        <v>1.5066762465083286E-5</v>
      </c>
      <c r="G26">
        <v>1.6866351638012089E-2</v>
      </c>
      <c r="H26">
        <v>4.5649170712347593E-6</v>
      </c>
      <c r="I26">
        <v>3.5226616551522908E-4</v>
      </c>
      <c r="J26">
        <v>3.6128950635475027E-4</v>
      </c>
      <c r="K26">
        <v>1.8951569626689344E-4</v>
      </c>
      <c r="L26">
        <v>1.4227558490617954E-5</v>
      </c>
      <c r="M26">
        <v>8.7151998202674233E-3</v>
      </c>
      <c r="N26">
        <v>1.2660558090445111E-5</v>
      </c>
      <c r="O26">
        <v>5.5668593848390367E-4</v>
      </c>
      <c r="P26">
        <v>5.6054479049735643E-4</v>
      </c>
      <c r="Q26">
        <v>7.0707991047549025E-7</v>
      </c>
      <c r="R26">
        <v>5.7420124890529782E-7</v>
      </c>
    </row>
    <row r="27" spans="1:19" x14ac:dyDescent="0.2">
      <c r="A27" t="s">
        <v>10</v>
      </c>
      <c r="B27">
        <v>7.9515002177285175E-4</v>
      </c>
      <c r="C27">
        <v>7.3400289453727123E-5</v>
      </c>
      <c r="D27">
        <v>9.49170700531006E-3</v>
      </c>
      <c r="E27">
        <v>1.5066762465083286E-5</v>
      </c>
      <c r="F27">
        <v>7.3145936689557114E-2</v>
      </c>
      <c r="G27">
        <v>1.9008739640264771E-5</v>
      </c>
      <c r="H27">
        <v>1.7030479835444656E-2</v>
      </c>
      <c r="I27">
        <v>7.3862298137222272E-5</v>
      </c>
      <c r="J27">
        <v>7.7321447025901607E-6</v>
      </c>
      <c r="K27">
        <v>3.6115600353709034E-4</v>
      </c>
      <c r="L27">
        <v>3.4270086209993076E-4</v>
      </c>
      <c r="M27">
        <v>2.6647022951939664E-6</v>
      </c>
      <c r="N27">
        <v>8.6862492893549342E-3</v>
      </c>
      <c r="O27">
        <v>7.6187525532829005E-7</v>
      </c>
      <c r="P27">
        <v>2.1115082117144468E-5</v>
      </c>
      <c r="Q27">
        <v>5.6378026156555985E-4</v>
      </c>
      <c r="R27">
        <v>5.6486408551469525E-4</v>
      </c>
    </row>
    <row r="28" spans="1:19" x14ac:dyDescent="0.2">
      <c r="A28" t="s">
        <v>11</v>
      </c>
      <c r="B28">
        <v>4.0790585460568691E-4</v>
      </c>
      <c r="C28">
        <v>6.6192319011672805E-4</v>
      </c>
      <c r="D28">
        <v>9.0240322219731911E-5</v>
      </c>
      <c r="E28">
        <v>1.6866351638012089E-2</v>
      </c>
      <c r="F28">
        <v>1.9008739640264771E-5</v>
      </c>
      <c r="G28">
        <v>7.5413558872604036E-2</v>
      </c>
      <c r="H28">
        <v>4.8367432669172128E-6</v>
      </c>
      <c r="I28">
        <v>1.1587247381624868E-4</v>
      </c>
      <c r="J28">
        <v>1.6926473291684901E-4</v>
      </c>
      <c r="K28">
        <v>1.8340486454361253E-4</v>
      </c>
      <c r="L28">
        <v>7.7066618940450769E-6</v>
      </c>
      <c r="M28">
        <v>5.36565203496359E-4</v>
      </c>
      <c r="N28">
        <v>3.3071280690956666E-5</v>
      </c>
      <c r="O28">
        <v>8.9286130791868517E-3</v>
      </c>
      <c r="P28">
        <v>8.8670680042717085E-3</v>
      </c>
      <c r="Q28">
        <v>7.4064111781790382E-7</v>
      </c>
      <c r="R28">
        <v>3.795494950718482E-7</v>
      </c>
    </row>
    <row r="29" spans="1:19" x14ac:dyDescent="0.2">
      <c r="A29" t="s">
        <v>12</v>
      </c>
      <c r="B29">
        <v>3.9867322574392382E-4</v>
      </c>
      <c r="C29">
        <v>1.4464207063504149E-5</v>
      </c>
      <c r="D29">
        <v>6.6860664061637904E-4</v>
      </c>
      <c r="E29">
        <v>4.5649170712347593E-6</v>
      </c>
      <c r="F29">
        <v>1.7030479835444656E-2</v>
      </c>
      <c r="G29">
        <v>4.8367432669172128E-6</v>
      </c>
      <c r="H29">
        <v>7.5305641090471928E-2</v>
      </c>
      <c r="I29">
        <v>1.3957843346782486E-5</v>
      </c>
      <c r="J29">
        <v>3.771753502948708E-6</v>
      </c>
      <c r="K29">
        <v>1.6426486109239269E-4</v>
      </c>
      <c r="L29">
        <v>1.1977676836202961E-4</v>
      </c>
      <c r="M29">
        <v>9.4189113723698666E-7</v>
      </c>
      <c r="N29">
        <v>5.5585384039357789E-4</v>
      </c>
      <c r="O29">
        <v>2.0284968367815592E-7</v>
      </c>
      <c r="P29">
        <v>3.5904560187138875E-6</v>
      </c>
      <c r="Q29">
        <v>8.88315086881542E-3</v>
      </c>
      <c r="R29">
        <v>8.9342597018042778E-3</v>
      </c>
    </row>
    <row r="30" spans="1:19" x14ac:dyDescent="0.2">
      <c r="A30" t="s">
        <v>13</v>
      </c>
      <c r="B30">
        <v>5.4826984607025389E-4</v>
      </c>
      <c r="C30">
        <v>8.5382128551977268E-3</v>
      </c>
      <c r="D30">
        <v>3.2534960856311668E-5</v>
      </c>
      <c r="E30">
        <v>3.5226616551522908E-4</v>
      </c>
      <c r="F30">
        <v>7.3862298137222272E-5</v>
      </c>
      <c r="G30">
        <v>1.1587247381624868E-4</v>
      </c>
      <c r="H30">
        <v>1.3957843346782486E-5</v>
      </c>
      <c r="I30">
        <v>7.4468695243846356E-3</v>
      </c>
      <c r="J30">
        <v>2.7667764985367735E-4</v>
      </c>
      <c r="K30">
        <v>2.0626018770451103E-6</v>
      </c>
      <c r="L30">
        <v>4.0977433479338559E-6</v>
      </c>
      <c r="M30">
        <v>9.5255036194921485E-5</v>
      </c>
      <c r="N30">
        <v>1.0577861708113663E-4</v>
      </c>
      <c r="O30">
        <v>8.4781183555095843E-6</v>
      </c>
      <c r="P30">
        <v>7.6499238020852296E-5</v>
      </c>
      <c r="Q30">
        <v>2.8742743495483519E-6</v>
      </c>
      <c r="R30">
        <v>1.0002748627737494E-6</v>
      </c>
    </row>
    <row r="31" spans="1:19" x14ac:dyDescent="0.2">
      <c r="A31" t="s">
        <v>14</v>
      </c>
      <c r="B31">
        <v>4.8459583267495334E-4</v>
      </c>
      <c r="C31">
        <v>8.5873192529236954E-3</v>
      </c>
      <c r="D31">
        <v>9.8233325186912587E-5</v>
      </c>
      <c r="E31">
        <v>3.6128950635475027E-4</v>
      </c>
      <c r="F31">
        <v>7.7321447025901607E-6</v>
      </c>
      <c r="G31">
        <v>1.6926473291684901E-4</v>
      </c>
      <c r="H31">
        <v>3.771753502948708E-6</v>
      </c>
      <c r="I31">
        <v>2.7667764985367735E-4</v>
      </c>
      <c r="J31">
        <v>7.3341916484912116E-3</v>
      </c>
      <c r="K31">
        <v>4.5551443327806858E-6</v>
      </c>
      <c r="L31">
        <v>1.57347358534063E-5</v>
      </c>
      <c r="M31">
        <v>2.7713472276906795E-5</v>
      </c>
      <c r="N31">
        <v>6.1960748024117661E-6</v>
      </c>
      <c r="O31">
        <v>1.516911240564679E-5</v>
      </c>
      <c r="P31">
        <v>9.2034669140554282E-6</v>
      </c>
      <c r="Q31">
        <v>5.8101003214653564E-7</v>
      </c>
      <c r="R31">
        <v>4.3594243375704772E-7</v>
      </c>
    </row>
    <row r="32" spans="1:19" x14ac:dyDescent="0.2">
      <c r="A32" t="s">
        <v>15</v>
      </c>
      <c r="B32">
        <v>5.50204577237602E-4</v>
      </c>
      <c r="C32">
        <v>5.0497703239997046E-5</v>
      </c>
      <c r="D32">
        <v>8.4304696656789142E-3</v>
      </c>
      <c r="E32">
        <v>1.8951569626689344E-4</v>
      </c>
      <c r="F32">
        <v>3.6115600353709034E-4</v>
      </c>
      <c r="G32">
        <v>1.8340486454361253E-4</v>
      </c>
      <c r="H32">
        <v>1.6426486109239269E-4</v>
      </c>
      <c r="I32">
        <v>2.0626018770451103E-6</v>
      </c>
      <c r="J32">
        <v>4.5551443327806858E-6</v>
      </c>
      <c r="K32">
        <v>7.087802397737944E-3</v>
      </c>
      <c r="L32">
        <v>2.6600911392880768E-4</v>
      </c>
      <c r="M32">
        <v>6.5778498320037408E-6</v>
      </c>
      <c r="N32">
        <v>2.2487998996754461E-5</v>
      </c>
      <c r="O32">
        <v>4.7600517265356043E-6</v>
      </c>
      <c r="P32">
        <v>8.4648360292869392E-6</v>
      </c>
      <c r="Q32">
        <v>8.1979533651405857E-6</v>
      </c>
      <c r="R32">
        <v>1.4204035754958429E-5</v>
      </c>
    </row>
    <row r="33" spans="1:19" x14ac:dyDescent="0.2">
      <c r="A33" t="s">
        <v>16</v>
      </c>
      <c r="B33">
        <v>4.7656400238828614E-4</v>
      </c>
      <c r="C33">
        <v>9.7669668633428358E-5</v>
      </c>
      <c r="D33">
        <v>8.5915977768740073E-3</v>
      </c>
      <c r="E33">
        <v>1.4227558490617954E-5</v>
      </c>
      <c r="F33">
        <v>3.4270086209993076E-4</v>
      </c>
      <c r="G33">
        <v>7.7066618940450769E-6</v>
      </c>
      <c r="H33">
        <v>1.1977676836202961E-4</v>
      </c>
      <c r="I33">
        <v>4.0977433479338559E-6</v>
      </c>
      <c r="J33">
        <v>1.57347358534063E-5</v>
      </c>
      <c r="K33">
        <v>2.6600911392880768E-4</v>
      </c>
      <c r="L33">
        <v>7.3956571814031251E-3</v>
      </c>
      <c r="M33">
        <v>4.0963148142912645E-7</v>
      </c>
      <c r="N33">
        <v>9.5679863397382889E-5</v>
      </c>
      <c r="O33">
        <v>1.8109109330700631E-7</v>
      </c>
      <c r="P33">
        <v>5.7826301566887166E-7</v>
      </c>
      <c r="Q33">
        <v>7.9209952949279647E-5</v>
      </c>
      <c r="R33">
        <v>9.0497281851626024E-6</v>
      </c>
    </row>
    <row r="34" spans="1:19" x14ac:dyDescent="0.2">
      <c r="A34" t="s">
        <v>17</v>
      </c>
      <c r="B34">
        <v>1.3591173335121483E-4</v>
      </c>
      <c r="C34">
        <v>3.5994064733149835E-4</v>
      </c>
      <c r="D34">
        <v>5.3118025720556951E-6</v>
      </c>
      <c r="E34">
        <v>8.7151998202674233E-3</v>
      </c>
      <c r="F34">
        <v>2.6647022951939664E-6</v>
      </c>
      <c r="G34">
        <v>5.36565203496359E-4</v>
      </c>
      <c r="H34">
        <v>9.4189113723698666E-7</v>
      </c>
      <c r="I34">
        <v>9.5255036194921485E-5</v>
      </c>
      <c r="J34">
        <v>2.7713472276906795E-5</v>
      </c>
      <c r="K34">
        <v>6.5778498320037408E-6</v>
      </c>
      <c r="L34">
        <v>4.0963148142912645E-7</v>
      </c>
      <c r="M34">
        <v>7.5547735687678357E-3</v>
      </c>
      <c r="N34">
        <v>2.9552212381022045E-6</v>
      </c>
      <c r="O34">
        <v>6.7107768301210961E-5</v>
      </c>
      <c r="P34">
        <v>1.2567628930553753E-4</v>
      </c>
      <c r="Q34">
        <v>1.1085339131822916E-7</v>
      </c>
      <c r="R34">
        <v>1.1060258077149393E-7</v>
      </c>
    </row>
    <row r="35" spans="1:19" x14ac:dyDescent="0.2">
      <c r="A35" t="s">
        <v>18</v>
      </c>
      <c r="B35">
        <v>4.7999980347875991E-5</v>
      </c>
      <c r="C35">
        <v>7.2160185720711854E-5</v>
      </c>
      <c r="D35">
        <v>3.5530692370110676E-4</v>
      </c>
      <c r="E35">
        <v>1.2660558090445111E-5</v>
      </c>
      <c r="F35">
        <v>8.6862492893549342E-3</v>
      </c>
      <c r="G35">
        <v>3.3071280690956666E-5</v>
      </c>
      <c r="H35">
        <v>5.5585384039357789E-4</v>
      </c>
      <c r="I35">
        <v>1.0577861708113663E-4</v>
      </c>
      <c r="J35">
        <v>6.1960748024117661E-6</v>
      </c>
      <c r="K35">
        <v>2.2487998996754461E-5</v>
      </c>
      <c r="L35">
        <v>9.5679863397382889E-5</v>
      </c>
      <c r="M35">
        <v>2.9552212381022045E-6</v>
      </c>
      <c r="N35">
        <v>7.7164467033955381E-3</v>
      </c>
      <c r="O35">
        <v>2.6208855406313519E-6</v>
      </c>
      <c r="P35">
        <v>3.913174491727366E-5</v>
      </c>
      <c r="Q35">
        <v>1.243922998341643E-4</v>
      </c>
      <c r="R35">
        <v>6.8664503911347428E-5</v>
      </c>
    </row>
    <row r="36" spans="1:19" x14ac:dyDescent="0.2">
      <c r="A36" t="s">
        <v>19</v>
      </c>
      <c r="B36">
        <v>2.8081516635119672E-5</v>
      </c>
      <c r="C36">
        <v>1.1618288948968986E-4</v>
      </c>
      <c r="D36">
        <v>2.6048779358897576E-6</v>
      </c>
      <c r="E36">
        <v>5.5668593848390367E-4</v>
      </c>
      <c r="F36">
        <v>7.6187525532829005E-7</v>
      </c>
      <c r="G36">
        <v>8.9286130791868517E-3</v>
      </c>
      <c r="H36">
        <v>2.0284968367815592E-7</v>
      </c>
      <c r="I36">
        <v>8.4781183555095843E-6</v>
      </c>
      <c r="J36">
        <v>1.516911240564679E-5</v>
      </c>
      <c r="K36">
        <v>4.7600517265356043E-6</v>
      </c>
      <c r="L36">
        <v>1.8109109330700631E-7</v>
      </c>
      <c r="M36">
        <v>6.7107768301210961E-5</v>
      </c>
      <c r="N36">
        <v>2.6208855406313519E-6</v>
      </c>
      <c r="O36">
        <v>7.5819678523943185E-3</v>
      </c>
      <c r="P36">
        <v>3.125898664325526E-4</v>
      </c>
      <c r="Q36">
        <v>3.3954349707811511E-8</v>
      </c>
      <c r="R36">
        <v>1.0340636323853218E-8</v>
      </c>
    </row>
    <row r="37" spans="1:19" x14ac:dyDescent="0.2">
      <c r="A37" t="s">
        <v>20</v>
      </c>
      <c r="B37">
        <v>2.5461680559607694E-5</v>
      </c>
      <c r="C37">
        <v>1.1368467781275188E-4</v>
      </c>
      <c r="D37">
        <v>5.2151032419975732E-6</v>
      </c>
      <c r="E37">
        <v>5.6054479049735643E-4</v>
      </c>
      <c r="F37">
        <v>2.1115082117144468E-5</v>
      </c>
      <c r="G37">
        <v>8.8670680042717085E-3</v>
      </c>
      <c r="H37">
        <v>3.5904560187138875E-6</v>
      </c>
      <c r="I37">
        <v>7.6499238020852296E-5</v>
      </c>
      <c r="J37">
        <v>9.2034669140554282E-6</v>
      </c>
      <c r="K37">
        <v>8.4648360292869392E-6</v>
      </c>
      <c r="L37">
        <v>5.7826301566887166E-7</v>
      </c>
      <c r="M37">
        <v>1.2567628930553753E-4</v>
      </c>
      <c r="N37">
        <v>3.913174491727366E-5</v>
      </c>
      <c r="O37">
        <v>3.125898664325526E-4</v>
      </c>
      <c r="P37">
        <v>7.6707047384103758E-3</v>
      </c>
      <c r="Q37">
        <v>1.1910873669011234E-6</v>
      </c>
      <c r="R37">
        <v>2.9205275435869527E-7</v>
      </c>
    </row>
    <row r="38" spans="1:19" x14ac:dyDescent="0.2">
      <c r="A38" t="s">
        <v>21</v>
      </c>
      <c r="B38">
        <v>1.9255368120590991E-5</v>
      </c>
      <c r="C38">
        <v>3.0351550804847848E-6</v>
      </c>
      <c r="D38">
        <v>1.1610744318781467E-4</v>
      </c>
      <c r="E38">
        <v>7.0707991047549025E-7</v>
      </c>
      <c r="F38">
        <v>5.6378026156555985E-4</v>
      </c>
      <c r="G38">
        <v>7.4064111781790382E-7</v>
      </c>
      <c r="H38">
        <v>8.88315086881542E-3</v>
      </c>
      <c r="I38">
        <v>2.8742743495483519E-6</v>
      </c>
      <c r="J38">
        <v>5.8101003214653564E-7</v>
      </c>
      <c r="K38">
        <v>8.1979533651405857E-6</v>
      </c>
      <c r="L38">
        <v>7.9209952949279647E-5</v>
      </c>
      <c r="M38">
        <v>1.1085339131822916E-7</v>
      </c>
      <c r="N38">
        <v>1.243922998341643E-4</v>
      </c>
      <c r="O38">
        <v>3.3954349707811511E-8</v>
      </c>
      <c r="P38">
        <v>1.1910873669011234E-6</v>
      </c>
      <c r="Q38">
        <v>7.6838430903616124E-3</v>
      </c>
      <c r="R38">
        <v>3.150515790919846E-4</v>
      </c>
    </row>
    <row r="39" spans="1:19" x14ac:dyDescent="0.2">
      <c r="A39" t="s">
        <v>22</v>
      </c>
      <c r="B39">
        <v>2.8961958579725978E-5</v>
      </c>
      <c r="C39">
        <v>1.090287266053104E-6</v>
      </c>
      <c r="D39">
        <v>1.1620876752724282E-4</v>
      </c>
      <c r="E39">
        <v>5.7420124890529782E-7</v>
      </c>
      <c r="F39">
        <v>5.6486408551469525E-4</v>
      </c>
      <c r="G39">
        <v>3.795494950718482E-7</v>
      </c>
      <c r="H39">
        <v>8.9342597018042778E-3</v>
      </c>
      <c r="I39">
        <v>1.0002748627737494E-6</v>
      </c>
      <c r="J39">
        <v>4.3594243375704772E-7</v>
      </c>
      <c r="K39">
        <v>1.4204035754958429E-5</v>
      </c>
      <c r="L39">
        <v>9.0497281851626024E-6</v>
      </c>
      <c r="M39">
        <v>1.1060258077149393E-7</v>
      </c>
      <c r="N39">
        <v>6.8664503911347428E-5</v>
      </c>
      <c r="O39">
        <v>1.0340636323853218E-8</v>
      </c>
      <c r="P39">
        <v>2.9205275435869527E-7</v>
      </c>
      <c r="Q39">
        <v>3.150515790919846E-4</v>
      </c>
      <c r="R39">
        <v>7.6390577462201962E-3</v>
      </c>
    </row>
    <row r="41" spans="1:19" x14ac:dyDescent="0.2">
      <c r="A41" t="s">
        <v>39</v>
      </c>
    </row>
    <row r="42" spans="1:19" x14ac:dyDescent="0.2">
      <c r="B42" t="s">
        <v>6</v>
      </c>
      <c r="C42" t="s">
        <v>7</v>
      </c>
      <c r="D42" t="s">
        <v>8</v>
      </c>
      <c r="E42" t="s">
        <v>9</v>
      </c>
      <c r="F42" t="s">
        <v>10</v>
      </c>
      <c r="G42" t="s">
        <v>11</v>
      </c>
      <c r="H42" t="s">
        <v>12</v>
      </c>
      <c r="I42" t="s">
        <v>13</v>
      </c>
      <c r="J42" t="s">
        <v>14</v>
      </c>
      <c r="K42" t="s">
        <v>15</v>
      </c>
      <c r="L42" t="s">
        <v>16</v>
      </c>
      <c r="M42" t="s">
        <v>17</v>
      </c>
      <c r="N42" t="s">
        <v>18</v>
      </c>
      <c r="O42" t="s">
        <v>19</v>
      </c>
      <c r="P42" t="s">
        <v>20</v>
      </c>
      <c r="Q42" t="s">
        <v>21</v>
      </c>
      <c r="R42" t="s">
        <v>22</v>
      </c>
      <c r="S42" t="s">
        <v>37</v>
      </c>
    </row>
    <row r="43" spans="1:19" x14ac:dyDescent="0.2">
      <c r="A43" t="s">
        <v>6</v>
      </c>
      <c r="B43">
        <v>0.18098148448135382</v>
      </c>
      <c r="C43">
        <v>6.6367932201069025E-3</v>
      </c>
      <c r="D43">
        <v>6.6358201566474291E-3</v>
      </c>
      <c r="E43">
        <v>5.2739783402278278E-4</v>
      </c>
      <c r="F43">
        <v>5.1328959973515954E-4</v>
      </c>
      <c r="G43">
        <v>2.7210646267217031E-4</v>
      </c>
      <c r="H43">
        <v>2.3770668157226918E-4</v>
      </c>
      <c r="I43">
        <v>3.6775104204571471E-4</v>
      </c>
      <c r="J43">
        <v>3.2190723052674105E-4</v>
      </c>
      <c r="K43">
        <v>3.8116354280908919E-4</v>
      </c>
      <c r="L43">
        <v>3.4445626260412441E-4</v>
      </c>
      <c r="M43">
        <v>9.3411985852623512E-5</v>
      </c>
      <c r="N43">
        <v>8.6791172912859557E-5</v>
      </c>
      <c r="O43">
        <v>1.8690006381819985E-5</v>
      </c>
      <c r="P43">
        <v>1.8069459777203593E-5</v>
      </c>
      <c r="Q43">
        <v>1.5221637782517549E-5</v>
      </c>
      <c r="R43">
        <v>1.3761199585228874E-5</v>
      </c>
      <c r="S43">
        <v>0.76514458486423642</v>
      </c>
    </row>
    <row r="44" spans="1:19" x14ac:dyDescent="0.2">
      <c r="A44" t="s">
        <v>7</v>
      </c>
      <c r="B44">
        <v>6.6367932201069025E-3</v>
      </c>
      <c r="C44">
        <v>4.9468016770984162E-2</v>
      </c>
      <c r="D44">
        <v>2.7066905229516437E-4</v>
      </c>
      <c r="E44">
        <v>6.3581251995240744E-3</v>
      </c>
      <c r="F44">
        <v>6.7527665545070789E-5</v>
      </c>
      <c r="G44">
        <v>4.4179135515364274E-4</v>
      </c>
      <c r="H44">
        <v>3.1569287076561201E-5</v>
      </c>
      <c r="I44">
        <v>5.7409176884466303E-3</v>
      </c>
      <c r="J44">
        <v>5.7506770518601464E-3</v>
      </c>
      <c r="K44">
        <v>2.2436242253032223E-5</v>
      </c>
      <c r="L44">
        <v>4.8719938861554526E-5</v>
      </c>
      <c r="M44">
        <v>2.412257226303538E-4</v>
      </c>
      <c r="N44">
        <v>3.614542641262392E-6</v>
      </c>
      <c r="O44">
        <v>7.770496642054972E-5</v>
      </c>
      <c r="P44">
        <v>7.7829967610177953E-5</v>
      </c>
      <c r="Q44">
        <v>1.4474705364871348E-6</v>
      </c>
      <c r="R44">
        <v>3.0204346145494549E-6</v>
      </c>
    </row>
    <row r="45" spans="1:19" x14ac:dyDescent="0.2">
      <c r="A45" t="s">
        <v>8</v>
      </c>
      <c r="B45">
        <v>6.6358201566474291E-3</v>
      </c>
      <c r="C45">
        <v>2.7066905229516437E-4</v>
      </c>
      <c r="D45">
        <v>4.9539592928999426E-2</v>
      </c>
      <c r="E45">
        <v>8.7803080674720091E-5</v>
      </c>
      <c r="F45">
        <v>6.3644477851084987E-3</v>
      </c>
      <c r="G45">
        <v>5.9603360395745323E-5</v>
      </c>
      <c r="H45">
        <v>4.5990757524697865E-4</v>
      </c>
      <c r="I45">
        <v>4.2731041106977558E-5</v>
      </c>
      <c r="J45">
        <v>6.2744904230731084E-5</v>
      </c>
      <c r="K45">
        <v>5.75783698987423E-3</v>
      </c>
      <c r="L45">
        <v>5.6185769953104574E-3</v>
      </c>
      <c r="M45">
        <v>3.7103918911417755E-6</v>
      </c>
      <c r="N45">
        <v>2.4187929336024456E-4</v>
      </c>
      <c r="O45">
        <v>1.7024857018684562E-6</v>
      </c>
      <c r="P45">
        <v>6.2657405422538116E-6</v>
      </c>
      <c r="Q45">
        <v>7.8445282631004468E-5</v>
      </c>
      <c r="R45">
        <v>7.9044026628356459E-5</v>
      </c>
    </row>
    <row r="46" spans="1:19" x14ac:dyDescent="0.2">
      <c r="A46" t="s">
        <v>9</v>
      </c>
      <c r="B46">
        <v>5.2739783402278278E-4</v>
      </c>
      <c r="C46">
        <v>6.3581251995240744E-3</v>
      </c>
      <c r="D46">
        <v>8.7803080674720091E-5</v>
      </c>
      <c r="E46">
        <v>4.8957693215255359E-2</v>
      </c>
      <c r="F46">
        <v>9.4957575453177401E-6</v>
      </c>
      <c r="G46">
        <v>1.1288669690357604E-2</v>
      </c>
      <c r="H46">
        <v>4.2710348797950034E-6</v>
      </c>
      <c r="I46">
        <v>2.3641606092029077E-4</v>
      </c>
      <c r="J46">
        <v>2.429621865086044E-4</v>
      </c>
      <c r="K46">
        <v>5.5947610079164159E-6</v>
      </c>
      <c r="L46">
        <v>1.3180918193363863E-4</v>
      </c>
      <c r="M46">
        <v>5.8322486069987637E-3</v>
      </c>
      <c r="N46">
        <v>8.5143485874215993E-7</v>
      </c>
      <c r="O46">
        <v>3.729330164545384E-4</v>
      </c>
      <c r="P46">
        <v>3.7553274427720577E-4</v>
      </c>
      <c r="Q46">
        <v>3.3760364718327665E-7</v>
      </c>
      <c r="R46">
        <v>6.2764340089729474E-7</v>
      </c>
    </row>
    <row r="47" spans="1:19" x14ac:dyDescent="0.2">
      <c r="A47" t="s">
        <v>10</v>
      </c>
      <c r="B47">
        <v>5.1328959973515954E-4</v>
      </c>
      <c r="C47">
        <v>6.7527665545070789E-5</v>
      </c>
      <c r="D47">
        <v>6.3644477851084987E-3</v>
      </c>
      <c r="E47">
        <v>9.4957575453177401E-6</v>
      </c>
      <c r="F47">
        <v>4.9025702376048884E-2</v>
      </c>
      <c r="G47">
        <v>6.3626844122575055E-6</v>
      </c>
      <c r="H47">
        <v>1.1392438479136674E-2</v>
      </c>
      <c r="I47">
        <v>5.7959460926876169E-6</v>
      </c>
      <c r="J47">
        <v>1.1533555928184939E-5</v>
      </c>
      <c r="K47">
        <v>2.3333610502664298E-4</v>
      </c>
      <c r="L47">
        <v>2.3525657444018261E-4</v>
      </c>
      <c r="M47">
        <v>4.0804822244030489E-7</v>
      </c>
      <c r="N47">
        <v>5.8373480354578233E-3</v>
      </c>
      <c r="O47">
        <v>2.2931427605366174E-7</v>
      </c>
      <c r="P47">
        <v>1.0608781967427486E-6</v>
      </c>
      <c r="Q47">
        <v>3.7671169434661797E-4</v>
      </c>
      <c r="R47">
        <v>3.7664795594290808E-4</v>
      </c>
    </row>
    <row r="48" spans="1:19" x14ac:dyDescent="0.2">
      <c r="A48" t="s">
        <v>11</v>
      </c>
      <c r="B48">
        <v>2.7210646267217031E-4</v>
      </c>
      <c r="C48">
        <v>4.4179135515364274E-4</v>
      </c>
      <c r="D48">
        <v>5.9603360395745323E-5</v>
      </c>
      <c r="E48">
        <v>1.1288669690357604E-2</v>
      </c>
      <c r="F48">
        <v>6.3626844122575055E-6</v>
      </c>
      <c r="G48">
        <v>5.0480268612007433E-2</v>
      </c>
      <c r="H48">
        <v>7.7765299315651347E-6</v>
      </c>
      <c r="I48">
        <v>7.8553478323663682E-5</v>
      </c>
      <c r="J48">
        <v>1.1315537685927634E-4</v>
      </c>
      <c r="K48">
        <v>3.3176049384584881E-6</v>
      </c>
      <c r="L48">
        <v>1.4447770749309124E-4</v>
      </c>
      <c r="M48">
        <v>3.5799412519302249E-4</v>
      </c>
      <c r="N48">
        <v>3.0504623060434745E-7</v>
      </c>
      <c r="O48">
        <v>5.9762490671387168E-3</v>
      </c>
      <c r="P48">
        <v>5.9411950857125124E-3</v>
      </c>
      <c r="Q48">
        <v>3.1378789603983834E-7</v>
      </c>
      <c r="R48">
        <v>5.1147011342595423E-7</v>
      </c>
    </row>
    <row r="49" spans="1:19" x14ac:dyDescent="0.2">
      <c r="A49" t="s">
        <v>12</v>
      </c>
      <c r="B49">
        <v>2.3770668157226918E-4</v>
      </c>
      <c r="C49">
        <v>3.1569287076561201E-5</v>
      </c>
      <c r="D49">
        <v>4.5990757524697865E-4</v>
      </c>
      <c r="E49">
        <v>4.2710348797950034E-6</v>
      </c>
      <c r="F49">
        <v>1.1392438479136674E-2</v>
      </c>
      <c r="G49">
        <v>7.7765299315651347E-6</v>
      </c>
      <c r="H49">
        <v>5.0411401754217829E-2</v>
      </c>
      <c r="I49">
        <v>1.0129083159010506E-6</v>
      </c>
      <c r="J49">
        <v>7.3781545125990735E-6</v>
      </c>
      <c r="K49">
        <v>8.0983575244982948E-5</v>
      </c>
      <c r="L49">
        <v>1.1468435074946799E-4</v>
      </c>
      <c r="M49">
        <v>1.927161013594795E-7</v>
      </c>
      <c r="N49">
        <v>3.6249841611858203E-4</v>
      </c>
      <c r="O49">
        <v>2.7776599120757992E-7</v>
      </c>
      <c r="P49">
        <v>4.1579882977424417E-7</v>
      </c>
      <c r="Q49">
        <v>5.9436320037460147E-3</v>
      </c>
      <c r="R49">
        <v>5.9767986089844941E-3</v>
      </c>
    </row>
    <row r="50" spans="1:19" x14ac:dyDescent="0.2">
      <c r="A50" t="s">
        <v>13</v>
      </c>
      <c r="B50">
        <v>3.6775104204571471E-4</v>
      </c>
      <c r="C50">
        <v>5.7409176884466303E-3</v>
      </c>
      <c r="D50">
        <v>4.2731041106977558E-5</v>
      </c>
      <c r="E50">
        <v>2.3641606092029077E-4</v>
      </c>
      <c r="F50">
        <v>5.7959460926876169E-6</v>
      </c>
      <c r="G50">
        <v>7.8553478323663682E-5</v>
      </c>
      <c r="H50">
        <v>1.0129083159010506E-6</v>
      </c>
      <c r="I50">
        <v>5.013934605648568E-3</v>
      </c>
      <c r="J50">
        <v>1.8675680624548181E-4</v>
      </c>
      <c r="K50">
        <v>1.8721249291574965E-5</v>
      </c>
      <c r="L50">
        <v>4.2470193100359778E-6</v>
      </c>
      <c r="M50">
        <v>6.4759128308220678E-5</v>
      </c>
      <c r="N50">
        <v>1.8651448582730491E-6</v>
      </c>
      <c r="O50">
        <v>5.8761218420894253E-6</v>
      </c>
      <c r="P50">
        <v>5.3993010670076662E-5</v>
      </c>
      <c r="Q50">
        <v>2.0740394614081387E-7</v>
      </c>
      <c r="R50">
        <v>1.4308918113428923E-7</v>
      </c>
    </row>
    <row r="51" spans="1:19" x14ac:dyDescent="0.2">
      <c r="A51" t="s">
        <v>14</v>
      </c>
      <c r="B51">
        <v>3.2190723052674105E-4</v>
      </c>
      <c r="C51">
        <v>5.7506770518601464E-3</v>
      </c>
      <c r="D51">
        <v>6.2744904230731084E-5</v>
      </c>
      <c r="E51">
        <v>2.429621865086044E-4</v>
      </c>
      <c r="F51">
        <v>1.1533555928184939E-5</v>
      </c>
      <c r="G51">
        <v>1.1315537685927634E-4</v>
      </c>
      <c r="H51">
        <v>7.3781545125990735E-6</v>
      </c>
      <c r="I51">
        <v>1.8675680624548181E-4</v>
      </c>
      <c r="J51">
        <v>4.9142535803457085E-3</v>
      </c>
      <c r="K51">
        <v>2.2669369541138042E-6</v>
      </c>
      <c r="L51">
        <v>3.9992905115124896E-6</v>
      </c>
      <c r="M51">
        <v>1.8260228938283534E-5</v>
      </c>
      <c r="N51">
        <v>2.2731918970044704E-7</v>
      </c>
      <c r="O51">
        <v>1.0053890783406554E-5</v>
      </c>
      <c r="P51">
        <v>6.1679063588858095E-6</v>
      </c>
      <c r="Q51">
        <v>3.4491813970415227E-7</v>
      </c>
      <c r="R51">
        <v>8.2474668075250867E-7</v>
      </c>
    </row>
    <row r="52" spans="1:19" x14ac:dyDescent="0.2">
      <c r="A52" t="s">
        <v>15</v>
      </c>
      <c r="B52">
        <v>3.8116354280908919E-4</v>
      </c>
      <c r="C52">
        <v>2.2436242253032223E-5</v>
      </c>
      <c r="D52">
        <v>5.75783698987423E-3</v>
      </c>
      <c r="E52">
        <v>5.5947610079164159E-6</v>
      </c>
      <c r="F52">
        <v>2.3333610502664298E-4</v>
      </c>
      <c r="G52">
        <v>3.3176049384584881E-6</v>
      </c>
      <c r="H52">
        <v>8.0983575244982948E-5</v>
      </c>
      <c r="I52">
        <v>1.8721249291574965E-5</v>
      </c>
      <c r="J52">
        <v>2.2669369541138042E-6</v>
      </c>
      <c r="K52">
        <v>5.0710757888493326E-3</v>
      </c>
      <c r="L52">
        <v>1.858555402126111E-4</v>
      </c>
      <c r="M52">
        <v>1.6391480897454904E-6</v>
      </c>
      <c r="N52">
        <v>6.4579417335871854E-5</v>
      </c>
      <c r="O52">
        <v>1.3810443840712573E-7</v>
      </c>
      <c r="P52">
        <v>1.4852223701629929E-6</v>
      </c>
      <c r="Q52">
        <v>5.335828919091648E-5</v>
      </c>
      <c r="R52">
        <v>6.0532681882276057E-6</v>
      </c>
    </row>
    <row r="53" spans="1:19" x14ac:dyDescent="0.2">
      <c r="A53" t="s">
        <v>16</v>
      </c>
      <c r="B53">
        <v>3.4445626260412441E-4</v>
      </c>
      <c r="C53">
        <v>4.8719938861554526E-5</v>
      </c>
      <c r="D53">
        <v>5.6185769953104574E-3</v>
      </c>
      <c r="E53">
        <v>1.3180918193363863E-4</v>
      </c>
      <c r="F53">
        <v>2.3525657444018261E-4</v>
      </c>
      <c r="G53">
        <v>1.4447770749309124E-4</v>
      </c>
      <c r="H53">
        <v>1.1468435074946799E-4</v>
      </c>
      <c r="I53">
        <v>4.2470193100359778E-6</v>
      </c>
      <c r="J53">
        <v>3.9992905115124896E-6</v>
      </c>
      <c r="K53">
        <v>1.858555402126111E-4</v>
      </c>
      <c r="L53">
        <v>4.7196821730389046E-3</v>
      </c>
      <c r="M53">
        <v>3.3540135600012816E-6</v>
      </c>
      <c r="N53">
        <v>1.8633800054234335E-5</v>
      </c>
      <c r="O53">
        <v>3.6304032181320177E-6</v>
      </c>
      <c r="P53">
        <v>1.3113774856137972E-5</v>
      </c>
      <c r="Q53">
        <v>6.5920495105444524E-6</v>
      </c>
      <c r="R53">
        <v>9.4123334599527105E-6</v>
      </c>
    </row>
    <row r="54" spans="1:19" x14ac:dyDescent="0.2">
      <c r="A54" t="s">
        <v>17</v>
      </c>
      <c r="B54">
        <v>9.3411985852623512E-5</v>
      </c>
      <c r="C54">
        <v>2.412257226303538E-4</v>
      </c>
      <c r="D54">
        <v>3.7103918911417755E-6</v>
      </c>
      <c r="E54">
        <v>5.8322486069987637E-3</v>
      </c>
      <c r="F54">
        <v>4.0804822244030489E-7</v>
      </c>
      <c r="G54">
        <v>3.5799412519302249E-4</v>
      </c>
      <c r="H54">
        <v>1.927161013594795E-7</v>
      </c>
      <c r="I54">
        <v>6.4759128308220678E-5</v>
      </c>
      <c r="J54">
        <v>1.8260228938283534E-5</v>
      </c>
      <c r="K54">
        <v>1.6391480897454904E-6</v>
      </c>
      <c r="L54">
        <v>3.3540135600012816E-6</v>
      </c>
      <c r="M54">
        <v>5.0590591936123756E-3</v>
      </c>
      <c r="N54">
        <v>1.9761234125503604E-7</v>
      </c>
      <c r="O54">
        <v>4.500003352458229E-5</v>
      </c>
      <c r="P54">
        <v>8.4552731277807487E-5</v>
      </c>
      <c r="Q54">
        <v>3.3210510926974469E-8</v>
      </c>
      <c r="R54">
        <v>1.8450795196704726E-8</v>
      </c>
    </row>
    <row r="55" spans="1:19" x14ac:dyDescent="0.2">
      <c r="A55" t="s">
        <v>18</v>
      </c>
      <c r="B55">
        <v>8.6791172912859557E-5</v>
      </c>
      <c r="C55">
        <v>3.614542641262392E-6</v>
      </c>
      <c r="D55">
        <v>2.4187929336024456E-4</v>
      </c>
      <c r="E55">
        <v>8.5143485874215993E-7</v>
      </c>
      <c r="F55">
        <v>5.8373480354578233E-3</v>
      </c>
      <c r="G55">
        <v>3.0504623060434745E-7</v>
      </c>
      <c r="H55">
        <v>3.6249841611858203E-4</v>
      </c>
      <c r="I55">
        <v>1.8651448582730491E-6</v>
      </c>
      <c r="J55">
        <v>2.2731918970044704E-7</v>
      </c>
      <c r="K55">
        <v>6.4579417335871854E-5</v>
      </c>
      <c r="L55">
        <v>1.8633800054234335E-5</v>
      </c>
      <c r="M55">
        <v>1.9761234125503604E-7</v>
      </c>
      <c r="N55">
        <v>5.0665510269789753E-3</v>
      </c>
      <c r="O55">
        <v>1.3138357217362744E-8</v>
      </c>
      <c r="P55">
        <v>8.57457291226781E-8</v>
      </c>
      <c r="Q55">
        <v>8.4063538975187924E-5</v>
      </c>
      <c r="R55">
        <v>4.5295737920068067E-5</v>
      </c>
    </row>
    <row r="56" spans="1:19" x14ac:dyDescent="0.2">
      <c r="A56" t="s">
        <v>19</v>
      </c>
      <c r="B56">
        <v>1.8690006381819985E-5</v>
      </c>
      <c r="C56">
        <v>7.770496642054972E-5</v>
      </c>
      <c r="D56">
        <v>1.7024857018684562E-6</v>
      </c>
      <c r="E56">
        <v>3.729330164545384E-4</v>
      </c>
      <c r="F56">
        <v>2.2931427605366174E-7</v>
      </c>
      <c r="G56">
        <v>5.9762490671387168E-3</v>
      </c>
      <c r="H56">
        <v>2.7776599120757992E-7</v>
      </c>
      <c r="I56">
        <v>5.8761218420894253E-6</v>
      </c>
      <c r="J56">
        <v>1.0053890783406554E-5</v>
      </c>
      <c r="K56">
        <v>1.3810443840712573E-7</v>
      </c>
      <c r="L56">
        <v>3.6304032181320177E-6</v>
      </c>
      <c r="M56">
        <v>4.500003352458229E-5</v>
      </c>
      <c r="N56">
        <v>1.3138357217362744E-8</v>
      </c>
      <c r="O56">
        <v>5.0801245891585753E-3</v>
      </c>
      <c r="P56">
        <v>2.1008419884662515E-4</v>
      </c>
      <c r="Q56">
        <v>1.193276414425782E-8</v>
      </c>
      <c r="R56">
        <v>1.2446369711857632E-8</v>
      </c>
    </row>
    <row r="57" spans="1:19" x14ac:dyDescent="0.2">
      <c r="A57" t="s">
        <v>20</v>
      </c>
      <c r="B57">
        <v>1.8069459777203593E-5</v>
      </c>
      <c r="C57">
        <v>7.7829967610177953E-5</v>
      </c>
      <c r="D57">
        <v>6.2657405422538116E-6</v>
      </c>
      <c r="E57">
        <v>3.7553274427720577E-4</v>
      </c>
      <c r="F57">
        <v>1.0608781967427486E-6</v>
      </c>
      <c r="G57">
        <v>5.9411950857125124E-3</v>
      </c>
      <c r="H57">
        <v>4.1579882977424417E-7</v>
      </c>
      <c r="I57">
        <v>5.3993010670076662E-5</v>
      </c>
      <c r="J57">
        <v>6.1679063588858095E-6</v>
      </c>
      <c r="K57">
        <v>1.4852223701629929E-6</v>
      </c>
      <c r="L57">
        <v>1.3113774856137972E-5</v>
      </c>
      <c r="M57">
        <v>8.4552731277807487E-5</v>
      </c>
      <c r="N57">
        <v>8.57457291226781E-8</v>
      </c>
      <c r="O57">
        <v>2.1008419884662515E-4</v>
      </c>
      <c r="P57">
        <v>5.134796408263898E-3</v>
      </c>
      <c r="Q57">
        <v>2.6589527212585229E-8</v>
      </c>
      <c r="R57">
        <v>4.7304948778509281E-8</v>
      </c>
    </row>
    <row r="58" spans="1:19" x14ac:dyDescent="0.2">
      <c r="A58" t="s">
        <v>21</v>
      </c>
      <c r="B58">
        <v>1.5221637782517549E-5</v>
      </c>
      <c r="C58">
        <v>1.4474705364871348E-6</v>
      </c>
      <c r="D58">
        <v>7.8445282631004468E-5</v>
      </c>
      <c r="E58">
        <v>3.3760364718327665E-7</v>
      </c>
      <c r="F58">
        <v>3.7671169434661797E-4</v>
      </c>
      <c r="G58">
        <v>3.1378789603983834E-7</v>
      </c>
      <c r="H58">
        <v>5.9436320037460147E-3</v>
      </c>
      <c r="I58">
        <v>2.0740394614081387E-7</v>
      </c>
      <c r="J58">
        <v>3.4491813970415227E-7</v>
      </c>
      <c r="K58">
        <v>5.335828919091648E-5</v>
      </c>
      <c r="L58">
        <v>6.5920495105444524E-6</v>
      </c>
      <c r="M58">
        <v>3.3210510926974469E-8</v>
      </c>
      <c r="N58">
        <v>8.4063538975187924E-5</v>
      </c>
      <c r="O58">
        <v>1.193276414425782E-8</v>
      </c>
      <c r="P58">
        <v>2.6589527212585229E-8</v>
      </c>
      <c r="Q58">
        <v>5.1219839435055117E-3</v>
      </c>
      <c r="R58">
        <v>2.0969558605330181E-4</v>
      </c>
    </row>
    <row r="59" spans="1:19" x14ac:dyDescent="0.2">
      <c r="A59" t="s">
        <v>22</v>
      </c>
      <c r="B59">
        <v>1.3761199585228874E-5</v>
      </c>
      <c r="C59">
        <v>3.0204346145494549E-6</v>
      </c>
      <c r="D59">
        <v>7.9044026628356459E-5</v>
      </c>
      <c r="E59">
        <v>6.2764340089729474E-7</v>
      </c>
      <c r="F59">
        <v>3.7664795594290808E-4</v>
      </c>
      <c r="G59">
        <v>5.1147011342595423E-7</v>
      </c>
      <c r="H59">
        <v>5.9767986089844941E-3</v>
      </c>
      <c r="I59">
        <v>1.4308918113428923E-7</v>
      </c>
      <c r="J59">
        <v>8.2474668075250867E-7</v>
      </c>
      <c r="K59">
        <v>6.0532681882276057E-6</v>
      </c>
      <c r="L59">
        <v>9.4123334599527105E-6</v>
      </c>
      <c r="M59">
        <v>1.8450795196704726E-8</v>
      </c>
      <c r="N59">
        <v>4.5295737920068067E-5</v>
      </c>
      <c r="O59">
        <v>1.2446369711857632E-8</v>
      </c>
      <c r="P59">
        <v>4.7304948778509281E-8</v>
      </c>
      <c r="Q59">
        <v>2.0969558605330181E-4</v>
      </c>
      <c r="R59">
        <v>5.0937365368934383E-3</v>
      </c>
    </row>
    <row r="61" spans="1:19" x14ac:dyDescent="0.2">
      <c r="A61" t="s">
        <v>40</v>
      </c>
    </row>
    <row r="62" spans="1:19" x14ac:dyDescent="0.2">
      <c r="B62" t="s">
        <v>6</v>
      </c>
      <c r="C62" t="s">
        <v>7</v>
      </c>
      <c r="D62" t="s">
        <v>8</v>
      </c>
      <c r="E62" t="s">
        <v>9</v>
      </c>
      <c r="F62" t="s">
        <v>10</v>
      </c>
      <c r="G62" t="s">
        <v>11</v>
      </c>
      <c r="H62" t="s">
        <v>12</v>
      </c>
      <c r="I62" t="s">
        <v>13</v>
      </c>
      <c r="J62" t="s">
        <v>14</v>
      </c>
      <c r="K62" t="s">
        <v>15</v>
      </c>
      <c r="L62" t="s">
        <v>16</v>
      </c>
      <c r="M62" t="s">
        <v>17</v>
      </c>
      <c r="N62" t="s">
        <v>18</v>
      </c>
      <c r="O62" t="s">
        <v>19</v>
      </c>
      <c r="P62" t="s">
        <v>20</v>
      </c>
      <c r="Q62" t="s">
        <v>21</v>
      </c>
      <c r="R62" t="s">
        <v>22</v>
      </c>
      <c r="S62" t="s">
        <v>37</v>
      </c>
    </row>
    <row r="63" spans="1:19" x14ac:dyDescent="0.2">
      <c r="A63" t="s">
        <v>6</v>
      </c>
      <c r="B63">
        <v>8.3264765206885125E-3</v>
      </c>
      <c r="C63">
        <v>3.0590337649926823E-4</v>
      </c>
      <c r="D63">
        <v>3.0477782628464281E-4</v>
      </c>
      <c r="E63">
        <v>2.3746011759337799E-5</v>
      </c>
      <c r="F63">
        <v>2.3278563272604388E-5</v>
      </c>
      <c r="G63">
        <v>1.2165269204332452E-5</v>
      </c>
      <c r="H63">
        <v>1.0837950350750247E-5</v>
      </c>
      <c r="I63">
        <v>1.4755485122652414E-5</v>
      </c>
      <c r="J63">
        <v>1.7041834844994694E-5</v>
      </c>
      <c r="K63">
        <v>1.6820281832509141E-5</v>
      </c>
      <c r="L63">
        <v>1.6838305106035685E-5</v>
      </c>
      <c r="M63">
        <v>4.2501465896863242E-6</v>
      </c>
      <c r="N63">
        <v>3.7457076293073599E-6</v>
      </c>
      <c r="O63">
        <v>8.6291112790277264E-7</v>
      </c>
      <c r="P63">
        <v>8.188316129748426E-7</v>
      </c>
      <c r="Q63">
        <v>6.8660826763861503E-7</v>
      </c>
      <c r="R63">
        <v>6.259412739588374E-7</v>
      </c>
      <c r="S63">
        <v>3.5199491040079744E-2</v>
      </c>
    </row>
    <row r="64" spans="1:19" x14ac:dyDescent="0.2">
      <c r="A64" t="s">
        <v>7</v>
      </c>
      <c r="B64">
        <v>3.0590337649926823E-4</v>
      </c>
      <c r="C64">
        <v>2.2751786661888594E-3</v>
      </c>
      <c r="D64">
        <v>1.2463607311907831E-5</v>
      </c>
      <c r="E64">
        <v>2.922254049015086E-4</v>
      </c>
      <c r="F64">
        <v>3.1488593611404706E-6</v>
      </c>
      <c r="G64">
        <v>2.0422464703005092E-5</v>
      </c>
      <c r="H64">
        <v>1.5222216824340109E-6</v>
      </c>
      <c r="I64">
        <v>2.6457938722147947E-4</v>
      </c>
      <c r="J64">
        <v>2.6355266613678241E-4</v>
      </c>
      <c r="K64">
        <v>8.1478179273832287E-7</v>
      </c>
      <c r="L64">
        <v>2.8041774355024275E-6</v>
      </c>
      <c r="M64">
        <v>1.1105631670032034E-5</v>
      </c>
      <c r="N64">
        <v>1.5079731556818219E-7</v>
      </c>
      <c r="O64">
        <v>3.5906724954725843E-6</v>
      </c>
      <c r="P64">
        <v>3.5843584587644E-6</v>
      </c>
      <c r="Q64">
        <v>6.8097286444078168E-8</v>
      </c>
      <c r="R64">
        <v>1.3989534040533659E-7</v>
      </c>
    </row>
    <row r="65" spans="1:18" x14ac:dyDescent="0.2">
      <c r="A65" t="s">
        <v>8</v>
      </c>
      <c r="B65">
        <v>3.0477782628464281E-4</v>
      </c>
      <c r="C65">
        <v>1.2463607311907831E-5</v>
      </c>
      <c r="D65">
        <v>2.2745216667382734E-3</v>
      </c>
      <c r="E65">
        <v>4.2662040476135084E-6</v>
      </c>
      <c r="F65">
        <v>2.9257266475413342E-4</v>
      </c>
      <c r="G65">
        <v>2.7160939769778342E-6</v>
      </c>
      <c r="H65">
        <v>2.1109165590414445E-5</v>
      </c>
      <c r="I65">
        <v>2.9265004732366404E-6</v>
      </c>
      <c r="J65">
        <v>2.0021246575644448E-6</v>
      </c>
      <c r="K65">
        <v>2.6188121580327959E-4</v>
      </c>
      <c r="L65">
        <v>2.6301815788820762E-4</v>
      </c>
      <c r="M65">
        <v>1.7154463445758529E-7</v>
      </c>
      <c r="N65">
        <v>1.113036486499872E-5</v>
      </c>
      <c r="O65">
        <v>8.2067088525065921E-8</v>
      </c>
      <c r="P65">
        <v>3.4210116664527025E-7</v>
      </c>
      <c r="Q65">
        <v>3.6168545192486498E-6</v>
      </c>
      <c r="R65">
        <v>3.6265728220869945E-6</v>
      </c>
    </row>
    <row r="66" spans="1:18" x14ac:dyDescent="0.2">
      <c r="A66" t="s">
        <v>9</v>
      </c>
      <c r="B66">
        <v>2.3746011759337799E-5</v>
      </c>
      <c r="C66">
        <v>2.922254049015086E-4</v>
      </c>
      <c r="D66">
        <v>4.2662040476135084E-6</v>
      </c>
      <c r="E66">
        <v>2.2531760317714613E-3</v>
      </c>
      <c r="F66">
        <v>6.0454329509470128E-7</v>
      </c>
      <c r="G66">
        <v>5.2089148015055224E-4</v>
      </c>
      <c r="H66">
        <v>9.3634360881775366E-8</v>
      </c>
      <c r="I66">
        <v>1.1160387985878817E-5</v>
      </c>
      <c r="J66">
        <v>1.0870819489641788E-5</v>
      </c>
      <c r="K66">
        <v>3.9140417742010139E-6</v>
      </c>
      <c r="L66">
        <v>5.4394180864607039E-7</v>
      </c>
      <c r="M66">
        <v>2.6830493626879613E-4</v>
      </c>
      <c r="N66">
        <v>1.3699286423196518E-7</v>
      </c>
      <c r="O66">
        <v>1.7239498280791081E-5</v>
      </c>
      <c r="P66">
        <v>1.7327016625029355E-5</v>
      </c>
      <c r="Q66">
        <v>2.0094758821355634E-8</v>
      </c>
      <c r="R66">
        <v>1.3055824120610712E-8</v>
      </c>
    </row>
    <row r="67" spans="1:18" x14ac:dyDescent="0.2">
      <c r="A67" t="s">
        <v>10</v>
      </c>
      <c r="B67">
        <v>2.3278563272604388E-5</v>
      </c>
      <c r="C67">
        <v>3.1488593611404706E-6</v>
      </c>
      <c r="D67">
        <v>2.9257266475413342E-4</v>
      </c>
      <c r="E67">
        <v>6.0454329509470128E-7</v>
      </c>
      <c r="F67">
        <v>2.2556931577319421E-3</v>
      </c>
      <c r="G67">
        <v>3.5788818586709642E-7</v>
      </c>
      <c r="H67">
        <v>5.2434721338509083E-4</v>
      </c>
      <c r="I67">
        <v>4.9895484713965679E-7</v>
      </c>
      <c r="J67">
        <v>2.1906519952882397E-7</v>
      </c>
      <c r="K67">
        <v>1.0268264110392775E-5</v>
      </c>
      <c r="L67">
        <v>1.1265001515415329E-5</v>
      </c>
      <c r="M67">
        <v>2.2343964279014138E-8</v>
      </c>
      <c r="N67">
        <v>2.6874862304646535E-4</v>
      </c>
      <c r="O67">
        <v>1.1822696290296386E-8</v>
      </c>
      <c r="P67">
        <v>4.3973797980246122E-8</v>
      </c>
      <c r="Q67">
        <v>1.7303415329787669E-5</v>
      </c>
      <c r="R67">
        <v>1.732274105925102E-5</v>
      </c>
    </row>
    <row r="68" spans="1:18" x14ac:dyDescent="0.2">
      <c r="A68" t="s">
        <v>11</v>
      </c>
      <c r="B68">
        <v>1.2165269204332452E-5</v>
      </c>
      <c r="C68">
        <v>2.0422464703005092E-5</v>
      </c>
      <c r="D68">
        <v>2.7160939769778342E-6</v>
      </c>
      <c r="E68">
        <v>5.2089148015055224E-4</v>
      </c>
      <c r="F68">
        <v>3.5788818586709642E-7</v>
      </c>
      <c r="G68">
        <v>2.3217928377698939E-3</v>
      </c>
      <c r="H68">
        <v>2.0527557833003013E-7</v>
      </c>
      <c r="I68">
        <v>5.3274481116767147E-6</v>
      </c>
      <c r="J68">
        <v>3.6323865647939681E-6</v>
      </c>
      <c r="K68">
        <v>3.581427859528264E-6</v>
      </c>
      <c r="L68">
        <v>7.7530783739327259E-7</v>
      </c>
      <c r="M68">
        <v>1.6519158921762616E-5</v>
      </c>
      <c r="N68">
        <v>1.1192911546913627E-7</v>
      </c>
      <c r="O68">
        <v>2.7499685359978483E-4</v>
      </c>
      <c r="P68">
        <v>2.7337862152953174E-4</v>
      </c>
      <c r="Q68">
        <v>2.017415667511634E-8</v>
      </c>
      <c r="R68">
        <v>1.2884982981188764E-8</v>
      </c>
    </row>
    <row r="69" spans="1:18" x14ac:dyDescent="0.2">
      <c r="A69" t="s">
        <v>12</v>
      </c>
      <c r="B69">
        <v>1.0837950350750247E-5</v>
      </c>
      <c r="C69">
        <v>1.5222216824340109E-6</v>
      </c>
      <c r="D69">
        <v>2.1109165590414445E-5</v>
      </c>
      <c r="E69">
        <v>9.3634360881775366E-8</v>
      </c>
      <c r="F69">
        <v>5.2434721338509083E-4</v>
      </c>
      <c r="G69">
        <v>2.0527557833003013E-7</v>
      </c>
      <c r="H69">
        <v>2.3181374491473656E-3</v>
      </c>
      <c r="I69">
        <v>3.1731411437100702E-7</v>
      </c>
      <c r="J69">
        <v>1.187550408540388E-7</v>
      </c>
      <c r="K69">
        <v>3.6488740222721304E-6</v>
      </c>
      <c r="L69">
        <v>5.4785389742217688E-6</v>
      </c>
      <c r="M69">
        <v>7.548481368639087E-9</v>
      </c>
      <c r="N69">
        <v>1.6773941658496516E-5</v>
      </c>
      <c r="O69">
        <v>8.1135278511108423E-9</v>
      </c>
      <c r="P69">
        <v>2.4280432133037061E-8</v>
      </c>
      <c r="Q69">
        <v>2.7326954041974105E-4</v>
      </c>
      <c r="R69">
        <v>2.749051302226625E-4</v>
      </c>
    </row>
    <row r="70" spans="1:18" x14ac:dyDescent="0.2">
      <c r="A70" t="s">
        <v>13</v>
      </c>
      <c r="B70">
        <v>1.4755485122652414E-5</v>
      </c>
      <c r="C70">
        <v>2.6457938722147947E-4</v>
      </c>
      <c r="D70">
        <v>2.9265004732366404E-6</v>
      </c>
      <c r="E70">
        <v>1.1160387985878817E-5</v>
      </c>
      <c r="F70">
        <v>4.9895484713965679E-7</v>
      </c>
      <c r="G70">
        <v>5.3274481116767147E-6</v>
      </c>
      <c r="H70">
        <v>3.1731411437100702E-7</v>
      </c>
      <c r="I70">
        <v>2.2644332376574395E-4</v>
      </c>
      <c r="J70">
        <v>8.5283073529579313E-6</v>
      </c>
      <c r="K70">
        <v>9.6661853260743163E-8</v>
      </c>
      <c r="L70">
        <v>2.1634928293471194E-7</v>
      </c>
      <c r="M70">
        <v>8.2148938741842118E-7</v>
      </c>
      <c r="N70">
        <v>7.0885602220123244E-9</v>
      </c>
      <c r="O70">
        <v>4.6298199843958361E-7</v>
      </c>
      <c r="P70">
        <v>2.8497722467760305E-7</v>
      </c>
      <c r="Q70">
        <v>1.4935740880829246E-8</v>
      </c>
      <c r="R70">
        <v>3.9275097680246304E-8</v>
      </c>
    </row>
    <row r="71" spans="1:18" x14ac:dyDescent="0.2">
      <c r="A71" t="s">
        <v>14</v>
      </c>
      <c r="B71">
        <v>1.7041834844994694E-5</v>
      </c>
      <c r="C71">
        <v>2.6355266613678241E-4</v>
      </c>
      <c r="D71">
        <v>2.0021246575644448E-6</v>
      </c>
      <c r="E71">
        <v>1.0870819489641788E-5</v>
      </c>
      <c r="F71">
        <v>2.1906519952882397E-7</v>
      </c>
      <c r="G71">
        <v>3.6323865647939681E-6</v>
      </c>
      <c r="H71">
        <v>1.187550408540388E-7</v>
      </c>
      <c r="I71">
        <v>8.5283073529579313E-6</v>
      </c>
      <c r="J71">
        <v>2.3099034283467537E-4</v>
      </c>
      <c r="K71">
        <v>1.0258938321425137E-7</v>
      </c>
      <c r="L71">
        <v>1.9381150880920435E-6</v>
      </c>
      <c r="M71">
        <v>2.9859012965481219E-6</v>
      </c>
      <c r="N71">
        <v>1.3085405407449189E-8</v>
      </c>
      <c r="O71">
        <v>2.7216884472468817E-7</v>
      </c>
      <c r="P71">
        <v>2.5139905079176619E-6</v>
      </c>
      <c r="Q71">
        <v>6.9173855183412102E-9</v>
      </c>
      <c r="R71">
        <v>1.1663678719074404E-8</v>
      </c>
    </row>
    <row r="72" spans="1:18" x14ac:dyDescent="0.2">
      <c r="A72" t="s">
        <v>15</v>
      </c>
      <c r="B72">
        <v>1.6820281832509141E-5</v>
      </c>
      <c r="C72">
        <v>8.1478179273832287E-7</v>
      </c>
      <c r="D72">
        <v>2.6188121580327959E-4</v>
      </c>
      <c r="E72">
        <v>3.9140417742010139E-6</v>
      </c>
      <c r="F72">
        <v>1.0268264110392775E-5</v>
      </c>
      <c r="G72">
        <v>3.581427859528264E-6</v>
      </c>
      <c r="H72">
        <v>3.6488740222721304E-6</v>
      </c>
      <c r="I72">
        <v>9.6661853260743163E-8</v>
      </c>
      <c r="J72">
        <v>1.0258938321425137E-7</v>
      </c>
      <c r="K72">
        <v>2.24343657820518E-4</v>
      </c>
      <c r="L72">
        <v>8.7132625748503864E-6</v>
      </c>
      <c r="M72">
        <v>1.5821935857607602E-7</v>
      </c>
      <c r="N72">
        <v>2.8391299078394264E-6</v>
      </c>
      <c r="O72">
        <v>9.3358049250470621E-8</v>
      </c>
      <c r="P72">
        <v>1.4334046253484214E-7</v>
      </c>
      <c r="Q72">
        <v>2.3846639264323011E-6</v>
      </c>
      <c r="R72">
        <v>2.7251214980057452E-7</v>
      </c>
    </row>
    <row r="73" spans="1:18" x14ac:dyDescent="0.2">
      <c r="A73" t="s">
        <v>16</v>
      </c>
      <c r="B73">
        <v>1.6838305106035685E-5</v>
      </c>
      <c r="C73">
        <v>2.8041774355024275E-6</v>
      </c>
      <c r="D73">
        <v>2.6301815788820762E-4</v>
      </c>
      <c r="E73">
        <v>5.4394180864607039E-7</v>
      </c>
      <c r="F73">
        <v>1.1265001515415329E-5</v>
      </c>
      <c r="G73">
        <v>7.7530783739327259E-7</v>
      </c>
      <c r="H73">
        <v>5.4785389742217688E-6</v>
      </c>
      <c r="I73">
        <v>2.1634928293471194E-7</v>
      </c>
      <c r="J73">
        <v>1.9381150880920435E-6</v>
      </c>
      <c r="K73">
        <v>8.7132625748503864E-6</v>
      </c>
      <c r="L73">
        <v>2.3049568588996065E-4</v>
      </c>
      <c r="M73">
        <v>8.5127211124795723E-8</v>
      </c>
      <c r="N73">
        <v>8.7916704343385078E-7</v>
      </c>
      <c r="O73">
        <v>3.9288802727793848E-8</v>
      </c>
      <c r="P73">
        <v>4.5148086054117344E-7</v>
      </c>
      <c r="Q73">
        <v>3.1463405497209783E-7</v>
      </c>
      <c r="R73">
        <v>4.6320904324616E-7</v>
      </c>
    </row>
    <row r="74" spans="1:18" x14ac:dyDescent="0.2">
      <c r="A74" t="s">
        <v>17</v>
      </c>
      <c r="B74">
        <v>4.2501465896863242E-6</v>
      </c>
      <c r="C74">
        <v>1.1105631670032034E-5</v>
      </c>
      <c r="D74">
        <v>1.7154463445758529E-7</v>
      </c>
      <c r="E74">
        <v>2.6830493626879613E-4</v>
      </c>
      <c r="F74">
        <v>2.2343964279014138E-8</v>
      </c>
      <c r="G74">
        <v>1.6519158921762616E-5</v>
      </c>
      <c r="H74">
        <v>7.548481368639087E-9</v>
      </c>
      <c r="I74">
        <v>8.2148938741842118E-7</v>
      </c>
      <c r="J74">
        <v>2.9859012965481219E-6</v>
      </c>
      <c r="K74">
        <v>1.5821935857607602E-7</v>
      </c>
      <c r="L74">
        <v>8.5127211124795723E-8</v>
      </c>
      <c r="M74">
        <v>2.328990308261623E-4</v>
      </c>
      <c r="N74">
        <v>5.7355790184817277E-9</v>
      </c>
      <c r="O74">
        <v>2.0770228501231868E-6</v>
      </c>
      <c r="P74">
        <v>3.8921446887587999E-6</v>
      </c>
      <c r="Q74">
        <v>1.280115564344133E-9</v>
      </c>
      <c r="R74">
        <v>5.0771301821491044E-10</v>
      </c>
    </row>
    <row r="75" spans="1:18" x14ac:dyDescent="0.2">
      <c r="A75" t="s">
        <v>18</v>
      </c>
      <c r="B75">
        <v>3.7457076293073599E-6</v>
      </c>
      <c r="C75">
        <v>1.5079731556818219E-7</v>
      </c>
      <c r="D75">
        <v>1.113036486499872E-5</v>
      </c>
      <c r="E75">
        <v>1.3699286423196518E-7</v>
      </c>
      <c r="F75">
        <v>2.6874862304646535E-4</v>
      </c>
      <c r="G75">
        <v>1.1192911546913627E-7</v>
      </c>
      <c r="H75">
        <v>1.6773941658496516E-5</v>
      </c>
      <c r="I75">
        <v>7.0885602220123244E-9</v>
      </c>
      <c r="J75">
        <v>1.3085405407449189E-8</v>
      </c>
      <c r="K75">
        <v>2.8391299078394264E-6</v>
      </c>
      <c r="L75">
        <v>8.7916704343385078E-7</v>
      </c>
      <c r="M75">
        <v>5.7355790184817277E-9</v>
      </c>
      <c r="N75">
        <v>2.3371252868853597E-4</v>
      </c>
      <c r="O75">
        <v>4.5847189208115448E-9</v>
      </c>
      <c r="P75">
        <v>3.7543990111171303E-9</v>
      </c>
      <c r="Q75">
        <v>3.8669255592340363E-6</v>
      </c>
      <c r="R75">
        <v>2.0870696206104179E-6</v>
      </c>
    </row>
    <row r="76" spans="1:18" x14ac:dyDescent="0.2">
      <c r="A76" t="s">
        <v>19</v>
      </c>
      <c r="B76">
        <v>8.6291112790277264E-7</v>
      </c>
      <c r="C76">
        <v>3.5906724954725843E-6</v>
      </c>
      <c r="D76">
        <v>8.2067088525065921E-8</v>
      </c>
      <c r="E76">
        <v>1.7239498280791081E-5</v>
      </c>
      <c r="F76">
        <v>1.1822696290296386E-8</v>
      </c>
      <c r="G76">
        <v>2.7499685359978483E-4</v>
      </c>
      <c r="H76">
        <v>8.1135278511108423E-9</v>
      </c>
      <c r="I76">
        <v>4.6298199843958361E-7</v>
      </c>
      <c r="J76">
        <v>2.7216884472468817E-7</v>
      </c>
      <c r="K76">
        <v>9.3358049250470621E-8</v>
      </c>
      <c r="L76">
        <v>3.9288802727793848E-8</v>
      </c>
      <c r="M76">
        <v>2.0770228501231868E-6</v>
      </c>
      <c r="N76">
        <v>4.5847189208115448E-9</v>
      </c>
      <c r="O76">
        <v>2.340629574345978E-4</v>
      </c>
      <c r="P76">
        <v>9.6736697417047734E-6</v>
      </c>
      <c r="Q76">
        <v>6.6219162325471825E-10</v>
      </c>
      <c r="R76">
        <v>3.7835134360853082E-10</v>
      </c>
    </row>
    <row r="77" spans="1:18" x14ac:dyDescent="0.2">
      <c r="A77" t="s">
        <v>20</v>
      </c>
      <c r="B77">
        <v>8.188316129748426E-7</v>
      </c>
      <c r="C77">
        <v>3.5843584587644E-6</v>
      </c>
      <c r="D77">
        <v>3.4210116664527025E-7</v>
      </c>
      <c r="E77">
        <v>1.7327016625029355E-5</v>
      </c>
      <c r="F77">
        <v>4.3973797980246122E-8</v>
      </c>
      <c r="G77">
        <v>2.7337862152953174E-4</v>
      </c>
      <c r="H77">
        <v>2.4280432133037061E-8</v>
      </c>
      <c r="I77">
        <v>2.8497722467760305E-7</v>
      </c>
      <c r="J77">
        <v>2.5139905079176619E-6</v>
      </c>
      <c r="K77">
        <v>1.4334046253484214E-7</v>
      </c>
      <c r="L77">
        <v>4.5148086054117344E-7</v>
      </c>
      <c r="M77">
        <v>3.8921446887587999E-6</v>
      </c>
      <c r="N77">
        <v>3.7543990111171303E-9</v>
      </c>
      <c r="O77">
        <v>9.6736697417047734E-6</v>
      </c>
      <c r="P77">
        <v>2.3669151865191661E-4</v>
      </c>
      <c r="Q77">
        <v>1.3153243950648621E-9</v>
      </c>
      <c r="R77">
        <v>2.7195738662440764E-9</v>
      </c>
    </row>
    <row r="78" spans="1:18" x14ac:dyDescent="0.2">
      <c r="A78" t="s">
        <v>21</v>
      </c>
      <c r="B78">
        <v>6.8660826763861503E-7</v>
      </c>
      <c r="C78">
        <v>6.8097286444078168E-8</v>
      </c>
      <c r="D78">
        <v>3.6168545192486498E-6</v>
      </c>
      <c r="E78">
        <v>2.0094758821355634E-8</v>
      </c>
      <c r="F78">
        <v>1.7303415329787669E-5</v>
      </c>
      <c r="G78">
        <v>2.017415667511634E-8</v>
      </c>
      <c r="H78">
        <v>2.7326954041974105E-4</v>
      </c>
      <c r="I78">
        <v>1.4935740880829246E-8</v>
      </c>
      <c r="J78">
        <v>6.9173855183412102E-9</v>
      </c>
      <c r="K78">
        <v>2.3846639264323011E-6</v>
      </c>
      <c r="L78">
        <v>3.1463405497209783E-7</v>
      </c>
      <c r="M78">
        <v>1.280115564344133E-9</v>
      </c>
      <c r="N78">
        <v>3.8669255592340363E-6</v>
      </c>
      <c r="O78">
        <v>6.6219162325471825E-10</v>
      </c>
      <c r="P78">
        <v>1.3153243950648621E-9</v>
      </c>
      <c r="Q78">
        <v>2.3496143335506221E-4</v>
      </c>
      <c r="R78">
        <v>9.6265465465712138E-6</v>
      </c>
    </row>
    <row r="79" spans="1:18" x14ac:dyDescent="0.2">
      <c r="A79" t="s">
        <v>22</v>
      </c>
      <c r="B79">
        <v>6.259412739588374E-7</v>
      </c>
      <c r="C79">
        <v>1.3989534040533659E-7</v>
      </c>
      <c r="D79">
        <v>3.6265728220869945E-6</v>
      </c>
      <c r="E79">
        <v>1.3055824120610712E-8</v>
      </c>
      <c r="F79">
        <v>1.732274105925102E-5</v>
      </c>
      <c r="G79">
        <v>1.2884982981188764E-8</v>
      </c>
      <c r="H79">
        <v>2.749051302226625E-4</v>
      </c>
      <c r="I79">
        <v>3.9275097680246304E-8</v>
      </c>
      <c r="J79">
        <v>1.1663678719074404E-8</v>
      </c>
      <c r="K79">
        <v>2.7251214980057452E-7</v>
      </c>
      <c r="L79">
        <v>4.6320904324616E-7</v>
      </c>
      <c r="M79">
        <v>5.0771301821491044E-10</v>
      </c>
      <c r="N79">
        <v>2.0870696206104179E-6</v>
      </c>
      <c r="O79">
        <v>3.7835134360853082E-10</v>
      </c>
      <c r="P79">
        <v>2.7195738662440764E-9</v>
      </c>
      <c r="Q79">
        <v>9.6265465465712138E-6</v>
      </c>
      <c r="R79">
        <v>2.3425188985037857E-4</v>
      </c>
    </row>
    <row r="81" spans="1:19" x14ac:dyDescent="0.2">
      <c r="A81" t="s">
        <v>41</v>
      </c>
    </row>
    <row r="82" spans="1:19" x14ac:dyDescent="0.2">
      <c r="B82" t="s">
        <v>6</v>
      </c>
      <c r="C82" t="s">
        <v>7</v>
      </c>
      <c r="D82" t="s">
        <v>8</v>
      </c>
      <c r="E82" t="s">
        <v>9</v>
      </c>
      <c r="F82" t="s">
        <v>10</v>
      </c>
      <c r="G82" t="s">
        <v>11</v>
      </c>
      <c r="H82" t="s">
        <v>12</v>
      </c>
      <c r="I82" t="s">
        <v>13</v>
      </c>
      <c r="J82" t="s">
        <v>14</v>
      </c>
      <c r="K82" t="s">
        <v>15</v>
      </c>
      <c r="L82" t="s">
        <v>16</v>
      </c>
      <c r="M82" t="s">
        <v>17</v>
      </c>
      <c r="N82" t="s">
        <v>18</v>
      </c>
      <c r="O82" t="s">
        <v>19</v>
      </c>
      <c r="P82" t="s">
        <v>20</v>
      </c>
      <c r="Q82" t="s">
        <v>21</v>
      </c>
      <c r="R82" t="s">
        <v>22</v>
      </c>
      <c r="S82" t="s">
        <v>37</v>
      </c>
    </row>
    <row r="83" spans="1:19" x14ac:dyDescent="0.2">
      <c r="A83" t="s">
        <v>6</v>
      </c>
      <c r="B83">
        <v>8.0549647396274092E-3</v>
      </c>
      <c r="C83">
        <v>2.9648974975089926E-4</v>
      </c>
      <c r="D83">
        <v>2.9447554552488627E-4</v>
      </c>
      <c r="E83">
        <v>2.2554700498002484E-5</v>
      </c>
      <c r="F83">
        <v>2.4192029042798695E-5</v>
      </c>
      <c r="G83">
        <v>1.1898240575684394E-5</v>
      </c>
      <c r="H83">
        <v>1.1566596416636729E-5</v>
      </c>
      <c r="I83">
        <v>1.6582649853880992E-5</v>
      </c>
      <c r="J83">
        <v>1.4424623961998759E-5</v>
      </c>
      <c r="K83">
        <v>1.4800123463713542E-5</v>
      </c>
      <c r="L83">
        <v>1.5020980766774051E-5</v>
      </c>
      <c r="M83">
        <v>3.9731156496721101E-6</v>
      </c>
      <c r="N83">
        <v>2.7248634545543057E-6</v>
      </c>
      <c r="O83">
        <v>8.616744652004412E-7</v>
      </c>
      <c r="P83">
        <v>8.0913123631908602E-7</v>
      </c>
      <c r="Q83">
        <v>6.1438181916988792E-7</v>
      </c>
      <c r="R83">
        <v>8.0447370018424902E-7</v>
      </c>
      <c r="S83">
        <v>3.4043968272968343E-2</v>
      </c>
    </row>
    <row r="84" spans="1:19" x14ac:dyDescent="0.2">
      <c r="A84" t="s">
        <v>7</v>
      </c>
      <c r="B84">
        <v>2.9648974975089926E-4</v>
      </c>
      <c r="C84">
        <v>2.1985989704272138E-3</v>
      </c>
      <c r="D84">
        <v>1.2289456952072408E-5</v>
      </c>
      <c r="E84">
        <v>2.8298143274185078E-4</v>
      </c>
      <c r="F84">
        <v>1.0184274861231057E-6</v>
      </c>
      <c r="G84">
        <v>1.9793824852081608E-5</v>
      </c>
      <c r="H84">
        <v>5.1688174929658546E-7</v>
      </c>
      <c r="I84">
        <v>2.5492064379820269E-4</v>
      </c>
      <c r="J84">
        <v>2.5550422239798776E-4</v>
      </c>
      <c r="K84">
        <v>2.0318049483590508E-6</v>
      </c>
      <c r="L84">
        <v>3.93511572128217E-6</v>
      </c>
      <c r="M84">
        <v>1.0697260875178248E-5</v>
      </c>
      <c r="N84">
        <v>2.3356781696168477E-7</v>
      </c>
      <c r="O84">
        <v>3.4693312519540403E-6</v>
      </c>
      <c r="P84">
        <v>3.4903079521089648E-6</v>
      </c>
      <c r="Q84">
        <v>5.4056598454030223E-8</v>
      </c>
      <c r="R84">
        <v>6.3511068016252472E-8</v>
      </c>
    </row>
    <row r="85" spans="1:19" x14ac:dyDescent="0.2">
      <c r="A85" t="s">
        <v>8</v>
      </c>
      <c r="B85">
        <v>2.9447554552488627E-4</v>
      </c>
      <c r="C85">
        <v>1.2289456952072408E-5</v>
      </c>
      <c r="D85">
        <v>2.2011685354311815E-3</v>
      </c>
      <c r="E85">
        <v>3.1051498586368302E-6</v>
      </c>
      <c r="F85">
        <v>2.8236468459799798E-4</v>
      </c>
      <c r="G85">
        <v>1.9076951966451934E-6</v>
      </c>
      <c r="H85">
        <v>2.022399687537629E-5</v>
      </c>
      <c r="I85">
        <v>1.6730185919550799E-6</v>
      </c>
      <c r="J85">
        <v>2.9345639184736498E-6</v>
      </c>
      <c r="K85">
        <v>2.5605012806753543E-4</v>
      </c>
      <c r="L85">
        <v>2.5281244648944258E-4</v>
      </c>
      <c r="M85">
        <v>1.6759611744341305E-7</v>
      </c>
      <c r="N85">
        <v>1.0474847641700177E-5</v>
      </c>
      <c r="O85">
        <v>6.7761281650151846E-8</v>
      </c>
      <c r="P85">
        <v>3.1835572375443223E-7</v>
      </c>
      <c r="Q85">
        <v>3.5482958999642496E-6</v>
      </c>
      <c r="R85">
        <v>3.4983029353701574E-6</v>
      </c>
    </row>
    <row r="86" spans="1:19" x14ac:dyDescent="0.2">
      <c r="A86" t="s">
        <v>9</v>
      </c>
      <c r="B86">
        <v>2.2554700498002484E-5</v>
      </c>
      <c r="C86">
        <v>2.8298143274185078E-4</v>
      </c>
      <c r="D86">
        <v>3.1051498586368302E-6</v>
      </c>
      <c r="E86">
        <v>2.1786862836111181E-3</v>
      </c>
      <c r="F86">
        <v>2.5002268635996069E-6</v>
      </c>
      <c r="G86">
        <v>5.0201253387974155E-4</v>
      </c>
      <c r="H86">
        <v>3.0458673369547949E-7</v>
      </c>
      <c r="I86">
        <v>1.0574262589510758E-5</v>
      </c>
      <c r="J86">
        <v>1.0819886388761214E-5</v>
      </c>
      <c r="K86">
        <v>4.02393983894451E-7</v>
      </c>
      <c r="L86">
        <v>2.0027547030385343E-6</v>
      </c>
      <c r="M86">
        <v>2.5913982837016334E-4</v>
      </c>
      <c r="N86">
        <v>4.5046771340007679E-6</v>
      </c>
      <c r="O86">
        <v>1.6635352799699735E-5</v>
      </c>
      <c r="P86">
        <v>1.6714815497191463E-5</v>
      </c>
      <c r="Q86">
        <v>9.8132153699646667E-8</v>
      </c>
      <c r="R86">
        <v>3.0398484864726996E-8</v>
      </c>
    </row>
    <row r="87" spans="1:19" x14ac:dyDescent="0.2">
      <c r="A87" t="s">
        <v>10</v>
      </c>
      <c r="B87">
        <v>2.4192029042798695E-5</v>
      </c>
      <c r="C87">
        <v>1.0184274861231057E-6</v>
      </c>
      <c r="D87">
        <v>2.8236468459799798E-4</v>
      </c>
      <c r="E87">
        <v>2.5002268635996069E-6</v>
      </c>
      <c r="F87">
        <v>2.1796178915860359E-3</v>
      </c>
      <c r="G87">
        <v>1.7517680738224248E-6</v>
      </c>
      <c r="H87">
        <v>5.0708011205950472E-4</v>
      </c>
      <c r="I87">
        <v>2.1665472684970186E-7</v>
      </c>
      <c r="J87">
        <v>2.07061674069451E-7</v>
      </c>
      <c r="K87">
        <v>1.0368116804418749E-5</v>
      </c>
      <c r="L87">
        <v>1.0664797965584261E-5</v>
      </c>
      <c r="M87">
        <v>3.30843248751208E-7</v>
      </c>
      <c r="N87">
        <v>2.5716594908792778E-4</v>
      </c>
      <c r="O87">
        <v>5.1568518991570645E-8</v>
      </c>
      <c r="P87">
        <v>6.5687361270055224E-8</v>
      </c>
      <c r="Q87">
        <v>1.6884219400548141E-5</v>
      </c>
      <c r="R87">
        <v>1.6807199441940949E-5</v>
      </c>
    </row>
    <row r="88" spans="1:19" x14ac:dyDescent="0.2">
      <c r="A88" t="s">
        <v>11</v>
      </c>
      <c r="B88">
        <v>1.1898240575684394E-5</v>
      </c>
      <c r="C88">
        <v>1.9793824852081608E-5</v>
      </c>
      <c r="D88">
        <v>1.9076951966451934E-6</v>
      </c>
      <c r="E88">
        <v>5.0201253387974155E-4</v>
      </c>
      <c r="F88">
        <v>1.7517680738224248E-6</v>
      </c>
      <c r="G88">
        <v>2.2448601939220793E-3</v>
      </c>
      <c r="H88">
        <v>2.2198104344746491E-7</v>
      </c>
      <c r="I88">
        <v>3.5721540497104048E-6</v>
      </c>
      <c r="J88">
        <v>5.2984297822040424E-6</v>
      </c>
      <c r="K88">
        <v>1.9839127730518718E-7</v>
      </c>
      <c r="L88">
        <v>2.5685900307207716E-6</v>
      </c>
      <c r="M88">
        <v>1.5890365443998605E-5</v>
      </c>
      <c r="N88">
        <v>3.4180201211174277E-6</v>
      </c>
      <c r="O88">
        <v>2.6585982578859627E-4</v>
      </c>
      <c r="P88">
        <v>2.6427735322241225E-4</v>
      </c>
      <c r="Q88">
        <v>7.6137825955952031E-8</v>
      </c>
      <c r="R88">
        <v>1.7749141760065382E-8</v>
      </c>
    </row>
    <row r="89" spans="1:19" x14ac:dyDescent="0.2">
      <c r="A89" t="s">
        <v>12</v>
      </c>
      <c r="B89">
        <v>1.1566596416636729E-5</v>
      </c>
      <c r="C89">
        <v>5.1688174929658546E-7</v>
      </c>
      <c r="D89">
        <v>2.022399687537629E-5</v>
      </c>
      <c r="E89">
        <v>3.0458673369547949E-7</v>
      </c>
      <c r="F89">
        <v>5.0708011205950472E-4</v>
      </c>
      <c r="G89">
        <v>2.2198104344746491E-7</v>
      </c>
      <c r="H89">
        <v>2.2456406995737888E-3</v>
      </c>
      <c r="I89">
        <v>1.1131686031027214E-7</v>
      </c>
      <c r="J89">
        <v>1.7052186710225439E-7</v>
      </c>
      <c r="K89">
        <v>3.7006440434035447E-6</v>
      </c>
      <c r="L89">
        <v>5.2265827613839352E-6</v>
      </c>
      <c r="M89">
        <v>3.5640410148678779E-8</v>
      </c>
      <c r="N89">
        <v>1.5700633336233019E-5</v>
      </c>
      <c r="O89">
        <v>1.6534628860474992E-8</v>
      </c>
      <c r="P89">
        <v>2.248872381586165E-8</v>
      </c>
      <c r="Q89">
        <v>2.6475918822783397E-4</v>
      </c>
      <c r="R89">
        <v>2.661841597844103E-4</v>
      </c>
    </row>
    <row r="90" spans="1:19" x14ac:dyDescent="0.2">
      <c r="A90" t="s">
        <v>13</v>
      </c>
      <c r="B90">
        <v>1.6582649853880992E-5</v>
      </c>
      <c r="C90">
        <v>2.5492064379820269E-4</v>
      </c>
      <c r="D90">
        <v>1.6730185919550799E-6</v>
      </c>
      <c r="E90">
        <v>1.0574262589510758E-5</v>
      </c>
      <c r="F90">
        <v>2.1665472684970186E-7</v>
      </c>
      <c r="G90">
        <v>3.5721540497104048E-6</v>
      </c>
      <c r="H90">
        <v>1.1131686031027214E-7</v>
      </c>
      <c r="I90">
        <v>2.2320282751960211E-4</v>
      </c>
      <c r="J90">
        <v>8.2223409600682018E-6</v>
      </c>
      <c r="K90">
        <v>1.1302388419139782E-7</v>
      </c>
      <c r="L90">
        <v>1.7517068142034781E-6</v>
      </c>
      <c r="M90">
        <v>2.8950404120689975E-6</v>
      </c>
      <c r="N90">
        <v>4.4521674070251922E-8</v>
      </c>
      <c r="O90">
        <v>2.6501929441127855E-7</v>
      </c>
      <c r="P90">
        <v>2.4572980236142809E-6</v>
      </c>
      <c r="Q90">
        <v>7.206180844158902E-9</v>
      </c>
      <c r="R90">
        <v>9.5826464553572496E-9</v>
      </c>
    </row>
    <row r="91" spans="1:19" x14ac:dyDescent="0.2">
      <c r="A91" t="s">
        <v>14</v>
      </c>
      <c r="B91">
        <v>1.4424623961998759E-5</v>
      </c>
      <c r="C91">
        <v>2.5550422239798776E-4</v>
      </c>
      <c r="D91">
        <v>2.9345639184736498E-6</v>
      </c>
      <c r="E91">
        <v>1.0819886388761214E-5</v>
      </c>
      <c r="F91">
        <v>2.07061674069451E-7</v>
      </c>
      <c r="G91">
        <v>5.2984297822040424E-6</v>
      </c>
      <c r="H91">
        <v>1.7052186710225439E-7</v>
      </c>
      <c r="I91">
        <v>8.2223409600682018E-6</v>
      </c>
      <c r="J91">
        <v>2.1848390158637601E-4</v>
      </c>
      <c r="K91">
        <v>3.6203849398965574E-7</v>
      </c>
      <c r="L91">
        <v>2.9164862691501797E-7</v>
      </c>
      <c r="M91">
        <v>7.6482746810943822E-7</v>
      </c>
      <c r="N91">
        <v>3.2040556010027798E-8</v>
      </c>
      <c r="O91">
        <v>4.4802463006825071E-7</v>
      </c>
      <c r="P91">
        <v>2.7952973563848323E-7</v>
      </c>
      <c r="Q91">
        <v>1.3381429652068173E-8</v>
      </c>
      <c r="R91">
        <v>2.3645969488553598E-8</v>
      </c>
    </row>
    <row r="92" spans="1:19" x14ac:dyDescent="0.2">
      <c r="A92" t="s">
        <v>15</v>
      </c>
      <c r="B92">
        <v>1.4800123463713542E-5</v>
      </c>
      <c r="C92">
        <v>2.0318049483590508E-6</v>
      </c>
      <c r="D92">
        <v>2.5605012806753543E-4</v>
      </c>
      <c r="E92">
        <v>4.02393983894451E-7</v>
      </c>
      <c r="F92">
        <v>1.0368116804418749E-5</v>
      </c>
      <c r="G92">
        <v>1.9839127730518718E-7</v>
      </c>
      <c r="H92">
        <v>3.7006440434035447E-6</v>
      </c>
      <c r="I92">
        <v>1.1302388419139782E-7</v>
      </c>
      <c r="J92">
        <v>3.6203849398965574E-7</v>
      </c>
      <c r="K92">
        <v>2.2059669238779525E-4</v>
      </c>
      <c r="L92">
        <v>8.150089306749836E-6</v>
      </c>
      <c r="M92">
        <v>5.0115695497126101E-8</v>
      </c>
      <c r="N92">
        <v>2.8401950834289099E-6</v>
      </c>
      <c r="O92">
        <v>9.0937667351485887E-9</v>
      </c>
      <c r="P92">
        <v>2.7695880066994549E-8</v>
      </c>
      <c r="Q92">
        <v>2.50638333947214E-6</v>
      </c>
      <c r="R92">
        <v>2.7612536322115224E-7</v>
      </c>
    </row>
    <row r="93" spans="1:19" x14ac:dyDescent="0.2">
      <c r="A93" t="s">
        <v>16</v>
      </c>
      <c r="B93">
        <v>1.5020980766774051E-5</v>
      </c>
      <c r="C93">
        <v>3.93511572128217E-6</v>
      </c>
      <c r="D93">
        <v>2.5281244648944258E-4</v>
      </c>
      <c r="E93">
        <v>2.0027547030385343E-6</v>
      </c>
      <c r="F93">
        <v>1.0664797965584261E-5</v>
      </c>
      <c r="G93">
        <v>2.5685900307207716E-6</v>
      </c>
      <c r="H93">
        <v>5.2265827613839352E-6</v>
      </c>
      <c r="I93">
        <v>1.7517068142034781E-6</v>
      </c>
      <c r="J93">
        <v>2.9164862691501797E-7</v>
      </c>
      <c r="K93">
        <v>8.150089306749836E-6</v>
      </c>
      <c r="L93">
        <v>2.1665398804512483E-4</v>
      </c>
      <c r="M93">
        <v>9.2964492822585203E-8</v>
      </c>
      <c r="N93">
        <v>6.3671336574479222E-7</v>
      </c>
      <c r="O93">
        <v>8.4553222315847072E-8</v>
      </c>
      <c r="P93">
        <v>7.409109288913565E-7</v>
      </c>
      <c r="Q93">
        <v>2.5329033702700422E-7</v>
      </c>
      <c r="R93">
        <v>4.2304903290153174E-7</v>
      </c>
    </row>
    <row r="94" spans="1:19" x14ac:dyDescent="0.2">
      <c r="A94" t="s">
        <v>17</v>
      </c>
      <c r="B94">
        <v>3.9731156496721101E-6</v>
      </c>
      <c r="C94">
        <v>1.0697260875178248E-5</v>
      </c>
      <c r="D94">
        <v>1.6759611744341305E-7</v>
      </c>
      <c r="E94">
        <v>2.5913982837016334E-4</v>
      </c>
      <c r="F94">
        <v>3.30843248751208E-7</v>
      </c>
      <c r="G94">
        <v>1.5890365443998605E-5</v>
      </c>
      <c r="H94">
        <v>3.5640410148678779E-8</v>
      </c>
      <c r="I94">
        <v>2.8950404120689975E-6</v>
      </c>
      <c r="J94">
        <v>7.6482746810943822E-7</v>
      </c>
      <c r="K94">
        <v>5.0115695497126101E-8</v>
      </c>
      <c r="L94">
        <v>9.2964492822585203E-8</v>
      </c>
      <c r="M94">
        <v>2.2459513518271429E-4</v>
      </c>
      <c r="N94">
        <v>7.2218485989898124E-7</v>
      </c>
      <c r="O94">
        <v>1.9951529521848501E-6</v>
      </c>
      <c r="P94">
        <v>3.7553686169930645E-6</v>
      </c>
      <c r="Q94">
        <v>1.7399694328425702E-8</v>
      </c>
      <c r="R94">
        <v>6.3331251190076647E-9</v>
      </c>
    </row>
    <row r="95" spans="1:19" x14ac:dyDescent="0.2">
      <c r="A95" t="s">
        <v>18</v>
      </c>
      <c r="B95">
        <v>2.7248634545543057E-6</v>
      </c>
      <c r="C95">
        <v>2.3356781696168477E-7</v>
      </c>
      <c r="D95">
        <v>1.0474847641700177E-5</v>
      </c>
      <c r="E95">
        <v>4.5046771340007679E-6</v>
      </c>
      <c r="F95">
        <v>2.5716594908792778E-4</v>
      </c>
      <c r="G95">
        <v>3.4180201211174277E-6</v>
      </c>
      <c r="H95">
        <v>1.5700633336233019E-5</v>
      </c>
      <c r="I95">
        <v>4.4521674070251922E-8</v>
      </c>
      <c r="J95">
        <v>3.2040556010027798E-8</v>
      </c>
      <c r="K95">
        <v>2.8401950834289099E-6</v>
      </c>
      <c r="L95">
        <v>6.3671336574479222E-7</v>
      </c>
      <c r="M95">
        <v>7.2218485989898124E-7</v>
      </c>
      <c r="N95">
        <v>2.2134468566331492E-4</v>
      </c>
      <c r="O95">
        <v>1.667544533764565E-7</v>
      </c>
      <c r="P95">
        <v>8.6882665377512645E-8</v>
      </c>
      <c r="Q95">
        <v>3.6320154487561449E-6</v>
      </c>
      <c r="R95">
        <v>1.9777685238502493E-6</v>
      </c>
    </row>
    <row r="96" spans="1:19" x14ac:dyDescent="0.2">
      <c r="A96" t="s">
        <v>19</v>
      </c>
      <c r="B96">
        <v>8.616744652004412E-7</v>
      </c>
      <c r="C96">
        <v>3.4693312519540403E-6</v>
      </c>
      <c r="D96">
        <v>6.7761281650151846E-8</v>
      </c>
      <c r="E96">
        <v>1.6635352799699735E-5</v>
      </c>
      <c r="F96">
        <v>5.1568518991570645E-8</v>
      </c>
      <c r="G96">
        <v>2.6585982578859627E-4</v>
      </c>
      <c r="H96">
        <v>1.6534628860474992E-8</v>
      </c>
      <c r="I96">
        <v>2.6501929441127855E-7</v>
      </c>
      <c r="J96">
        <v>4.4802463006825071E-7</v>
      </c>
      <c r="K96">
        <v>9.0937667351485887E-9</v>
      </c>
      <c r="L96">
        <v>8.4553222315847072E-8</v>
      </c>
      <c r="M96">
        <v>1.9951529521848501E-6</v>
      </c>
      <c r="N96">
        <v>1.667544533764565E-7</v>
      </c>
      <c r="O96">
        <v>2.2592454136144763E-4</v>
      </c>
      <c r="P96">
        <v>9.3205665233040687E-6</v>
      </c>
      <c r="Q96">
        <v>3.4650676794565224E-9</v>
      </c>
      <c r="R96">
        <v>1.3009965655419016E-9</v>
      </c>
    </row>
    <row r="97" spans="1:19" x14ac:dyDescent="0.2">
      <c r="A97" t="s">
        <v>20</v>
      </c>
      <c r="B97">
        <v>8.0913123631908602E-7</v>
      </c>
      <c r="C97">
        <v>3.4903079521089648E-6</v>
      </c>
      <c r="D97">
        <v>3.1835572375443223E-7</v>
      </c>
      <c r="E97">
        <v>1.6714815497191463E-5</v>
      </c>
      <c r="F97">
        <v>6.5687361270055224E-8</v>
      </c>
      <c r="G97">
        <v>2.6427735322241225E-4</v>
      </c>
      <c r="H97">
        <v>2.248872381586165E-8</v>
      </c>
      <c r="I97">
        <v>2.4572980236142809E-6</v>
      </c>
      <c r="J97">
        <v>2.7952973563848323E-7</v>
      </c>
      <c r="K97">
        <v>2.7695880066994549E-8</v>
      </c>
      <c r="L97">
        <v>7.409109288913565E-7</v>
      </c>
      <c r="M97">
        <v>3.7553686169930645E-6</v>
      </c>
      <c r="N97">
        <v>8.6882665377512645E-8</v>
      </c>
      <c r="O97">
        <v>9.3205665233040687E-6</v>
      </c>
      <c r="P97">
        <v>2.2853426085912262E-4</v>
      </c>
      <c r="Q97">
        <v>2.3882307471974897E-9</v>
      </c>
      <c r="R97">
        <v>2.0032937113006582E-9</v>
      </c>
    </row>
    <row r="98" spans="1:19" x14ac:dyDescent="0.2">
      <c r="A98" t="s">
        <v>21</v>
      </c>
      <c r="B98">
        <v>6.1438181916988792E-7</v>
      </c>
      <c r="C98">
        <v>5.4056598454030223E-8</v>
      </c>
      <c r="D98">
        <v>3.5482958999642496E-6</v>
      </c>
      <c r="E98">
        <v>9.8132153699646667E-8</v>
      </c>
      <c r="F98">
        <v>1.6884219400548141E-5</v>
      </c>
      <c r="G98">
        <v>7.6137825955952031E-8</v>
      </c>
      <c r="H98">
        <v>2.6475918822783397E-4</v>
      </c>
      <c r="I98">
        <v>7.206180844158902E-9</v>
      </c>
      <c r="J98">
        <v>1.3381429652068173E-8</v>
      </c>
      <c r="K98">
        <v>2.50638333947214E-6</v>
      </c>
      <c r="L98">
        <v>2.5329033702700422E-7</v>
      </c>
      <c r="M98">
        <v>1.7399694328425702E-8</v>
      </c>
      <c r="N98">
        <v>3.6320154487561449E-6</v>
      </c>
      <c r="O98">
        <v>3.4650676794565224E-9</v>
      </c>
      <c r="P98">
        <v>2.3882307471974897E-9</v>
      </c>
      <c r="Q98">
        <v>2.2982034678085359E-4</v>
      </c>
      <c r="R98">
        <v>9.4234593487930668E-6</v>
      </c>
    </row>
    <row r="99" spans="1:19" x14ac:dyDescent="0.2">
      <c r="A99" t="s">
        <v>22</v>
      </c>
      <c r="B99">
        <v>8.0447370018424902E-7</v>
      </c>
      <c r="C99">
        <v>6.3511068016252472E-8</v>
      </c>
      <c r="D99">
        <v>3.4983029353701574E-6</v>
      </c>
      <c r="E99">
        <v>3.0398484864726996E-8</v>
      </c>
      <c r="F99">
        <v>1.6807199441940949E-5</v>
      </c>
      <c r="G99">
        <v>1.7749141760065382E-8</v>
      </c>
      <c r="H99">
        <v>2.661841597844103E-4</v>
      </c>
      <c r="I99">
        <v>9.5826464553572496E-9</v>
      </c>
      <c r="J99">
        <v>2.3645969488553598E-8</v>
      </c>
      <c r="K99">
        <v>2.7612536322115224E-7</v>
      </c>
      <c r="L99">
        <v>4.2304903290153174E-7</v>
      </c>
      <c r="M99">
        <v>6.3331251190076647E-9</v>
      </c>
      <c r="N99">
        <v>1.9777685238502493E-6</v>
      </c>
      <c r="O99">
        <v>1.3009965655419016E-9</v>
      </c>
      <c r="P99">
        <v>2.0032937113006582E-9</v>
      </c>
      <c r="Q99">
        <v>9.4234593487930668E-6</v>
      </c>
      <c r="R99">
        <v>2.2770416676742015E-4</v>
      </c>
    </row>
    <row r="101" spans="1:19" x14ac:dyDescent="0.2">
      <c r="A101" t="s">
        <v>42</v>
      </c>
    </row>
    <row r="102" spans="1:19" x14ac:dyDescent="0.2">
      <c r="B102" t="s">
        <v>6</v>
      </c>
      <c r="C102" t="s">
        <v>7</v>
      </c>
      <c r="D102" t="s">
        <v>8</v>
      </c>
      <c r="E102" t="s">
        <v>9</v>
      </c>
      <c r="F102" t="s">
        <v>10</v>
      </c>
      <c r="G102" t="s">
        <v>11</v>
      </c>
      <c r="H102" t="s">
        <v>12</v>
      </c>
      <c r="I102" t="s">
        <v>13</v>
      </c>
      <c r="J102" t="s">
        <v>14</v>
      </c>
      <c r="K102" t="s">
        <v>15</v>
      </c>
      <c r="L102" t="s">
        <v>16</v>
      </c>
      <c r="M102" t="s">
        <v>17</v>
      </c>
      <c r="N102" t="s">
        <v>18</v>
      </c>
      <c r="O102" t="s">
        <v>19</v>
      </c>
      <c r="P102" t="s">
        <v>20</v>
      </c>
      <c r="Q102" t="s">
        <v>21</v>
      </c>
      <c r="R102" t="s">
        <v>22</v>
      </c>
      <c r="S102" t="s">
        <v>37</v>
      </c>
    </row>
    <row r="103" spans="1:19" x14ac:dyDescent="0.2">
      <c r="A103" t="s">
        <v>6</v>
      </c>
      <c r="B103">
        <v>0.29995618991707412</v>
      </c>
      <c r="C103">
        <v>1.0990663753813091E-2</v>
      </c>
      <c r="D103">
        <v>1.1046107868205606E-2</v>
      </c>
      <c r="E103">
        <v>8.600221304339733E-4</v>
      </c>
      <c r="F103">
        <v>7.790396502466891E-4</v>
      </c>
      <c r="G103">
        <v>3.8866450654190455E-4</v>
      </c>
      <c r="H103">
        <v>3.9005549046663545E-4</v>
      </c>
      <c r="I103">
        <v>5.5156481991941821E-4</v>
      </c>
      <c r="J103">
        <v>5.7048518925114549E-4</v>
      </c>
      <c r="K103">
        <v>5.4891232876086926E-4</v>
      </c>
      <c r="L103">
        <v>6.2698550923158956E-4</v>
      </c>
      <c r="M103">
        <v>1.5436827695092004E-4</v>
      </c>
      <c r="N103">
        <v>1.5263225824229307E-4</v>
      </c>
      <c r="O103">
        <v>3.2404195894112784E-5</v>
      </c>
      <c r="P103">
        <v>2.5853556976533679E-5</v>
      </c>
      <c r="Q103">
        <v>2.8032278413033461E-5</v>
      </c>
      <c r="R103">
        <v>3.2380265678258851E-5</v>
      </c>
      <c r="S103">
        <v>1.2668799309354206</v>
      </c>
    </row>
    <row r="104" spans="1:19" x14ac:dyDescent="0.2">
      <c r="A104" t="s">
        <v>7</v>
      </c>
      <c r="B104">
        <v>1.0990663753813091E-2</v>
      </c>
      <c r="C104">
        <v>8.1942643439557095E-2</v>
      </c>
      <c r="D104">
        <v>4.5039837209312603E-4</v>
      </c>
      <c r="E104">
        <v>1.0492887501858537E-2</v>
      </c>
      <c r="F104">
        <v>1.2331724606602686E-4</v>
      </c>
      <c r="G104">
        <v>7.3125023661273528E-4</v>
      </c>
      <c r="H104">
        <v>5.5740264341330615E-5</v>
      </c>
      <c r="I104">
        <v>9.4440836284438931E-3</v>
      </c>
      <c r="J104">
        <v>9.5245006579222809E-3</v>
      </c>
      <c r="K104">
        <v>1.1002452394371836E-4</v>
      </c>
      <c r="L104">
        <v>4.8089929904070995E-5</v>
      </c>
      <c r="M104">
        <v>4.0409414288792065E-4</v>
      </c>
      <c r="N104">
        <v>6.8374858932612204E-6</v>
      </c>
      <c r="O104">
        <v>1.2923457216867197E-4</v>
      </c>
      <c r="P104">
        <v>1.2255832713490135E-4</v>
      </c>
      <c r="Q104">
        <v>5.3094611233404652E-6</v>
      </c>
      <c r="R104">
        <v>2.4077823546662725E-6</v>
      </c>
    </row>
    <row r="105" spans="1:19" x14ac:dyDescent="0.2">
      <c r="A105" t="s">
        <v>8</v>
      </c>
      <c r="B105">
        <v>1.1046107868205606E-2</v>
      </c>
      <c r="C105">
        <v>4.5039837209312603E-4</v>
      </c>
      <c r="D105">
        <v>8.1827041565774875E-2</v>
      </c>
      <c r="E105">
        <v>3.9894295761357436E-5</v>
      </c>
      <c r="F105">
        <v>1.0524675956275908E-2</v>
      </c>
      <c r="G105">
        <v>1.796286638657361E-5</v>
      </c>
      <c r="H105">
        <v>7.5041817954698284E-4</v>
      </c>
      <c r="I105">
        <v>1.2018130916649062E-4</v>
      </c>
      <c r="J105">
        <v>8.5386639018248322E-5</v>
      </c>
      <c r="K105">
        <v>9.485890635981457E-3</v>
      </c>
      <c r="L105">
        <v>9.4926279481741104E-3</v>
      </c>
      <c r="M105">
        <v>6.5373315624175E-6</v>
      </c>
      <c r="N105">
        <v>3.9527905779255845E-4</v>
      </c>
      <c r="O105">
        <v>1.0743057762136054E-6</v>
      </c>
      <c r="P105">
        <v>3.2636425604127589E-6</v>
      </c>
      <c r="Q105">
        <v>1.3313913628687087E-4</v>
      </c>
      <c r="R105">
        <v>1.2948298070484442E-4</v>
      </c>
    </row>
    <row r="106" spans="1:19" x14ac:dyDescent="0.2">
      <c r="A106" t="s">
        <v>9</v>
      </c>
      <c r="B106">
        <v>8.600221304339733E-4</v>
      </c>
      <c r="C106">
        <v>1.0492887501858537E-2</v>
      </c>
      <c r="D106">
        <v>3.9894295761357436E-5</v>
      </c>
      <c r="E106">
        <v>8.1097445150603104E-2</v>
      </c>
      <c r="F106">
        <v>1.3497776259135244E-4</v>
      </c>
      <c r="G106">
        <v>1.8810849810959342E-2</v>
      </c>
      <c r="H106">
        <v>6.6227399817275873E-5</v>
      </c>
      <c r="I106">
        <v>3.7689819682629861E-4</v>
      </c>
      <c r="J106">
        <v>4.1156433757195656E-4</v>
      </c>
      <c r="K106">
        <v>6.9273613919203565E-6</v>
      </c>
      <c r="L106">
        <v>7.4742871089511731E-6</v>
      </c>
      <c r="M106">
        <v>9.6695564784465352E-3</v>
      </c>
      <c r="N106">
        <v>4.0063496379832216E-5</v>
      </c>
      <c r="O106">
        <v>6.2871029813265766E-4</v>
      </c>
      <c r="P106">
        <v>6.1292476868661527E-4</v>
      </c>
      <c r="Q106">
        <v>2.7123918080884967E-6</v>
      </c>
      <c r="R106">
        <v>4.1894639419049029E-6</v>
      </c>
    </row>
    <row r="107" spans="1:19" x14ac:dyDescent="0.2">
      <c r="A107" t="s">
        <v>10</v>
      </c>
      <c r="B107">
        <v>7.790396502466891E-4</v>
      </c>
      <c r="C107">
        <v>1.2331724606602686E-4</v>
      </c>
      <c r="D107">
        <v>1.0524675956275908E-2</v>
      </c>
      <c r="E107">
        <v>1.3497776259135244E-4</v>
      </c>
      <c r="F107">
        <v>8.096679965474482E-2</v>
      </c>
      <c r="G107">
        <v>1.536920464273126E-4</v>
      </c>
      <c r="H107">
        <v>1.8685713778903823E-2</v>
      </c>
      <c r="I107">
        <v>6.7538492038352163E-5</v>
      </c>
      <c r="J107">
        <v>1.3756629840633138E-5</v>
      </c>
      <c r="K107">
        <v>4.0290614902739402E-4</v>
      </c>
      <c r="L107">
        <v>3.9258256487859018E-4</v>
      </c>
      <c r="M107">
        <v>4.0064095802978124E-6</v>
      </c>
      <c r="N107">
        <v>9.6134855761471887E-3</v>
      </c>
      <c r="O107">
        <v>3.7626169333716824E-6</v>
      </c>
      <c r="P107">
        <v>5.6481684209632124E-5</v>
      </c>
      <c r="Q107">
        <v>6.2749006794786811E-4</v>
      </c>
      <c r="R107">
        <v>6.1863521991635171E-4</v>
      </c>
    </row>
    <row r="108" spans="1:19" x14ac:dyDescent="0.2">
      <c r="A108" t="s">
        <v>11</v>
      </c>
      <c r="B108">
        <v>3.8866450654190455E-4</v>
      </c>
      <c r="C108">
        <v>7.3125023661273528E-4</v>
      </c>
      <c r="D108">
        <v>1.796286638657361E-5</v>
      </c>
      <c r="E108">
        <v>1.8810849810959342E-2</v>
      </c>
      <c r="F108">
        <v>1.536920464273126E-4</v>
      </c>
      <c r="G108">
        <v>8.3358346706972994E-2</v>
      </c>
      <c r="H108">
        <v>1.4004638182425533E-4</v>
      </c>
      <c r="I108">
        <v>1.2319218092905594E-4</v>
      </c>
      <c r="J108">
        <v>2.0254276797837547E-4</v>
      </c>
      <c r="K108">
        <v>7.4574954883673547E-6</v>
      </c>
      <c r="L108">
        <v>1.7276562304982583E-6</v>
      </c>
      <c r="M108">
        <v>6.0117175657826288E-4</v>
      </c>
      <c r="N108">
        <v>3.3106882202128371E-5</v>
      </c>
      <c r="O108">
        <v>9.9018629541955498E-3</v>
      </c>
      <c r="P108">
        <v>9.7816280712571813E-3</v>
      </c>
      <c r="Q108">
        <v>3.8567060264344215E-6</v>
      </c>
      <c r="R108">
        <v>1.2009859095669821E-5</v>
      </c>
    </row>
    <row r="109" spans="1:19" x14ac:dyDescent="0.2">
      <c r="A109" t="s">
        <v>12</v>
      </c>
      <c r="B109">
        <v>3.9005549046663545E-4</v>
      </c>
      <c r="C109">
        <v>5.5740264341330615E-5</v>
      </c>
      <c r="D109">
        <v>7.5041817954698284E-4</v>
      </c>
      <c r="E109">
        <v>6.6227399817275873E-5</v>
      </c>
      <c r="F109">
        <v>1.8685713778903823E-2</v>
      </c>
      <c r="G109">
        <v>1.4004638182425533E-4</v>
      </c>
      <c r="H109">
        <v>8.3446418772237768E-2</v>
      </c>
      <c r="I109">
        <v>6.6353837087941816E-5</v>
      </c>
      <c r="J109">
        <v>5.4435669156028912E-6</v>
      </c>
      <c r="K109">
        <v>2.1857278478023808E-4</v>
      </c>
      <c r="L109">
        <v>1.3994668165123809E-4</v>
      </c>
      <c r="M109">
        <v>3.7497470658913948E-6</v>
      </c>
      <c r="N109">
        <v>5.7880780582137672E-4</v>
      </c>
      <c r="O109">
        <v>5.1714963125282399E-6</v>
      </c>
      <c r="P109">
        <v>1.0750009741837375E-4</v>
      </c>
      <c r="Q109">
        <v>9.8450239264223794E-3</v>
      </c>
      <c r="R109">
        <v>9.886862272425561E-3</v>
      </c>
    </row>
    <row r="110" spans="1:19" x14ac:dyDescent="0.2">
      <c r="A110" t="s">
        <v>13</v>
      </c>
      <c r="B110">
        <v>5.5156481991941821E-4</v>
      </c>
      <c r="C110">
        <v>9.4440836284438931E-3</v>
      </c>
      <c r="D110">
        <v>1.2018130916649062E-4</v>
      </c>
      <c r="E110">
        <v>3.7689819682629861E-4</v>
      </c>
      <c r="F110">
        <v>6.7538492038352163E-5</v>
      </c>
      <c r="G110">
        <v>1.2319218092905594E-4</v>
      </c>
      <c r="H110">
        <v>6.6353837087941816E-5</v>
      </c>
      <c r="I110">
        <v>8.1192756710380034E-3</v>
      </c>
      <c r="J110">
        <v>3.0556084579057811E-4</v>
      </c>
      <c r="K110">
        <v>8.7531728882403594E-6</v>
      </c>
      <c r="L110">
        <v>4.4709364442943693E-5</v>
      </c>
      <c r="M110">
        <v>1.0582008675632166E-4</v>
      </c>
      <c r="N110">
        <v>2.6067119682094892E-6</v>
      </c>
      <c r="O110">
        <v>9.1472907769369498E-6</v>
      </c>
      <c r="P110">
        <v>8.066577475574006E-5</v>
      </c>
      <c r="Q110">
        <v>1.2000272609220744E-5</v>
      </c>
      <c r="R110">
        <v>2.0483933348631667E-6</v>
      </c>
    </row>
    <row r="111" spans="1:19" x14ac:dyDescent="0.2">
      <c r="A111" t="s">
        <v>14</v>
      </c>
      <c r="B111">
        <v>5.7048518925114549E-4</v>
      </c>
      <c r="C111">
        <v>9.5245006579222809E-3</v>
      </c>
      <c r="D111">
        <v>8.5386639018248322E-5</v>
      </c>
      <c r="E111">
        <v>4.1156433757195656E-4</v>
      </c>
      <c r="F111">
        <v>1.3756629840633138E-5</v>
      </c>
      <c r="G111">
        <v>2.0254276797837547E-4</v>
      </c>
      <c r="H111">
        <v>5.4435669156028912E-6</v>
      </c>
      <c r="I111">
        <v>3.0556084579057811E-4</v>
      </c>
      <c r="J111">
        <v>8.1614465717012637E-3</v>
      </c>
      <c r="K111">
        <v>1.5550259307386946E-5</v>
      </c>
      <c r="L111">
        <v>3.7604698713765048E-6</v>
      </c>
      <c r="M111">
        <v>2.5467851339441982E-5</v>
      </c>
      <c r="N111">
        <v>1.3174917987140708E-6</v>
      </c>
      <c r="O111">
        <v>1.5873020716370682E-5</v>
      </c>
      <c r="P111">
        <v>9.5927111749215335E-6</v>
      </c>
      <c r="Q111">
        <v>4.6224432712512303E-7</v>
      </c>
      <c r="R111">
        <v>3.2840006424604478E-7</v>
      </c>
    </row>
    <row r="112" spans="1:19" x14ac:dyDescent="0.2">
      <c r="A112" t="s">
        <v>15</v>
      </c>
      <c r="B112">
        <v>5.4891232876086926E-4</v>
      </c>
      <c r="C112">
        <v>1.1002452394371836E-4</v>
      </c>
      <c r="D112">
        <v>9.485890635981457E-3</v>
      </c>
      <c r="E112">
        <v>6.9273613919203565E-6</v>
      </c>
      <c r="F112">
        <v>4.0290614902739402E-4</v>
      </c>
      <c r="G112">
        <v>7.4574954883673547E-6</v>
      </c>
      <c r="H112">
        <v>2.1857278478023808E-4</v>
      </c>
      <c r="I112">
        <v>8.7531728882403594E-6</v>
      </c>
      <c r="J112">
        <v>1.5550259307386946E-5</v>
      </c>
      <c r="K112">
        <v>8.1188534691546757E-3</v>
      </c>
      <c r="L112">
        <v>3.0786934686929674E-4</v>
      </c>
      <c r="M112">
        <v>2.8045059863694305E-7</v>
      </c>
      <c r="N112">
        <v>2.2578754151459234E-5</v>
      </c>
      <c r="O112">
        <v>4.5714019301127776E-7</v>
      </c>
      <c r="P112">
        <v>1.3304878767317321E-6</v>
      </c>
      <c r="Q112">
        <v>1.0823840972680252E-5</v>
      </c>
      <c r="R112">
        <v>1.6238809941018167E-5</v>
      </c>
    </row>
    <row r="113" spans="1:19" x14ac:dyDescent="0.2">
      <c r="A113" t="s">
        <v>16</v>
      </c>
      <c r="B113">
        <v>6.2698550923158956E-4</v>
      </c>
      <c r="C113">
        <v>4.8089929904070995E-5</v>
      </c>
      <c r="D113">
        <v>9.4926279481741104E-3</v>
      </c>
      <c r="E113">
        <v>7.4742871089511731E-6</v>
      </c>
      <c r="F113">
        <v>3.9258256487859018E-4</v>
      </c>
      <c r="G113">
        <v>1.7276562304982583E-6</v>
      </c>
      <c r="H113">
        <v>1.3994668165123809E-4</v>
      </c>
      <c r="I113">
        <v>4.4709364442943693E-5</v>
      </c>
      <c r="J113">
        <v>3.7604698713765048E-6</v>
      </c>
      <c r="K113">
        <v>3.0786934686929674E-4</v>
      </c>
      <c r="L113">
        <v>8.3231147663815827E-3</v>
      </c>
      <c r="M113">
        <v>3.4493662593200824E-6</v>
      </c>
      <c r="N113">
        <v>1.0800266458260019E-4</v>
      </c>
      <c r="O113">
        <v>8.487803261060535E-8</v>
      </c>
      <c r="P113">
        <v>3.8756290161799047E-7</v>
      </c>
      <c r="Q113">
        <v>9.786264686825695E-5</v>
      </c>
      <c r="R113">
        <v>1.0535222843236871E-5</v>
      </c>
    </row>
    <row r="114" spans="1:19" x14ac:dyDescent="0.2">
      <c r="A114" t="s">
        <v>17</v>
      </c>
      <c r="B114">
        <v>1.5436827695092004E-4</v>
      </c>
      <c r="C114">
        <v>4.0409414288792065E-4</v>
      </c>
      <c r="D114">
        <v>6.5373315624175E-6</v>
      </c>
      <c r="E114">
        <v>9.6695564784465352E-3</v>
      </c>
      <c r="F114">
        <v>4.0064095802978124E-6</v>
      </c>
      <c r="G114">
        <v>6.0117175657826288E-4</v>
      </c>
      <c r="H114">
        <v>3.7497470658913948E-6</v>
      </c>
      <c r="I114">
        <v>1.0582008675632166E-4</v>
      </c>
      <c r="J114">
        <v>2.5467851339441982E-5</v>
      </c>
      <c r="K114">
        <v>2.8045059863694305E-7</v>
      </c>
      <c r="L114">
        <v>3.4493662593200824E-6</v>
      </c>
      <c r="M114">
        <v>8.467253391007493E-3</v>
      </c>
      <c r="N114">
        <v>1.585289253307218E-6</v>
      </c>
      <c r="O114">
        <v>7.6557029809519984E-5</v>
      </c>
      <c r="P114">
        <v>1.3858791753027731E-4</v>
      </c>
      <c r="Q114">
        <v>5.8808426205080409E-7</v>
      </c>
      <c r="R114">
        <v>3.1987636834912944E-7</v>
      </c>
    </row>
    <row r="115" spans="1:19" x14ac:dyDescent="0.2">
      <c r="A115" t="s">
        <v>18</v>
      </c>
      <c r="B115">
        <v>1.5263225824229307E-4</v>
      </c>
      <c r="C115">
        <v>6.8374858932612204E-6</v>
      </c>
      <c r="D115">
        <v>3.9527905779255845E-4</v>
      </c>
      <c r="E115">
        <v>4.0063496379832216E-5</v>
      </c>
      <c r="F115">
        <v>9.6134855761471887E-3</v>
      </c>
      <c r="G115">
        <v>3.3106882202128371E-5</v>
      </c>
      <c r="H115">
        <v>5.7880780582137672E-4</v>
      </c>
      <c r="I115">
        <v>2.6067119682094892E-6</v>
      </c>
      <c r="J115">
        <v>1.3174917987140708E-6</v>
      </c>
      <c r="K115">
        <v>2.2578754151459234E-5</v>
      </c>
      <c r="L115">
        <v>1.0800266458260019E-4</v>
      </c>
      <c r="M115">
        <v>1.585289253307218E-6</v>
      </c>
      <c r="N115">
        <v>8.2848774851741157E-3</v>
      </c>
      <c r="O115">
        <v>8.3557913342955201E-7</v>
      </c>
      <c r="P115">
        <v>2.1916819997488861E-6</v>
      </c>
      <c r="Q115">
        <v>1.3873087416687015E-4</v>
      </c>
      <c r="R115">
        <v>7.3782902757599163E-5</v>
      </c>
    </row>
    <row r="116" spans="1:19" x14ac:dyDescent="0.2">
      <c r="A116" t="s">
        <v>19</v>
      </c>
      <c r="B116">
        <v>3.2404195894112784E-5</v>
      </c>
      <c r="C116">
        <v>1.2923457216867197E-4</v>
      </c>
      <c r="D116">
        <v>1.0743057762136054E-6</v>
      </c>
      <c r="E116">
        <v>6.2871029813265766E-4</v>
      </c>
      <c r="F116">
        <v>3.7626169333716824E-6</v>
      </c>
      <c r="G116">
        <v>9.9018629541955498E-3</v>
      </c>
      <c r="H116">
        <v>5.1714963125282399E-6</v>
      </c>
      <c r="I116">
        <v>9.1472907769369498E-6</v>
      </c>
      <c r="J116">
        <v>1.5873020716370682E-5</v>
      </c>
      <c r="K116">
        <v>4.5714019301127776E-7</v>
      </c>
      <c r="L116">
        <v>8.487803261060535E-8</v>
      </c>
      <c r="M116">
        <v>7.6557029809519984E-5</v>
      </c>
      <c r="N116">
        <v>8.3557913342955201E-7</v>
      </c>
      <c r="O116">
        <v>8.4880511358836428E-3</v>
      </c>
      <c r="P116">
        <v>3.4569333711432902E-4</v>
      </c>
      <c r="Q116">
        <v>1.7912057357484044E-7</v>
      </c>
      <c r="R116">
        <v>3.7581828514849278E-7</v>
      </c>
    </row>
    <row r="117" spans="1:19" x14ac:dyDescent="0.2">
      <c r="A117" t="s">
        <v>20</v>
      </c>
      <c r="B117">
        <v>2.5853556976533679E-5</v>
      </c>
      <c r="C117">
        <v>1.2255832713490135E-4</v>
      </c>
      <c r="D117">
        <v>3.2636425604127589E-6</v>
      </c>
      <c r="E117">
        <v>6.1292476868661527E-4</v>
      </c>
      <c r="F117">
        <v>5.6481684209632124E-5</v>
      </c>
      <c r="G117">
        <v>9.7816280712571813E-3</v>
      </c>
      <c r="H117">
        <v>1.0750009741837375E-4</v>
      </c>
      <c r="I117">
        <v>8.066577475574006E-5</v>
      </c>
      <c r="J117">
        <v>9.5927111749215335E-6</v>
      </c>
      <c r="K117">
        <v>1.3304878767317321E-6</v>
      </c>
      <c r="L117">
        <v>3.8756290161799047E-7</v>
      </c>
      <c r="M117">
        <v>1.3858791753027731E-4</v>
      </c>
      <c r="N117">
        <v>2.1916819997488861E-6</v>
      </c>
      <c r="O117">
        <v>3.4569333711432902E-4</v>
      </c>
      <c r="P117">
        <v>8.4086753425978746E-3</v>
      </c>
      <c r="Q117">
        <v>4.8936577962819578E-6</v>
      </c>
      <c r="R117">
        <v>1.1451935893652369E-5</v>
      </c>
    </row>
    <row r="118" spans="1:19" x14ac:dyDescent="0.2">
      <c r="A118" t="s">
        <v>21</v>
      </c>
      <c r="B118">
        <v>2.8032278413033461E-5</v>
      </c>
      <c r="C118">
        <v>5.3094611233404652E-6</v>
      </c>
      <c r="D118">
        <v>1.3313913628687087E-4</v>
      </c>
      <c r="E118">
        <v>2.7123918080884967E-6</v>
      </c>
      <c r="F118">
        <v>6.2749006794786811E-4</v>
      </c>
      <c r="G118">
        <v>3.8567060264344215E-6</v>
      </c>
      <c r="H118">
        <v>9.8450239264223794E-3</v>
      </c>
      <c r="I118">
        <v>1.2000272609220744E-5</v>
      </c>
      <c r="J118">
        <v>4.6224432712512303E-7</v>
      </c>
      <c r="K118">
        <v>1.0823840972680252E-5</v>
      </c>
      <c r="L118">
        <v>9.786264686825695E-5</v>
      </c>
      <c r="M118">
        <v>5.8808426205080409E-7</v>
      </c>
      <c r="N118">
        <v>1.3873087416687015E-4</v>
      </c>
      <c r="O118">
        <v>1.7912057357484044E-7</v>
      </c>
      <c r="P118">
        <v>4.8936577962819578E-6</v>
      </c>
      <c r="Q118">
        <v>8.5556488921720106E-3</v>
      </c>
      <c r="R118">
        <v>3.4966439609358774E-4</v>
      </c>
    </row>
    <row r="119" spans="1:19" x14ac:dyDescent="0.2">
      <c r="A119" t="s">
        <v>22</v>
      </c>
      <c r="B119">
        <v>3.2380265678258851E-5</v>
      </c>
      <c r="C119">
        <v>2.4077823546662725E-6</v>
      </c>
      <c r="D119">
        <v>1.2948298070484442E-4</v>
      </c>
      <c r="E119">
        <v>4.1894639419049029E-6</v>
      </c>
      <c r="F119">
        <v>6.1863521991635171E-4</v>
      </c>
      <c r="G119">
        <v>1.2009859095669821E-5</v>
      </c>
      <c r="H119">
        <v>9.886862272425561E-3</v>
      </c>
      <c r="I119">
        <v>2.0483933348631667E-6</v>
      </c>
      <c r="J119">
        <v>3.2840006424604478E-7</v>
      </c>
      <c r="K119">
        <v>1.6238809941018167E-5</v>
      </c>
      <c r="L119">
        <v>1.0535222843236871E-5</v>
      </c>
      <c r="M119">
        <v>3.1987636834912944E-7</v>
      </c>
      <c r="N119">
        <v>7.3782902757599163E-5</v>
      </c>
      <c r="O119">
        <v>3.7581828514849278E-7</v>
      </c>
      <c r="P119">
        <v>1.1451935893652369E-5</v>
      </c>
      <c r="Q119">
        <v>3.4966439609358774E-4</v>
      </c>
      <c r="R119">
        <v>8.4320775052652997E-3</v>
      </c>
    </row>
    <row r="121" spans="1:19" x14ac:dyDescent="0.2">
      <c r="A121" t="s">
        <v>43</v>
      </c>
    </row>
    <row r="122" spans="1:19" x14ac:dyDescent="0.2">
      <c r="B122" t="s">
        <v>6</v>
      </c>
      <c r="C122" t="s">
        <v>7</v>
      </c>
      <c r="D122" t="s">
        <v>8</v>
      </c>
      <c r="E122" t="s">
        <v>9</v>
      </c>
      <c r="F122" t="s">
        <v>10</v>
      </c>
      <c r="G122" t="s">
        <v>11</v>
      </c>
      <c r="H122" t="s">
        <v>12</v>
      </c>
      <c r="I122" t="s">
        <v>13</v>
      </c>
      <c r="J122" t="s">
        <v>14</v>
      </c>
      <c r="K122" t="s">
        <v>15</v>
      </c>
      <c r="L122" t="s">
        <v>16</v>
      </c>
      <c r="M122" t="s">
        <v>17</v>
      </c>
      <c r="N122" t="s">
        <v>18</v>
      </c>
      <c r="O122" t="s">
        <v>19</v>
      </c>
      <c r="P122" t="s">
        <v>20</v>
      </c>
      <c r="Q122" t="s">
        <v>21</v>
      </c>
      <c r="R122" t="s">
        <v>22</v>
      </c>
      <c r="S122" t="s">
        <v>37</v>
      </c>
    </row>
    <row r="123" spans="1:19" x14ac:dyDescent="0.2">
      <c r="A123" t="s">
        <v>6</v>
      </c>
      <c r="B123">
        <v>5.8697094413919099E-3</v>
      </c>
      <c r="C123">
        <v>2.1474398539995799E-4</v>
      </c>
      <c r="D123">
        <v>2.1471746585959036E-4</v>
      </c>
      <c r="E123">
        <v>1.629408802181011E-5</v>
      </c>
      <c r="F123">
        <v>1.6290405601968931E-5</v>
      </c>
      <c r="G123">
        <v>7.6021456497619802E-6</v>
      </c>
      <c r="H123">
        <v>7.6020327363856257E-6</v>
      </c>
      <c r="I123">
        <v>1.2195721993812698E-5</v>
      </c>
      <c r="J123">
        <v>1.1722258627556341E-5</v>
      </c>
      <c r="K123">
        <v>1.1711165418663039E-5</v>
      </c>
      <c r="L123">
        <v>1.2204086626098083E-5</v>
      </c>
      <c r="M123">
        <v>2.6853740038818947E-6</v>
      </c>
      <c r="N123">
        <v>2.6857682701015339E-6</v>
      </c>
      <c r="O123">
        <v>4.3753296957281095E-7</v>
      </c>
      <c r="P123">
        <v>4.862867527597261E-7</v>
      </c>
      <c r="Q123">
        <v>4.8631142014972306E-7</v>
      </c>
      <c r="R123">
        <v>4.3746768842607254E-7</v>
      </c>
      <c r="S123">
        <v>2.4812669575681557E-2</v>
      </c>
    </row>
    <row r="124" spans="1:19" x14ac:dyDescent="0.2">
      <c r="A124" t="s">
        <v>7</v>
      </c>
      <c r="B124">
        <v>2.1474398539995799E-4</v>
      </c>
      <c r="C124">
        <v>1.6028428031313064E-3</v>
      </c>
      <c r="D124">
        <v>9.0609204343571889E-6</v>
      </c>
      <c r="E124">
        <v>2.0626359299602431E-4</v>
      </c>
      <c r="F124">
        <v>2.1678626799690759E-6</v>
      </c>
      <c r="G124">
        <v>1.4887024138554079E-5</v>
      </c>
      <c r="H124">
        <v>9.9824466924824711E-7</v>
      </c>
      <c r="I124">
        <v>1.8633272169354072E-4</v>
      </c>
      <c r="J124">
        <v>1.8584245316813168E-4</v>
      </c>
      <c r="K124">
        <v>2.1103539230357588E-6</v>
      </c>
      <c r="L124">
        <v>9.1039192984487095E-7</v>
      </c>
      <c r="M124">
        <v>7.8376659613529256E-6</v>
      </c>
      <c r="N124">
        <v>1.2040903008745055E-7</v>
      </c>
      <c r="O124">
        <v>2.5584106788236348E-6</v>
      </c>
      <c r="P124">
        <v>2.5378626421022061E-6</v>
      </c>
      <c r="Q124">
        <v>4.5883334672114485E-8</v>
      </c>
      <c r="R124">
        <v>9.2667066200969042E-8</v>
      </c>
    </row>
    <row r="125" spans="1:19" x14ac:dyDescent="0.2">
      <c r="A125" t="s">
        <v>8</v>
      </c>
      <c r="B125">
        <v>2.1471746585959036E-4</v>
      </c>
      <c r="C125">
        <v>9.0609204343571889E-6</v>
      </c>
      <c r="D125">
        <v>1.6027639945112395E-3</v>
      </c>
      <c r="E125">
        <v>2.1684732444464058E-6</v>
      </c>
      <c r="F125">
        <v>2.062447947043159E-4</v>
      </c>
      <c r="G125">
        <v>9.9817782636642715E-7</v>
      </c>
      <c r="H125">
        <v>1.4884737500857053E-5</v>
      </c>
      <c r="I125">
        <v>9.1043866651561984E-7</v>
      </c>
      <c r="J125">
        <v>2.1108165416043512E-6</v>
      </c>
      <c r="K125">
        <v>1.8582773512618967E-4</v>
      </c>
      <c r="L125">
        <v>1.8632442525531965E-4</v>
      </c>
      <c r="M125">
        <v>1.2037965032368167E-7</v>
      </c>
      <c r="N125">
        <v>7.8381512180264296E-6</v>
      </c>
      <c r="O125">
        <v>9.2675245902769531E-8</v>
      </c>
      <c r="P125">
        <v>4.5879958796987036E-8</v>
      </c>
      <c r="Q125">
        <v>2.5380919815331936E-6</v>
      </c>
      <c r="R125">
        <v>2.5582160745660281E-6</v>
      </c>
    </row>
    <row r="126" spans="1:19" x14ac:dyDescent="0.2">
      <c r="A126" t="s">
        <v>9</v>
      </c>
      <c r="B126">
        <v>1.629408802181011E-5</v>
      </c>
      <c r="C126">
        <v>2.0626359299602431E-4</v>
      </c>
      <c r="D126">
        <v>2.1684732444464058E-6</v>
      </c>
      <c r="E126">
        <v>1.5902492229685895E-3</v>
      </c>
      <c r="F126">
        <v>4.1092037204625192E-7</v>
      </c>
      <c r="G126">
        <v>3.6955284987597872E-4</v>
      </c>
      <c r="H126">
        <v>2.1867491622341948E-7</v>
      </c>
      <c r="I126">
        <v>7.4902930830366643E-6</v>
      </c>
      <c r="J126">
        <v>8.0015993318093823E-6</v>
      </c>
      <c r="K126">
        <v>2.5812605281563266E-7</v>
      </c>
      <c r="L126">
        <v>1.1612375029866191E-7</v>
      </c>
      <c r="M126">
        <v>1.8933752164992839E-4</v>
      </c>
      <c r="N126">
        <v>1.2755712214783423E-8</v>
      </c>
      <c r="O126">
        <v>1.2192670032886683E-5</v>
      </c>
      <c r="P126">
        <v>1.2202999974850526E-5</v>
      </c>
      <c r="Q126">
        <v>1.0934793245048457E-8</v>
      </c>
      <c r="R126">
        <v>2.5934742456011577E-8</v>
      </c>
    </row>
    <row r="127" spans="1:19" x14ac:dyDescent="0.2">
      <c r="A127" t="s">
        <v>10</v>
      </c>
      <c r="B127">
        <v>1.6290405601968931E-5</v>
      </c>
      <c r="C127">
        <v>2.1678626799690759E-6</v>
      </c>
      <c r="D127">
        <v>2.062447947043159E-4</v>
      </c>
      <c r="E127">
        <v>4.1092037204625192E-7</v>
      </c>
      <c r="F127">
        <v>1.590209509093027E-3</v>
      </c>
      <c r="G127">
        <v>2.1863579178303631E-7</v>
      </c>
      <c r="H127">
        <v>3.6953905650046869E-4</v>
      </c>
      <c r="I127">
        <v>1.1614358007792108E-7</v>
      </c>
      <c r="J127">
        <v>2.5802738835837317E-7</v>
      </c>
      <c r="K127">
        <v>8.0003555059183535E-6</v>
      </c>
      <c r="L127">
        <v>7.4850362783499805E-6</v>
      </c>
      <c r="M127">
        <v>1.2753768381188525E-8</v>
      </c>
      <c r="N127">
        <v>1.8932633683325112E-4</v>
      </c>
      <c r="O127">
        <v>2.5934006338399236E-8</v>
      </c>
      <c r="P127">
        <v>1.0933165883275451E-8</v>
      </c>
      <c r="Q127">
        <v>1.2196725578043166E-5</v>
      </c>
      <c r="R127">
        <v>1.2191172966784588E-5</v>
      </c>
    </row>
    <row r="128" spans="1:19" x14ac:dyDescent="0.2">
      <c r="A128" t="s">
        <v>11</v>
      </c>
      <c r="B128">
        <v>7.6021456497619802E-6</v>
      </c>
      <c r="C128">
        <v>1.4887024138554079E-5</v>
      </c>
      <c r="D128">
        <v>9.9817782636642715E-7</v>
      </c>
      <c r="E128">
        <v>3.6955284987597872E-4</v>
      </c>
      <c r="F128">
        <v>2.1863579178303631E-7</v>
      </c>
      <c r="G128">
        <v>1.6340655539710523E-3</v>
      </c>
      <c r="H128">
        <v>2.9805167258060697E-7</v>
      </c>
      <c r="I128">
        <v>2.6259855700591651E-6</v>
      </c>
      <c r="J128">
        <v>3.8884956613893009E-6</v>
      </c>
      <c r="K128">
        <v>3.7782494662132258E-8</v>
      </c>
      <c r="L128">
        <v>6.229673642463821E-8</v>
      </c>
      <c r="M128">
        <v>1.1763885431388129E-5</v>
      </c>
      <c r="N128">
        <v>1.0892709923910506E-8</v>
      </c>
      <c r="O128">
        <v>1.9374026495809688E-4</v>
      </c>
      <c r="P128">
        <v>1.9266512919402929E-4</v>
      </c>
      <c r="Q128">
        <v>1.1871625800864301E-8</v>
      </c>
      <c r="R128">
        <v>2.0789965454091949E-8</v>
      </c>
    </row>
    <row r="129" spans="1:19" x14ac:dyDescent="0.2">
      <c r="A129" t="s">
        <v>12</v>
      </c>
      <c r="B129">
        <v>7.6020327363856257E-6</v>
      </c>
      <c r="C129">
        <v>9.9824466924824711E-7</v>
      </c>
      <c r="D129">
        <v>1.4884737500857053E-5</v>
      </c>
      <c r="E129">
        <v>2.1867491622341948E-7</v>
      </c>
      <c r="F129">
        <v>3.6953905650046869E-4</v>
      </c>
      <c r="G129">
        <v>2.9805167258060697E-7</v>
      </c>
      <c r="H129">
        <v>1.6340654196992557E-3</v>
      </c>
      <c r="I129">
        <v>6.229982829990699E-8</v>
      </c>
      <c r="J129">
        <v>3.778793661201866E-8</v>
      </c>
      <c r="K129">
        <v>3.8887585961841976E-6</v>
      </c>
      <c r="L129">
        <v>2.6275284542608369E-6</v>
      </c>
      <c r="M129">
        <v>1.0893252742162985E-8</v>
      </c>
      <c r="N129">
        <v>1.1761976049014781E-5</v>
      </c>
      <c r="O129">
        <v>2.0790612478064677E-8</v>
      </c>
      <c r="P129">
        <v>1.1871643852516772E-8</v>
      </c>
      <c r="Q129">
        <v>1.9266830956261668E-4</v>
      </c>
      <c r="R129">
        <v>1.9373445404291959E-4</v>
      </c>
    </row>
    <row r="130" spans="1:19" x14ac:dyDescent="0.2">
      <c r="A130" t="s">
        <v>13</v>
      </c>
      <c r="B130">
        <v>1.2195721993812698E-5</v>
      </c>
      <c r="C130">
        <v>1.8633272169354072E-4</v>
      </c>
      <c r="D130">
        <v>9.1043866651561984E-7</v>
      </c>
      <c r="E130">
        <v>7.4902930830366643E-6</v>
      </c>
      <c r="F130">
        <v>1.1614358007792108E-7</v>
      </c>
      <c r="G130">
        <v>2.6259855700591651E-6</v>
      </c>
      <c r="H130">
        <v>6.229982829990699E-8</v>
      </c>
      <c r="I130">
        <v>1.6386859839793316E-4</v>
      </c>
      <c r="J130">
        <v>6.2977100614846865E-6</v>
      </c>
      <c r="K130">
        <v>9.7763352576275246E-7</v>
      </c>
      <c r="L130">
        <v>9.3572642107018919E-8</v>
      </c>
      <c r="M130">
        <v>2.074989396530878E-6</v>
      </c>
      <c r="N130">
        <v>1.3518616340044965E-8</v>
      </c>
      <c r="O130">
        <v>1.9618836844512873E-7</v>
      </c>
      <c r="P130">
        <v>1.7203332854085932E-6</v>
      </c>
      <c r="Q130">
        <v>3.9907832331786027E-9</v>
      </c>
      <c r="R130">
        <v>5.3921428995103956E-9</v>
      </c>
    </row>
    <row r="131" spans="1:19" x14ac:dyDescent="0.2">
      <c r="A131" t="s">
        <v>14</v>
      </c>
      <c r="B131">
        <v>1.1722258627556341E-5</v>
      </c>
      <c r="C131">
        <v>1.8584245316813168E-4</v>
      </c>
      <c r="D131">
        <v>2.1108165416043512E-6</v>
      </c>
      <c r="E131">
        <v>8.0015993318093823E-6</v>
      </c>
      <c r="F131">
        <v>2.5802738835837317E-7</v>
      </c>
      <c r="G131">
        <v>3.8884956613893009E-6</v>
      </c>
      <c r="H131">
        <v>3.778793661201866E-8</v>
      </c>
      <c r="I131">
        <v>6.2977100614846865E-6</v>
      </c>
      <c r="J131">
        <v>1.6240144342173277E-4</v>
      </c>
      <c r="K131">
        <v>3.1754713253457806E-7</v>
      </c>
      <c r="L131">
        <v>9.7764784744075317E-7</v>
      </c>
      <c r="M131">
        <v>6.2139037446798318E-7</v>
      </c>
      <c r="N131">
        <v>6.7460734968584093E-8</v>
      </c>
      <c r="O131">
        <v>3.2823800133102649E-7</v>
      </c>
      <c r="P131">
        <v>2.2356248159269667E-7</v>
      </c>
      <c r="Q131">
        <v>8.1086930483112005E-9</v>
      </c>
      <c r="R131">
        <v>6.7620725761889621E-9</v>
      </c>
    </row>
    <row r="132" spans="1:19" x14ac:dyDescent="0.2">
      <c r="A132" t="s">
        <v>15</v>
      </c>
      <c r="B132">
        <v>1.1711165418663039E-5</v>
      </c>
      <c r="C132">
        <v>2.1103539230357588E-6</v>
      </c>
      <c r="D132">
        <v>1.8582773512618967E-4</v>
      </c>
      <c r="E132">
        <v>2.5812605281563266E-7</v>
      </c>
      <c r="F132">
        <v>8.0003555059183535E-6</v>
      </c>
      <c r="G132">
        <v>3.7782494662132258E-8</v>
      </c>
      <c r="H132">
        <v>3.8887585961841976E-6</v>
      </c>
      <c r="I132">
        <v>9.7763352576275246E-7</v>
      </c>
      <c r="J132">
        <v>3.1754713253457806E-7</v>
      </c>
      <c r="K132">
        <v>1.6240254118071981E-4</v>
      </c>
      <c r="L132">
        <v>6.2977500954914273E-6</v>
      </c>
      <c r="M132">
        <v>6.7458178087384093E-8</v>
      </c>
      <c r="N132">
        <v>6.2138659300598287E-7</v>
      </c>
      <c r="O132">
        <v>6.7621034480966015E-9</v>
      </c>
      <c r="P132">
        <v>8.1084575984128613E-9</v>
      </c>
      <c r="Q132">
        <v>2.235658995403209E-7</v>
      </c>
      <c r="R132">
        <v>3.2823378097434297E-7</v>
      </c>
    </row>
    <row r="133" spans="1:19" x14ac:dyDescent="0.2">
      <c r="A133" t="s">
        <v>16</v>
      </c>
      <c r="B133">
        <v>1.2204086626098083E-5</v>
      </c>
      <c r="C133">
        <v>9.1039192984487095E-7</v>
      </c>
      <c r="D133">
        <v>1.8632442525531965E-4</v>
      </c>
      <c r="E133">
        <v>1.1612375029866191E-7</v>
      </c>
      <c r="F133">
        <v>7.4850362783499805E-6</v>
      </c>
      <c r="G133">
        <v>6.229673642463821E-8</v>
      </c>
      <c r="H133">
        <v>2.6275284542608369E-6</v>
      </c>
      <c r="I133">
        <v>9.3572642107018919E-8</v>
      </c>
      <c r="J133">
        <v>9.7764784744075317E-7</v>
      </c>
      <c r="K133">
        <v>6.2977500954914273E-6</v>
      </c>
      <c r="L133">
        <v>1.6386793146131286E-4</v>
      </c>
      <c r="M133">
        <v>1.3518919721267131E-8</v>
      </c>
      <c r="N133">
        <v>2.07499891281937E-6</v>
      </c>
      <c r="O133">
        <v>5.3922073715845116E-9</v>
      </c>
      <c r="P133">
        <v>3.9908235171189866E-9</v>
      </c>
      <c r="Q133">
        <v>1.720366681686048E-6</v>
      </c>
      <c r="R133">
        <v>1.9619874897374194E-7</v>
      </c>
    </row>
    <row r="134" spans="1:19" x14ac:dyDescent="0.2">
      <c r="A134" t="s">
        <v>17</v>
      </c>
      <c r="B134">
        <v>2.6853740038818947E-6</v>
      </c>
      <c r="C134">
        <v>7.8376659613529256E-6</v>
      </c>
      <c r="D134">
        <v>1.2037965032368167E-7</v>
      </c>
      <c r="E134">
        <v>1.8933752164992839E-4</v>
      </c>
      <c r="F134">
        <v>1.2753768381188525E-8</v>
      </c>
      <c r="G134">
        <v>1.1763885431388129E-5</v>
      </c>
      <c r="H134">
        <v>1.0893252742162985E-8</v>
      </c>
      <c r="I134">
        <v>2.074989396530878E-6</v>
      </c>
      <c r="J134">
        <v>6.2139037446798318E-7</v>
      </c>
      <c r="K134">
        <v>6.7458178087384093E-8</v>
      </c>
      <c r="L134">
        <v>1.3518919721267131E-8</v>
      </c>
      <c r="M134">
        <v>1.6411790210409715E-4</v>
      </c>
      <c r="N134">
        <v>1.8592216242978411E-9</v>
      </c>
      <c r="O134">
        <v>1.4673182514859493E-6</v>
      </c>
      <c r="P134">
        <v>2.7204403397400837E-6</v>
      </c>
      <c r="Q134">
        <v>7.1162829892302752E-10</v>
      </c>
      <c r="R134">
        <v>6.4114047208025682E-10</v>
      </c>
    </row>
    <row r="135" spans="1:19" x14ac:dyDescent="0.2">
      <c r="A135" t="s">
        <v>18</v>
      </c>
      <c r="B135">
        <v>2.6857682701015339E-6</v>
      </c>
      <c r="C135">
        <v>1.2040903008745055E-7</v>
      </c>
      <c r="D135">
        <v>7.8381512180264296E-6</v>
      </c>
      <c r="E135">
        <v>1.2755712214783423E-8</v>
      </c>
      <c r="F135">
        <v>1.8932633683325112E-4</v>
      </c>
      <c r="G135">
        <v>1.0892709923910506E-8</v>
      </c>
      <c r="H135">
        <v>1.1761976049014781E-5</v>
      </c>
      <c r="I135">
        <v>1.3518616340044965E-8</v>
      </c>
      <c r="J135">
        <v>6.7460734968584093E-8</v>
      </c>
      <c r="K135">
        <v>6.2138659300598287E-7</v>
      </c>
      <c r="L135">
        <v>2.07499891281937E-6</v>
      </c>
      <c r="M135">
        <v>1.8592216242978411E-9</v>
      </c>
      <c r="N135">
        <v>1.6411772663026884E-4</v>
      </c>
      <c r="O135">
        <v>6.4116092955915574E-10</v>
      </c>
      <c r="P135">
        <v>7.1161815199732509E-10</v>
      </c>
      <c r="Q135">
        <v>2.7204485191137088E-6</v>
      </c>
      <c r="R135">
        <v>1.4673955486378129E-6</v>
      </c>
    </row>
    <row r="136" spans="1:19" x14ac:dyDescent="0.2">
      <c r="A136" t="s">
        <v>19</v>
      </c>
      <c r="B136">
        <v>4.3753296957281095E-7</v>
      </c>
      <c r="C136">
        <v>2.5584106788236348E-6</v>
      </c>
      <c r="D136">
        <v>9.2675245902769531E-8</v>
      </c>
      <c r="E136">
        <v>1.2192670032886683E-5</v>
      </c>
      <c r="F136">
        <v>2.5934006338399236E-8</v>
      </c>
      <c r="G136">
        <v>1.9374026495809688E-4</v>
      </c>
      <c r="H136">
        <v>2.0790612478064677E-8</v>
      </c>
      <c r="I136">
        <v>1.9618836844512873E-7</v>
      </c>
      <c r="J136">
        <v>3.2823800133102649E-7</v>
      </c>
      <c r="K136">
        <v>6.7621034480966015E-9</v>
      </c>
      <c r="L136">
        <v>5.3922073715845116E-9</v>
      </c>
      <c r="M136">
        <v>1.4673182514859493E-6</v>
      </c>
      <c r="N136">
        <v>6.4116092955915574E-10</v>
      </c>
      <c r="O136">
        <v>1.6481742293562873E-4</v>
      </c>
      <c r="P136">
        <v>6.7799606385850711E-6</v>
      </c>
      <c r="Q136">
        <v>9.3559537309701261E-10</v>
      </c>
      <c r="R136">
        <v>2.1081406055440688E-9</v>
      </c>
    </row>
    <row r="137" spans="1:19" x14ac:dyDescent="0.2">
      <c r="A137" t="s">
        <v>20</v>
      </c>
      <c r="B137">
        <v>4.862867527597261E-7</v>
      </c>
      <c r="C137">
        <v>2.5378626421022061E-6</v>
      </c>
      <c r="D137">
        <v>4.5879958796987036E-8</v>
      </c>
      <c r="E137">
        <v>1.2202999974850526E-5</v>
      </c>
      <c r="F137">
        <v>1.0933165883275451E-8</v>
      </c>
      <c r="G137">
        <v>1.9266512919402929E-4</v>
      </c>
      <c r="H137">
        <v>1.1871643852516772E-8</v>
      </c>
      <c r="I137">
        <v>1.7203332854085932E-6</v>
      </c>
      <c r="J137">
        <v>2.2356248159269667E-7</v>
      </c>
      <c r="K137">
        <v>8.1084575984128613E-9</v>
      </c>
      <c r="L137">
        <v>3.9908235171189866E-9</v>
      </c>
      <c r="M137">
        <v>2.7204403397400837E-6</v>
      </c>
      <c r="N137">
        <v>7.1161815199732509E-10</v>
      </c>
      <c r="O137">
        <v>6.7799606385850711E-6</v>
      </c>
      <c r="P137">
        <v>1.6583699813668942E-4</v>
      </c>
      <c r="Q137">
        <v>5.4070562130668668E-10</v>
      </c>
      <c r="R137">
        <v>9.3555250921709894E-10</v>
      </c>
    </row>
    <row r="138" spans="1:19" x14ac:dyDescent="0.2">
      <c r="A138" t="s">
        <v>21</v>
      </c>
      <c r="B138">
        <v>4.8631142014972306E-7</v>
      </c>
      <c r="C138">
        <v>4.5883334672114485E-8</v>
      </c>
      <c r="D138">
        <v>2.5380919815331936E-6</v>
      </c>
      <c r="E138">
        <v>1.0934793245048457E-8</v>
      </c>
      <c r="F138">
        <v>1.2196725578043166E-5</v>
      </c>
      <c r="G138">
        <v>1.1871625800864301E-8</v>
      </c>
      <c r="H138">
        <v>1.9266830956261668E-4</v>
      </c>
      <c r="I138">
        <v>3.9907832331786027E-9</v>
      </c>
      <c r="J138">
        <v>8.1086930483112005E-9</v>
      </c>
      <c r="K138">
        <v>2.235658995403209E-7</v>
      </c>
      <c r="L138">
        <v>1.720366681686048E-6</v>
      </c>
      <c r="M138">
        <v>7.1162829892302752E-10</v>
      </c>
      <c r="N138">
        <v>2.7204485191137088E-6</v>
      </c>
      <c r="O138">
        <v>9.3559537309701261E-10</v>
      </c>
      <c r="P138">
        <v>5.4070562130668668E-10</v>
      </c>
      <c r="Q138">
        <v>1.6583671698635442E-4</v>
      </c>
      <c r="R138">
        <v>6.7799667876730746E-6</v>
      </c>
    </row>
    <row r="139" spans="1:19" x14ac:dyDescent="0.2">
      <c r="A139" t="s">
        <v>22</v>
      </c>
      <c r="B139">
        <v>4.3746768842607254E-7</v>
      </c>
      <c r="C139">
        <v>9.2667066200969042E-8</v>
      </c>
      <c r="D139">
        <v>2.5582160745660281E-6</v>
      </c>
      <c r="E139">
        <v>2.5934742456011577E-8</v>
      </c>
      <c r="F139">
        <v>1.2191172966784588E-5</v>
      </c>
      <c r="G139">
        <v>2.0789965454091949E-8</v>
      </c>
      <c r="H139">
        <v>1.9373445404291959E-4</v>
      </c>
      <c r="I139">
        <v>5.3921428995103956E-9</v>
      </c>
      <c r="J139">
        <v>6.7620725761889621E-9</v>
      </c>
      <c r="K139">
        <v>3.2823378097434297E-7</v>
      </c>
      <c r="L139">
        <v>1.9619874897374194E-7</v>
      </c>
      <c r="M139">
        <v>6.4114047208025682E-10</v>
      </c>
      <c r="N139">
        <v>1.4673955486378129E-6</v>
      </c>
      <c r="O139">
        <v>2.1081406055440688E-9</v>
      </c>
      <c r="P139">
        <v>9.3555250921709894E-10</v>
      </c>
      <c r="Q139">
        <v>6.7799667876730746E-6</v>
      </c>
      <c r="R139">
        <v>1.6481519277513083E-4</v>
      </c>
    </row>
    <row r="141" spans="1:19" x14ac:dyDescent="0.2">
      <c r="A141" t="s">
        <v>44</v>
      </c>
    </row>
    <row r="142" spans="1:19" x14ac:dyDescent="0.2">
      <c r="B142" t="s">
        <v>6</v>
      </c>
      <c r="C142" t="s">
        <v>7</v>
      </c>
      <c r="D142" t="s">
        <v>8</v>
      </c>
      <c r="E142" t="s">
        <v>9</v>
      </c>
      <c r="F142" t="s">
        <v>10</v>
      </c>
      <c r="G142" t="s">
        <v>11</v>
      </c>
      <c r="H142" t="s">
        <v>12</v>
      </c>
      <c r="I142" t="s">
        <v>13</v>
      </c>
      <c r="J142" t="s">
        <v>14</v>
      </c>
      <c r="K142" t="s">
        <v>15</v>
      </c>
      <c r="L142" t="s">
        <v>16</v>
      </c>
      <c r="M142" t="s">
        <v>17</v>
      </c>
      <c r="N142" t="s">
        <v>18</v>
      </c>
      <c r="O142" t="s">
        <v>19</v>
      </c>
      <c r="P142" t="s">
        <v>20</v>
      </c>
      <c r="Q142" t="s">
        <v>21</v>
      </c>
      <c r="R142" t="s">
        <v>22</v>
      </c>
      <c r="S142" t="s">
        <v>37</v>
      </c>
    </row>
    <row r="143" spans="1:19" x14ac:dyDescent="0.2">
      <c r="A143" t="s">
        <v>6</v>
      </c>
      <c r="B143">
        <v>5.8693037492626773E-3</v>
      </c>
      <c r="C143">
        <v>2.1486443086382508E-4</v>
      </c>
      <c r="D143">
        <v>2.148733167152136E-4</v>
      </c>
      <c r="E143">
        <v>1.6361916515650484E-5</v>
      </c>
      <c r="F143">
        <v>1.6378394634129945E-5</v>
      </c>
      <c r="G143">
        <v>7.5912774085620367E-6</v>
      </c>
      <c r="H143">
        <v>7.5923857241938425E-6</v>
      </c>
      <c r="I143">
        <v>1.1758033631549251E-5</v>
      </c>
      <c r="J143">
        <v>1.2162104758408706E-5</v>
      </c>
      <c r="K143">
        <v>1.2162229052870685E-5</v>
      </c>
      <c r="L143">
        <v>1.1758062293275076E-5</v>
      </c>
      <c r="M143">
        <v>2.688640289210153E-6</v>
      </c>
      <c r="N143">
        <v>2.6886727845858827E-6</v>
      </c>
      <c r="O143">
        <v>4.3496184953911827E-7</v>
      </c>
      <c r="P143">
        <v>4.8673895860048739E-7</v>
      </c>
      <c r="Q143">
        <v>4.8673585988356039E-7</v>
      </c>
      <c r="R143">
        <v>4.3496267133854586E-7</v>
      </c>
      <c r="S143">
        <v>2.4813596555930118E-2</v>
      </c>
    </row>
    <row r="144" spans="1:19" x14ac:dyDescent="0.2">
      <c r="A144" t="s">
        <v>7</v>
      </c>
      <c r="B144">
        <v>2.1486443086382508E-4</v>
      </c>
      <c r="C144">
        <v>1.6029765457653557E-3</v>
      </c>
      <c r="D144">
        <v>8.9026366944368704E-6</v>
      </c>
      <c r="E144">
        <v>2.0623916863597876E-4</v>
      </c>
      <c r="F144">
        <v>2.1947940905694256E-6</v>
      </c>
      <c r="G144">
        <v>1.4875011190863631E-5</v>
      </c>
      <c r="H144">
        <v>1.0151475884745823E-6</v>
      </c>
      <c r="I144">
        <v>1.8552136271459402E-4</v>
      </c>
      <c r="J144">
        <v>1.8655213536308582E-4</v>
      </c>
      <c r="K144">
        <v>8.3800138239088834E-7</v>
      </c>
      <c r="L144">
        <v>2.1338126553466597E-6</v>
      </c>
      <c r="M144">
        <v>7.8538576456720502E-6</v>
      </c>
      <c r="N144">
        <v>1.2742951084829497E-7</v>
      </c>
      <c r="O144">
        <v>2.5593631551259799E-6</v>
      </c>
      <c r="P144">
        <v>2.5371284028942747E-6</v>
      </c>
      <c r="Q144">
        <v>4.6768073310186945E-8</v>
      </c>
      <c r="R144">
        <v>9.3652225015108294E-8</v>
      </c>
    </row>
    <row r="145" spans="1:18" x14ac:dyDescent="0.2">
      <c r="A145" t="s">
        <v>8</v>
      </c>
      <c r="B145">
        <v>2.148733167152136E-4</v>
      </c>
      <c r="C145">
        <v>8.9026366944368704E-6</v>
      </c>
      <c r="D145">
        <v>1.6029560220710505E-3</v>
      </c>
      <c r="E145">
        <v>2.1931635420924449E-6</v>
      </c>
      <c r="F145">
        <v>2.0625350600236828E-4</v>
      </c>
      <c r="G145">
        <v>1.014964300808114E-6</v>
      </c>
      <c r="H145">
        <v>1.4877228235348198E-5</v>
      </c>
      <c r="I145">
        <v>2.1328276326413001E-6</v>
      </c>
      <c r="J145">
        <v>8.360363735332833E-7</v>
      </c>
      <c r="K145">
        <v>1.8656266006078829E-4</v>
      </c>
      <c r="L145">
        <v>1.8550265574771827E-4</v>
      </c>
      <c r="M145">
        <v>1.2730213655548654E-7</v>
      </c>
      <c r="N145">
        <v>7.8673220246630298E-6</v>
      </c>
      <c r="O145">
        <v>9.3631384075167441E-8</v>
      </c>
      <c r="P145">
        <v>4.6756275763874618E-8</v>
      </c>
      <c r="Q145">
        <v>2.5407121923964367E-6</v>
      </c>
      <c r="R145">
        <v>2.5596918955080408E-6</v>
      </c>
    </row>
    <row r="146" spans="1:18" x14ac:dyDescent="0.2">
      <c r="A146" t="s">
        <v>9</v>
      </c>
      <c r="B146">
        <v>1.6361916515650484E-5</v>
      </c>
      <c r="C146">
        <v>2.0623916863597876E-4</v>
      </c>
      <c r="D146">
        <v>2.1931635420924449E-6</v>
      </c>
      <c r="E146">
        <v>1.5901790855051107E-3</v>
      </c>
      <c r="F146">
        <v>3.9243143155225503E-7</v>
      </c>
      <c r="G146">
        <v>3.6954501774803079E-4</v>
      </c>
      <c r="H146">
        <v>2.0660485059121349E-7</v>
      </c>
      <c r="I146">
        <v>7.9531357936805417E-6</v>
      </c>
      <c r="J146">
        <v>7.5345516977343795E-6</v>
      </c>
      <c r="K146">
        <v>1.479750506125662E-7</v>
      </c>
      <c r="L146">
        <v>2.1677172446027599E-7</v>
      </c>
      <c r="M146">
        <v>1.8933451210468262E-4</v>
      </c>
      <c r="N146">
        <v>1.1676569596595125E-8</v>
      </c>
      <c r="O146">
        <v>1.2186798812663455E-5</v>
      </c>
      <c r="P146">
        <v>1.2193067956261854E-5</v>
      </c>
      <c r="Q146">
        <v>1.0963321269380408E-8</v>
      </c>
      <c r="R146">
        <v>2.5726331151584336E-8</v>
      </c>
    </row>
    <row r="147" spans="1:18" x14ac:dyDescent="0.2">
      <c r="A147" t="s">
        <v>10</v>
      </c>
      <c r="B147">
        <v>1.6378394634129945E-5</v>
      </c>
      <c r="C147">
        <v>2.1947940905694256E-6</v>
      </c>
      <c r="D147">
        <v>2.0625350600236828E-4</v>
      </c>
      <c r="E147">
        <v>3.9243143155225503E-7</v>
      </c>
      <c r="F147">
        <v>1.5902475060505295E-3</v>
      </c>
      <c r="G147">
        <v>2.066245099233322E-7</v>
      </c>
      <c r="H147">
        <v>3.6958097829663695E-4</v>
      </c>
      <c r="I147">
        <v>2.1694313653670067E-7</v>
      </c>
      <c r="J147">
        <v>1.4820942485974056E-7</v>
      </c>
      <c r="K147">
        <v>7.5375456184254718E-6</v>
      </c>
      <c r="L147">
        <v>7.9506831790333291E-6</v>
      </c>
      <c r="M147">
        <v>1.1696580087083097E-8</v>
      </c>
      <c r="N147">
        <v>1.8935548450291605E-4</v>
      </c>
      <c r="O147">
        <v>2.5728345674777949E-8</v>
      </c>
      <c r="P147">
        <v>1.096770445092863E-8</v>
      </c>
      <c r="Q147">
        <v>1.2199411879445939E-5</v>
      </c>
      <c r="R147">
        <v>1.2193624927282016E-5</v>
      </c>
    </row>
    <row r="148" spans="1:18" x14ac:dyDescent="0.2">
      <c r="A148" t="s">
        <v>11</v>
      </c>
      <c r="B148">
        <v>7.5912774085620367E-6</v>
      </c>
      <c r="C148">
        <v>1.4875011190863631E-5</v>
      </c>
      <c r="D148">
        <v>1.014964300808114E-6</v>
      </c>
      <c r="E148">
        <v>3.6954501774803079E-4</v>
      </c>
      <c r="F148">
        <v>2.066245099233322E-7</v>
      </c>
      <c r="G148">
        <v>1.6339508952614434E-3</v>
      </c>
      <c r="H148">
        <v>3.0174243948507598E-7</v>
      </c>
      <c r="I148">
        <v>3.8726990763352563E-6</v>
      </c>
      <c r="J148">
        <v>2.6296811989634129E-6</v>
      </c>
      <c r="K148">
        <v>3.2462269257508048E-8</v>
      </c>
      <c r="L148">
        <v>1.1065885572141614E-7</v>
      </c>
      <c r="M148">
        <v>1.1777158638356765E-5</v>
      </c>
      <c r="N148">
        <v>4.5923155452840567E-9</v>
      </c>
      <c r="O148">
        <v>1.9373108067513288E-4</v>
      </c>
      <c r="P148">
        <v>1.9264242402926144E-4</v>
      </c>
      <c r="Q148">
        <v>1.1606098017460232E-8</v>
      </c>
      <c r="R148">
        <v>2.103225198407411E-8</v>
      </c>
    </row>
    <row r="149" spans="1:18" x14ac:dyDescent="0.2">
      <c r="A149" t="s">
        <v>12</v>
      </c>
      <c r="B149">
        <v>7.5923857241938425E-6</v>
      </c>
      <c r="C149">
        <v>1.0151475884745823E-6</v>
      </c>
      <c r="D149">
        <v>1.4877228235348198E-5</v>
      </c>
      <c r="E149">
        <v>2.0660485059121349E-7</v>
      </c>
      <c r="F149">
        <v>3.6958097829663695E-4</v>
      </c>
      <c r="G149">
        <v>3.0174243948507598E-7</v>
      </c>
      <c r="H149">
        <v>1.6340195581364392E-3</v>
      </c>
      <c r="I149">
        <v>1.1067392335028715E-7</v>
      </c>
      <c r="J149">
        <v>3.2474549567961085E-8</v>
      </c>
      <c r="K149">
        <v>2.6336200783370749E-6</v>
      </c>
      <c r="L149">
        <v>3.8730614086794077E-6</v>
      </c>
      <c r="M149">
        <v>4.5948286118557546E-9</v>
      </c>
      <c r="N149">
        <v>1.1780882458135066E-5</v>
      </c>
      <c r="O149">
        <v>2.1032066120690367E-8</v>
      </c>
      <c r="P149">
        <v>1.1606509824259062E-8</v>
      </c>
      <c r="Q149">
        <v>1.9265528748753176E-4</v>
      </c>
      <c r="R149">
        <v>1.9374407051698221E-4</v>
      </c>
    </row>
    <row r="150" spans="1:18" x14ac:dyDescent="0.2">
      <c r="A150" t="s">
        <v>13</v>
      </c>
      <c r="B150">
        <v>1.1758033631549251E-5</v>
      </c>
      <c r="C150">
        <v>1.8552136271459402E-4</v>
      </c>
      <c r="D150">
        <v>2.1328276326413001E-6</v>
      </c>
      <c r="E150">
        <v>7.9531357936805417E-6</v>
      </c>
      <c r="F150">
        <v>2.1694313653670067E-7</v>
      </c>
      <c r="G150">
        <v>3.8726990763352563E-6</v>
      </c>
      <c r="H150">
        <v>1.1067392335028715E-7</v>
      </c>
      <c r="I150">
        <v>1.6253855006656537E-4</v>
      </c>
      <c r="J150">
        <v>6.2901752090941677E-6</v>
      </c>
      <c r="K150">
        <v>8.888792702061327E-8</v>
      </c>
      <c r="L150">
        <v>2.0401918485973357E-6</v>
      </c>
      <c r="M150">
        <v>6.1929526114170693E-7</v>
      </c>
      <c r="N150">
        <v>9.4169469044695138E-9</v>
      </c>
      <c r="O150">
        <v>3.2435000462503559E-7</v>
      </c>
      <c r="P150">
        <v>2.2270226282173869E-7</v>
      </c>
      <c r="Q150">
        <v>5.7174522165331313E-9</v>
      </c>
      <c r="R150">
        <v>1.2248709391312153E-8</v>
      </c>
    </row>
    <row r="151" spans="1:18" x14ac:dyDescent="0.2">
      <c r="A151" t="s">
        <v>14</v>
      </c>
      <c r="B151">
        <v>1.2162104758408706E-5</v>
      </c>
      <c r="C151">
        <v>1.8655213536308582E-4</v>
      </c>
      <c r="D151">
        <v>8.360363735332833E-7</v>
      </c>
      <c r="E151">
        <v>7.5345516977343795E-6</v>
      </c>
      <c r="F151">
        <v>1.4820942485974056E-7</v>
      </c>
      <c r="G151">
        <v>2.6296811989634129E-6</v>
      </c>
      <c r="H151">
        <v>3.2474549567961085E-8</v>
      </c>
      <c r="I151">
        <v>6.2901752090941677E-6</v>
      </c>
      <c r="J151">
        <v>1.6380425263135554E-4</v>
      </c>
      <c r="K151">
        <v>5.210405804354373E-7</v>
      </c>
      <c r="L151">
        <v>8.8891062489191992E-8</v>
      </c>
      <c r="M151">
        <v>2.08371078517886E-6</v>
      </c>
      <c r="N151">
        <v>5.9821879678266016E-8</v>
      </c>
      <c r="O151">
        <v>1.9720218802057622E-7</v>
      </c>
      <c r="P151">
        <v>1.7242186983730217E-6</v>
      </c>
      <c r="Q151">
        <v>6.2383508394819232E-9</v>
      </c>
      <c r="R151">
        <v>2.1859530995683999E-9</v>
      </c>
    </row>
    <row r="152" spans="1:18" x14ac:dyDescent="0.2">
      <c r="A152" t="s">
        <v>15</v>
      </c>
      <c r="B152">
        <v>1.2162229052870685E-5</v>
      </c>
      <c r="C152">
        <v>8.3800138239088834E-7</v>
      </c>
      <c r="D152">
        <v>1.8656266006078829E-4</v>
      </c>
      <c r="E152">
        <v>1.479750506125662E-7</v>
      </c>
      <c r="F152">
        <v>7.5375456184254718E-6</v>
      </c>
      <c r="G152">
        <v>3.2462269257508048E-8</v>
      </c>
      <c r="H152">
        <v>2.6336200783370749E-6</v>
      </c>
      <c r="I152">
        <v>8.888792702061327E-8</v>
      </c>
      <c r="J152">
        <v>5.210405804354373E-7</v>
      </c>
      <c r="K152">
        <v>1.6380464713830391E-4</v>
      </c>
      <c r="L152">
        <v>6.2901989623953888E-6</v>
      </c>
      <c r="M152">
        <v>5.9820131595541825E-8</v>
      </c>
      <c r="N152">
        <v>2.0837218200793746E-6</v>
      </c>
      <c r="O152">
        <v>2.1858084576263387E-9</v>
      </c>
      <c r="P152">
        <v>6.238349617628582E-9</v>
      </c>
      <c r="Q152">
        <v>1.7242541925322429E-6</v>
      </c>
      <c r="R152">
        <v>1.9720327323685646E-7</v>
      </c>
    </row>
    <row r="153" spans="1:18" x14ac:dyDescent="0.2">
      <c r="A153" t="s">
        <v>16</v>
      </c>
      <c r="B153">
        <v>1.1758062293275076E-5</v>
      </c>
      <c r="C153">
        <v>2.1338126553466597E-6</v>
      </c>
      <c r="D153">
        <v>1.8550265574771827E-4</v>
      </c>
      <c r="E153">
        <v>2.1677172446027599E-7</v>
      </c>
      <c r="F153">
        <v>7.9506831790333291E-6</v>
      </c>
      <c r="G153">
        <v>1.1065885572141614E-7</v>
      </c>
      <c r="H153">
        <v>3.8730614086794077E-6</v>
      </c>
      <c r="I153">
        <v>2.0401918485973357E-6</v>
      </c>
      <c r="J153">
        <v>8.8891062489191992E-8</v>
      </c>
      <c r="K153">
        <v>6.2901989623953888E-6</v>
      </c>
      <c r="L153">
        <v>1.6253830693255825E-4</v>
      </c>
      <c r="M153">
        <v>9.4168572745431428E-9</v>
      </c>
      <c r="N153">
        <v>6.1927321821504693E-7</v>
      </c>
      <c r="O153">
        <v>1.2248601323526803E-8</v>
      </c>
      <c r="P153">
        <v>5.7173014923388055E-9</v>
      </c>
      <c r="Q153">
        <v>2.2270642246595836E-7</v>
      </c>
      <c r="R153">
        <v>3.2435562595083677E-7</v>
      </c>
    </row>
    <row r="154" spans="1:18" x14ac:dyDescent="0.2">
      <c r="A154" t="s">
        <v>17</v>
      </c>
      <c r="B154">
        <v>2.688640289210153E-6</v>
      </c>
      <c r="C154">
        <v>7.8538576456720502E-6</v>
      </c>
      <c r="D154">
        <v>1.2730213655548654E-7</v>
      </c>
      <c r="E154">
        <v>1.8933451210468262E-4</v>
      </c>
      <c r="F154">
        <v>1.1696580087083097E-8</v>
      </c>
      <c r="G154">
        <v>1.1777158638356765E-5</v>
      </c>
      <c r="H154">
        <v>4.5948286118557546E-9</v>
      </c>
      <c r="I154">
        <v>6.1929526114170693E-7</v>
      </c>
      <c r="J154">
        <v>2.08371078517886E-6</v>
      </c>
      <c r="K154">
        <v>5.9820131595541825E-8</v>
      </c>
      <c r="L154">
        <v>9.4168572745431428E-9</v>
      </c>
      <c r="M154">
        <v>1.6427700395407231E-4</v>
      </c>
      <c r="N154">
        <v>4.0173424133421533E-9</v>
      </c>
      <c r="O154">
        <v>1.4680205327054987E-6</v>
      </c>
      <c r="P154">
        <v>2.7211928897390496E-6</v>
      </c>
      <c r="Q154">
        <v>7.6752816363926724E-10</v>
      </c>
      <c r="R154">
        <v>4.7929408448260401E-10</v>
      </c>
    </row>
    <row r="155" spans="1:18" x14ac:dyDescent="0.2">
      <c r="A155" t="s">
        <v>18</v>
      </c>
      <c r="B155">
        <v>2.6886727845858827E-6</v>
      </c>
      <c r="C155">
        <v>1.2742951084829497E-7</v>
      </c>
      <c r="D155">
        <v>7.8673220246630298E-6</v>
      </c>
      <c r="E155">
        <v>1.1676569596595125E-8</v>
      </c>
      <c r="F155">
        <v>1.8935548450291605E-4</v>
      </c>
      <c r="G155">
        <v>4.5923155452840567E-9</v>
      </c>
      <c r="H155">
        <v>1.1780882458135066E-5</v>
      </c>
      <c r="I155">
        <v>9.4169469044695138E-9</v>
      </c>
      <c r="J155">
        <v>5.9821879678266016E-8</v>
      </c>
      <c r="K155">
        <v>2.0837218200793746E-6</v>
      </c>
      <c r="L155">
        <v>6.1927321821504693E-7</v>
      </c>
      <c r="M155">
        <v>4.0173424133421533E-9</v>
      </c>
      <c r="N155">
        <v>1.6427714275629179E-4</v>
      </c>
      <c r="O155">
        <v>4.7927914389366303E-10</v>
      </c>
      <c r="P155">
        <v>7.6756142152272081E-10</v>
      </c>
      <c r="Q155">
        <v>2.7211882200420979E-6</v>
      </c>
      <c r="R155">
        <v>1.4679982791662213E-6</v>
      </c>
    </row>
    <row r="156" spans="1:18" x14ac:dyDescent="0.2">
      <c r="A156" t="s">
        <v>19</v>
      </c>
      <c r="B156">
        <v>4.3496184953911827E-7</v>
      </c>
      <c r="C156">
        <v>2.5593631551259799E-6</v>
      </c>
      <c r="D156">
        <v>9.3631384075167441E-8</v>
      </c>
      <c r="E156">
        <v>1.2186798812663455E-5</v>
      </c>
      <c r="F156">
        <v>2.5728345674777949E-8</v>
      </c>
      <c r="G156">
        <v>1.9373108067513288E-4</v>
      </c>
      <c r="H156">
        <v>2.1032066120690367E-8</v>
      </c>
      <c r="I156">
        <v>3.2435000462503559E-7</v>
      </c>
      <c r="J156">
        <v>1.9720218802057622E-7</v>
      </c>
      <c r="K156">
        <v>2.1858084576263387E-9</v>
      </c>
      <c r="L156">
        <v>1.2248601323526803E-8</v>
      </c>
      <c r="M156">
        <v>1.4680205327054987E-6</v>
      </c>
      <c r="N156">
        <v>4.7927914389366303E-10</v>
      </c>
      <c r="O156">
        <v>1.6480851494039963E-4</v>
      </c>
      <c r="P156">
        <v>6.7757398004441296E-6</v>
      </c>
      <c r="Q156">
        <v>9.1628622190493136E-10</v>
      </c>
      <c r="R156">
        <v>2.2116191407581017E-9</v>
      </c>
    </row>
    <row r="157" spans="1:18" x14ac:dyDescent="0.2">
      <c r="A157" t="s">
        <v>20</v>
      </c>
      <c r="B157">
        <v>4.8673895860048739E-7</v>
      </c>
      <c r="C157">
        <v>2.5371284028942747E-6</v>
      </c>
      <c r="D157">
        <v>4.6756275763874618E-8</v>
      </c>
      <c r="E157">
        <v>1.2193067956261854E-5</v>
      </c>
      <c r="F157">
        <v>1.096770445092863E-8</v>
      </c>
      <c r="G157">
        <v>1.9264242402926144E-4</v>
      </c>
      <c r="H157">
        <v>1.1606509824259062E-8</v>
      </c>
      <c r="I157">
        <v>2.2270226282173869E-7</v>
      </c>
      <c r="J157">
        <v>1.7242186983730217E-6</v>
      </c>
      <c r="K157">
        <v>6.238349617628582E-9</v>
      </c>
      <c r="L157">
        <v>5.7173014923388055E-9</v>
      </c>
      <c r="M157">
        <v>2.7211928897390496E-6</v>
      </c>
      <c r="N157">
        <v>7.6756142152272081E-10</v>
      </c>
      <c r="O157">
        <v>6.7757398004441296E-6</v>
      </c>
      <c r="P157">
        <v>1.6573717829362905E-4</v>
      </c>
      <c r="Q157">
        <v>5.2079975124071263E-10</v>
      </c>
      <c r="R157">
        <v>9.1634905290154037E-10</v>
      </c>
    </row>
    <row r="158" spans="1:18" x14ac:dyDescent="0.2">
      <c r="A158" t="s">
        <v>21</v>
      </c>
      <c r="B158">
        <v>4.8673585988356039E-7</v>
      </c>
      <c r="C158">
        <v>4.6768073310186945E-8</v>
      </c>
      <c r="D158">
        <v>2.5407121923964367E-6</v>
      </c>
      <c r="E158">
        <v>1.0963321269380408E-8</v>
      </c>
      <c r="F158">
        <v>1.2199411879445939E-5</v>
      </c>
      <c r="G158">
        <v>1.1606098017460232E-8</v>
      </c>
      <c r="H158">
        <v>1.9265528748753176E-4</v>
      </c>
      <c r="I158">
        <v>5.7174522165331313E-9</v>
      </c>
      <c r="J158">
        <v>6.2383508394819232E-9</v>
      </c>
      <c r="K158">
        <v>1.7242541925322429E-6</v>
      </c>
      <c r="L158">
        <v>2.2270642246595836E-7</v>
      </c>
      <c r="M158">
        <v>7.6752816363926724E-10</v>
      </c>
      <c r="N158">
        <v>2.7211882200420979E-6</v>
      </c>
      <c r="O158">
        <v>9.1628622190493136E-10</v>
      </c>
      <c r="P158">
        <v>5.2079975124071263E-10</v>
      </c>
      <c r="Q158">
        <v>1.6573727728255982E-4</v>
      </c>
      <c r="R158">
        <v>6.7756960042256814E-6</v>
      </c>
    </row>
    <row r="159" spans="1:18" x14ac:dyDescent="0.2">
      <c r="A159" t="s">
        <v>22</v>
      </c>
      <c r="B159">
        <v>4.3496267133854586E-7</v>
      </c>
      <c r="C159">
        <v>9.3652225015108294E-8</v>
      </c>
      <c r="D159">
        <v>2.5596918955080408E-6</v>
      </c>
      <c r="E159">
        <v>2.5726331151584336E-8</v>
      </c>
      <c r="F159">
        <v>1.2193624927282016E-5</v>
      </c>
      <c r="G159">
        <v>2.103225198407411E-8</v>
      </c>
      <c r="H159">
        <v>1.9374407051698221E-4</v>
      </c>
      <c r="I159">
        <v>1.2248709391312153E-8</v>
      </c>
      <c r="J159">
        <v>2.1859530995683999E-9</v>
      </c>
      <c r="K159">
        <v>1.9720327323685646E-7</v>
      </c>
      <c r="L159">
        <v>3.2435562595083677E-7</v>
      </c>
      <c r="M159">
        <v>4.7929408448260401E-10</v>
      </c>
      <c r="N159">
        <v>1.4679982791662213E-6</v>
      </c>
      <c r="O159">
        <v>2.2116191407581017E-9</v>
      </c>
      <c r="P159">
        <v>9.1634905290154037E-10</v>
      </c>
      <c r="Q159">
        <v>6.7756960042256814E-6</v>
      </c>
      <c r="R159">
        <v>1.6480889630832233E-4</v>
      </c>
    </row>
    <row r="161" spans="1:19" x14ac:dyDescent="0.2">
      <c r="A161" t="s">
        <v>45</v>
      </c>
    </row>
    <row r="162" spans="1:19" x14ac:dyDescent="0.2">
      <c r="B162" t="s">
        <v>6</v>
      </c>
      <c r="C162" t="s">
        <v>7</v>
      </c>
      <c r="D162" t="s">
        <v>8</v>
      </c>
      <c r="E162" t="s">
        <v>9</v>
      </c>
      <c r="F162" t="s">
        <v>10</v>
      </c>
      <c r="G162" t="s">
        <v>11</v>
      </c>
      <c r="H162" t="s">
        <v>12</v>
      </c>
      <c r="I162" t="s">
        <v>13</v>
      </c>
      <c r="J162" t="s">
        <v>14</v>
      </c>
      <c r="K162" t="s">
        <v>15</v>
      </c>
      <c r="L162" t="s">
        <v>16</v>
      </c>
      <c r="M162" t="s">
        <v>17</v>
      </c>
      <c r="N162" t="s">
        <v>18</v>
      </c>
      <c r="O162" t="s">
        <v>19</v>
      </c>
      <c r="P162" t="s">
        <v>20</v>
      </c>
      <c r="Q162" t="s">
        <v>21</v>
      </c>
      <c r="R162" t="s">
        <v>22</v>
      </c>
      <c r="S162" t="s">
        <v>37</v>
      </c>
    </row>
    <row r="163" spans="1:19" x14ac:dyDescent="0.2">
      <c r="A163" t="s">
        <v>6</v>
      </c>
      <c r="B163">
        <v>7.3545626256938225E-3</v>
      </c>
      <c r="C163">
        <v>2.6965927397170302E-4</v>
      </c>
      <c r="D163">
        <v>2.7024822209431202E-4</v>
      </c>
      <c r="E163">
        <v>2.0917958155279954E-5</v>
      </c>
      <c r="F163">
        <v>2.1445015252077496E-5</v>
      </c>
      <c r="G163">
        <v>9.729993648848089E-6</v>
      </c>
      <c r="H163">
        <v>1.0758078595835265E-5</v>
      </c>
      <c r="I163">
        <v>1.5115796268029613E-5</v>
      </c>
      <c r="J163">
        <v>1.4590131188366811E-5</v>
      </c>
      <c r="K163">
        <v>1.2686116994026554E-5</v>
      </c>
      <c r="L163">
        <v>1.552258459799763E-5</v>
      </c>
      <c r="M163">
        <v>3.5114054272837542E-6</v>
      </c>
      <c r="N163">
        <v>1.313833908533354E-6</v>
      </c>
      <c r="O163">
        <v>5.5104489797316962E-7</v>
      </c>
      <c r="P163">
        <v>6.2435931227588383E-7</v>
      </c>
      <c r="Q163">
        <v>5.1913717491096995E-7</v>
      </c>
      <c r="R163">
        <v>7.7852214757628852E-7</v>
      </c>
      <c r="S163">
        <v>3.1098132718272779E-2</v>
      </c>
    </row>
    <row r="164" spans="1:19" x14ac:dyDescent="0.2">
      <c r="A164" t="s">
        <v>7</v>
      </c>
      <c r="B164">
        <v>2.6965927397170302E-4</v>
      </c>
      <c r="C164">
        <v>2.0088222562443729E-3</v>
      </c>
      <c r="D164">
        <v>1.0964490710503255E-5</v>
      </c>
      <c r="E164">
        <v>2.5825850692411773E-4</v>
      </c>
      <c r="F164">
        <v>2.1232581870325749E-6</v>
      </c>
      <c r="G164">
        <v>1.8671928031291921E-5</v>
      </c>
      <c r="H164">
        <v>3.8027973386757969E-7</v>
      </c>
      <c r="I164">
        <v>2.3295207287333907E-4</v>
      </c>
      <c r="J164">
        <v>2.3244697412180476E-4</v>
      </c>
      <c r="K164">
        <v>2.5602478169093982E-6</v>
      </c>
      <c r="L164">
        <v>2.1748914971672196E-6</v>
      </c>
      <c r="M164">
        <v>9.8171008668404989E-6</v>
      </c>
      <c r="N164">
        <v>2.1706184354617072E-6</v>
      </c>
      <c r="O164">
        <v>3.2076977087379842E-6</v>
      </c>
      <c r="P164">
        <v>3.1840814849211063E-6</v>
      </c>
      <c r="Q164">
        <v>8.8055949534200351E-8</v>
      </c>
      <c r="R164">
        <v>2.8155858274194424E-8</v>
      </c>
    </row>
    <row r="165" spans="1:19" x14ac:dyDescent="0.2">
      <c r="A165" t="s">
        <v>8</v>
      </c>
      <c r="B165">
        <v>2.7024822209431202E-4</v>
      </c>
      <c r="C165">
        <v>1.0964490710503255E-5</v>
      </c>
      <c r="D165">
        <v>2.0096434417021269E-3</v>
      </c>
      <c r="E165">
        <v>2.6939638151837952E-6</v>
      </c>
      <c r="F165">
        <v>2.5805386528198197E-4</v>
      </c>
      <c r="G165">
        <v>1.3587773702298334E-6</v>
      </c>
      <c r="H165">
        <v>1.8161351312182695E-5</v>
      </c>
      <c r="I165">
        <v>5.4823007973012509E-7</v>
      </c>
      <c r="J165">
        <v>2.844687677154939E-6</v>
      </c>
      <c r="K165">
        <v>2.336092715620749E-4</v>
      </c>
      <c r="L165">
        <v>2.3285777455663955E-4</v>
      </c>
      <c r="M165">
        <v>1.2234305091954023E-7</v>
      </c>
      <c r="N165">
        <v>9.7617042019997508E-6</v>
      </c>
      <c r="O165">
        <v>1.2545579154003665E-7</v>
      </c>
      <c r="P165">
        <v>6.0010204338569106E-8</v>
      </c>
      <c r="Q165">
        <v>3.1693065790181182E-6</v>
      </c>
      <c r="R165">
        <v>3.1561217185108383E-6</v>
      </c>
    </row>
    <row r="166" spans="1:19" x14ac:dyDescent="0.2">
      <c r="A166" t="s">
        <v>9</v>
      </c>
      <c r="B166">
        <v>2.0917958155279954E-5</v>
      </c>
      <c r="C166">
        <v>2.5825850692411773E-4</v>
      </c>
      <c r="D166">
        <v>2.6939638151837952E-6</v>
      </c>
      <c r="E166">
        <v>1.9927948311771653E-3</v>
      </c>
      <c r="F166">
        <v>3.2597960460561649E-7</v>
      </c>
      <c r="G166">
        <v>4.631025669057326E-4</v>
      </c>
      <c r="H166">
        <v>1.5166829385340018E-7</v>
      </c>
      <c r="I166">
        <v>9.3676328111751787E-6</v>
      </c>
      <c r="J166">
        <v>9.9220081706667469E-6</v>
      </c>
      <c r="K166">
        <v>3.9942191051440375E-7</v>
      </c>
      <c r="L166">
        <v>2.1860999909594924E-7</v>
      </c>
      <c r="M166">
        <v>2.372583163886813E-4</v>
      </c>
      <c r="N166">
        <v>2.7635664610494709E-7</v>
      </c>
      <c r="O166">
        <v>1.527133345982814E-5</v>
      </c>
      <c r="P166">
        <v>1.5272156611772601E-5</v>
      </c>
      <c r="Q166">
        <v>2.1159709122487087E-8</v>
      </c>
      <c r="R166">
        <v>1.869408136675818E-8</v>
      </c>
    </row>
    <row r="167" spans="1:19" x14ac:dyDescent="0.2">
      <c r="A167" t="s">
        <v>10</v>
      </c>
      <c r="B167">
        <v>2.1445015252077496E-5</v>
      </c>
      <c r="C167">
        <v>2.1232581870325749E-6</v>
      </c>
      <c r="D167">
        <v>2.5805386528198197E-4</v>
      </c>
      <c r="E167">
        <v>3.2597960460561649E-7</v>
      </c>
      <c r="F167">
        <v>1.9905244558652379E-3</v>
      </c>
      <c r="G167">
        <v>7.4348697874765943E-8</v>
      </c>
      <c r="H167">
        <v>4.6336389099988677E-4</v>
      </c>
      <c r="I167">
        <v>1.5443862588215602E-6</v>
      </c>
      <c r="J167">
        <v>3.4028887395795601E-7</v>
      </c>
      <c r="K167">
        <v>9.3277540981626549E-6</v>
      </c>
      <c r="L167">
        <v>1.0165649558772247E-5</v>
      </c>
      <c r="M167">
        <v>8.4319744956829687E-8</v>
      </c>
      <c r="N167">
        <v>2.368697296898371E-4</v>
      </c>
      <c r="O167">
        <v>7.5750504018923588E-9</v>
      </c>
      <c r="P167">
        <v>1.1297556574107805E-8</v>
      </c>
      <c r="Q167">
        <v>1.5351652466626167E-5</v>
      </c>
      <c r="R167">
        <v>1.5341809726165846E-5</v>
      </c>
    </row>
    <row r="168" spans="1:19" x14ac:dyDescent="0.2">
      <c r="A168" t="s">
        <v>11</v>
      </c>
      <c r="B168">
        <v>9.729993648848089E-6</v>
      </c>
      <c r="C168">
        <v>1.8671928031291921E-5</v>
      </c>
      <c r="D168">
        <v>1.3587773702298334E-6</v>
      </c>
      <c r="E168">
        <v>4.631025669057326E-4</v>
      </c>
      <c r="F168">
        <v>7.4348697874765943E-8</v>
      </c>
      <c r="G168">
        <v>2.048078268947511E-3</v>
      </c>
      <c r="H168">
        <v>1.261730358816597E-7</v>
      </c>
      <c r="I168">
        <v>3.3186653442981498E-6</v>
      </c>
      <c r="J168">
        <v>4.8533582852534782E-6</v>
      </c>
      <c r="K168">
        <v>2.5708131180970703E-7</v>
      </c>
      <c r="L168">
        <v>1.297055109490271E-7</v>
      </c>
      <c r="M168">
        <v>1.4723269464586606E-5</v>
      </c>
      <c r="N168">
        <v>3.4929304577177778E-8</v>
      </c>
      <c r="O168">
        <v>2.4281022213584676E-4</v>
      </c>
      <c r="P168">
        <v>2.4140747280686266E-4</v>
      </c>
      <c r="Q168">
        <v>6.6755281653200912E-9</v>
      </c>
      <c r="R168">
        <v>9.3566735859244358E-9</v>
      </c>
    </row>
    <row r="169" spans="1:19" x14ac:dyDescent="0.2">
      <c r="A169" t="s">
        <v>12</v>
      </c>
      <c r="B169">
        <v>1.0758078595835265E-5</v>
      </c>
      <c r="C169">
        <v>3.8027973386757969E-7</v>
      </c>
      <c r="D169">
        <v>1.8161351312182695E-5</v>
      </c>
      <c r="E169">
        <v>1.5166829385340018E-7</v>
      </c>
      <c r="F169">
        <v>4.6336389099988677E-4</v>
      </c>
      <c r="G169">
        <v>1.261730358816597E-7</v>
      </c>
      <c r="H169">
        <v>2.0479587450167387E-3</v>
      </c>
      <c r="I169">
        <v>2.9860058070250872E-7</v>
      </c>
      <c r="J169">
        <v>1.0289697114439744E-7</v>
      </c>
      <c r="K169">
        <v>3.2997931166801371E-6</v>
      </c>
      <c r="L169">
        <v>4.6138618707793152E-6</v>
      </c>
      <c r="M169">
        <v>3.7299090584712109E-8</v>
      </c>
      <c r="N169">
        <v>1.5078392875802026E-5</v>
      </c>
      <c r="O169">
        <v>6.5494807790435106E-9</v>
      </c>
      <c r="P169">
        <v>8.5748614123176618E-9</v>
      </c>
      <c r="Q169">
        <v>2.4154564759455515E-4</v>
      </c>
      <c r="R169">
        <v>2.4291269495260384E-4</v>
      </c>
    </row>
    <row r="170" spans="1:19" x14ac:dyDescent="0.2">
      <c r="A170" t="s">
        <v>13</v>
      </c>
      <c r="B170">
        <v>1.5115796268029613E-5</v>
      </c>
      <c r="C170">
        <v>2.3295207287333907E-4</v>
      </c>
      <c r="D170">
        <v>5.4823007973012509E-7</v>
      </c>
      <c r="E170">
        <v>9.3676328111751787E-6</v>
      </c>
      <c r="F170">
        <v>1.5443862588215602E-6</v>
      </c>
      <c r="G170">
        <v>3.3186653442981498E-6</v>
      </c>
      <c r="H170">
        <v>2.9860058070250872E-7</v>
      </c>
      <c r="I170">
        <v>2.0378541629340819E-4</v>
      </c>
      <c r="J170">
        <v>7.8578262003814652E-6</v>
      </c>
      <c r="K170">
        <v>1.04740172541861E-7</v>
      </c>
      <c r="L170">
        <v>9.7782754716406005E-8</v>
      </c>
      <c r="M170">
        <v>2.5581386114492672E-6</v>
      </c>
      <c r="N170">
        <v>2.1726559721718621E-6</v>
      </c>
      <c r="O170">
        <v>2.4769666541835063E-7</v>
      </c>
      <c r="P170">
        <v>2.1718126849303267E-6</v>
      </c>
      <c r="Q170">
        <v>6.4822951234508395E-8</v>
      </c>
      <c r="R170">
        <v>2.1741625485430929E-8</v>
      </c>
    </row>
    <row r="171" spans="1:19" x14ac:dyDescent="0.2">
      <c r="A171" t="s">
        <v>14</v>
      </c>
      <c r="B171">
        <v>1.4590131188366811E-5</v>
      </c>
      <c r="C171">
        <v>2.3244697412180476E-4</v>
      </c>
      <c r="D171">
        <v>2.844687677154939E-6</v>
      </c>
      <c r="E171">
        <v>9.9220081706667469E-6</v>
      </c>
      <c r="F171">
        <v>3.4028887395795601E-7</v>
      </c>
      <c r="G171">
        <v>4.8533582852534782E-6</v>
      </c>
      <c r="H171">
        <v>1.0289697114439744E-7</v>
      </c>
      <c r="I171">
        <v>7.8578262003814652E-6</v>
      </c>
      <c r="J171">
        <v>2.0368932804796578E-4</v>
      </c>
      <c r="K171">
        <v>2.185468225756308E-7</v>
      </c>
      <c r="L171">
        <v>2.2026712676475124E-6</v>
      </c>
      <c r="M171">
        <v>7.8804536835500628E-7</v>
      </c>
      <c r="N171">
        <v>3.3302571797856132E-7</v>
      </c>
      <c r="O171">
        <v>4.067170678724076E-7</v>
      </c>
      <c r="P171">
        <v>2.8014116649981002E-7</v>
      </c>
      <c r="Q171">
        <v>1.9275491754618486E-8</v>
      </c>
      <c r="R171">
        <v>8.6577197139174284E-9</v>
      </c>
    </row>
    <row r="172" spans="1:19" x14ac:dyDescent="0.2">
      <c r="A172" t="s">
        <v>15</v>
      </c>
      <c r="B172">
        <v>1.2686116994026554E-5</v>
      </c>
      <c r="C172">
        <v>2.5602478169093982E-6</v>
      </c>
      <c r="D172">
        <v>2.336092715620749E-4</v>
      </c>
      <c r="E172">
        <v>3.9942191051440375E-7</v>
      </c>
      <c r="F172">
        <v>9.3277540981626549E-6</v>
      </c>
      <c r="G172">
        <v>2.5708131180970703E-7</v>
      </c>
      <c r="H172">
        <v>3.2997931166801371E-6</v>
      </c>
      <c r="I172">
        <v>1.04740172541861E-7</v>
      </c>
      <c r="J172">
        <v>2.185468225756308E-7</v>
      </c>
      <c r="K172">
        <v>2.0076770998510537E-4</v>
      </c>
      <c r="L172">
        <v>7.5364880700584867E-6</v>
      </c>
      <c r="M172">
        <v>6.2403711499536332E-9</v>
      </c>
      <c r="N172">
        <v>2.6011156793562711E-6</v>
      </c>
      <c r="O172">
        <v>3.3301017588202215E-8</v>
      </c>
      <c r="P172">
        <v>1.2530450807150353E-8</v>
      </c>
      <c r="Q172">
        <v>2.1843840799566476E-6</v>
      </c>
      <c r="R172">
        <v>2.4887853717581236E-7</v>
      </c>
    </row>
    <row r="173" spans="1:19" x14ac:dyDescent="0.2">
      <c r="A173" t="s">
        <v>16</v>
      </c>
      <c r="B173">
        <v>1.552258459799763E-5</v>
      </c>
      <c r="C173">
        <v>2.1748914971672196E-6</v>
      </c>
      <c r="D173">
        <v>2.3285777455663955E-4</v>
      </c>
      <c r="E173">
        <v>2.1860999909594924E-7</v>
      </c>
      <c r="F173">
        <v>1.0165649558772247E-5</v>
      </c>
      <c r="G173">
        <v>1.297055109490271E-7</v>
      </c>
      <c r="H173">
        <v>4.6138618707793152E-6</v>
      </c>
      <c r="I173">
        <v>9.7782754716406005E-8</v>
      </c>
      <c r="J173">
        <v>2.2026712676475124E-6</v>
      </c>
      <c r="K173">
        <v>7.5364880700584867E-6</v>
      </c>
      <c r="L173">
        <v>2.0326810112315325E-4</v>
      </c>
      <c r="M173">
        <v>1.3098114192213821E-8</v>
      </c>
      <c r="N173">
        <v>6.3699646392721571E-7</v>
      </c>
      <c r="O173">
        <v>1.2849486186354818E-8</v>
      </c>
      <c r="P173">
        <v>7.4059656976578357E-9</v>
      </c>
      <c r="Q173">
        <v>2.3479467794221054E-7</v>
      </c>
      <c r="R173">
        <v>4.0475398763259462E-7</v>
      </c>
    </row>
    <row r="174" spans="1:19" x14ac:dyDescent="0.2">
      <c r="A174" t="s">
        <v>17</v>
      </c>
      <c r="B174">
        <v>3.5114054272837542E-6</v>
      </c>
      <c r="C174">
        <v>9.8171008668404989E-6</v>
      </c>
      <c r="D174">
        <v>1.2234305091954023E-7</v>
      </c>
      <c r="E174">
        <v>2.372583163886813E-4</v>
      </c>
      <c r="F174">
        <v>8.4319744956829687E-8</v>
      </c>
      <c r="G174">
        <v>1.4723269464586606E-5</v>
      </c>
      <c r="H174">
        <v>3.7299090584712109E-8</v>
      </c>
      <c r="I174">
        <v>2.5581386114492672E-6</v>
      </c>
      <c r="J174">
        <v>7.8804536835500628E-7</v>
      </c>
      <c r="K174">
        <v>6.2403711499536332E-9</v>
      </c>
      <c r="L174">
        <v>1.3098114192213821E-8</v>
      </c>
      <c r="M174">
        <v>2.05743454219745E-4</v>
      </c>
      <c r="N174">
        <v>6.3202227394737194E-8</v>
      </c>
      <c r="O174">
        <v>1.8326878853580375E-6</v>
      </c>
      <c r="P174">
        <v>3.407414221316413E-6</v>
      </c>
      <c r="Q174">
        <v>2.689827318722236E-9</v>
      </c>
      <c r="R174">
        <v>3.2210779030292173E-9</v>
      </c>
    </row>
    <row r="175" spans="1:19" x14ac:dyDescent="0.2">
      <c r="A175" t="s">
        <v>18</v>
      </c>
      <c r="B175">
        <v>1.313833908533354E-6</v>
      </c>
      <c r="C175">
        <v>2.1706184354617072E-6</v>
      </c>
      <c r="D175">
        <v>9.7617042019997508E-6</v>
      </c>
      <c r="E175">
        <v>2.7635664610494709E-7</v>
      </c>
      <c r="F175">
        <v>2.368697296898371E-4</v>
      </c>
      <c r="G175">
        <v>3.4929304577177778E-8</v>
      </c>
      <c r="H175">
        <v>1.5078392875802026E-5</v>
      </c>
      <c r="I175">
        <v>2.1726559721718621E-6</v>
      </c>
      <c r="J175">
        <v>3.3302571797856132E-7</v>
      </c>
      <c r="K175">
        <v>2.6011156793562711E-6</v>
      </c>
      <c r="L175">
        <v>6.3699646392721571E-7</v>
      </c>
      <c r="M175">
        <v>6.3202227394737194E-8</v>
      </c>
      <c r="N175">
        <v>2.0978794492466118E-4</v>
      </c>
      <c r="O175">
        <v>5.691956513820963E-9</v>
      </c>
      <c r="P175">
        <v>9.0908853487593689E-9</v>
      </c>
      <c r="Q175">
        <v>3.4061711196804059E-6</v>
      </c>
      <c r="R175">
        <v>1.8647070351265665E-6</v>
      </c>
    </row>
    <row r="176" spans="1:19" x14ac:dyDescent="0.2">
      <c r="A176" t="s">
        <v>19</v>
      </c>
      <c r="B176">
        <v>5.5104489797316962E-7</v>
      </c>
      <c r="C176">
        <v>3.2076977087379842E-6</v>
      </c>
      <c r="D176">
        <v>1.2545579154003665E-7</v>
      </c>
      <c r="E176">
        <v>1.527133345982814E-5</v>
      </c>
      <c r="F176">
        <v>7.5750504018923588E-9</v>
      </c>
      <c r="G176">
        <v>2.4281022213584676E-4</v>
      </c>
      <c r="H176">
        <v>6.5494807790435106E-9</v>
      </c>
      <c r="I176">
        <v>2.4769666541835063E-7</v>
      </c>
      <c r="J176">
        <v>4.067170678724076E-7</v>
      </c>
      <c r="K176">
        <v>3.3301017588202215E-8</v>
      </c>
      <c r="L176">
        <v>1.2849486186354818E-8</v>
      </c>
      <c r="M176">
        <v>1.8326878853580375E-6</v>
      </c>
      <c r="N176">
        <v>5.691956513820963E-9</v>
      </c>
      <c r="O176">
        <v>2.0649948906905933E-4</v>
      </c>
      <c r="P176">
        <v>8.485492283693811E-6</v>
      </c>
      <c r="Q176">
        <v>9.4324989017516185E-10</v>
      </c>
      <c r="R176">
        <v>7.3087359326638584E-10</v>
      </c>
    </row>
    <row r="177" spans="1:19" x14ac:dyDescent="0.2">
      <c r="A177" t="s">
        <v>20</v>
      </c>
      <c r="B177">
        <v>6.2435931227588383E-7</v>
      </c>
      <c r="C177">
        <v>3.1840814849211063E-6</v>
      </c>
      <c r="D177">
        <v>6.0010204338569106E-8</v>
      </c>
      <c r="E177">
        <v>1.5272156611772601E-5</v>
      </c>
      <c r="F177">
        <v>1.1297556574107805E-8</v>
      </c>
      <c r="G177">
        <v>2.4140747280686266E-4</v>
      </c>
      <c r="H177">
        <v>8.5748614123176618E-9</v>
      </c>
      <c r="I177">
        <v>2.1718126849303267E-6</v>
      </c>
      <c r="J177">
        <v>2.8014116649981002E-7</v>
      </c>
      <c r="K177">
        <v>1.2530450807150353E-8</v>
      </c>
      <c r="L177">
        <v>7.4059656976578357E-9</v>
      </c>
      <c r="M177">
        <v>3.407414221316413E-6</v>
      </c>
      <c r="N177">
        <v>9.0908853487593689E-9</v>
      </c>
      <c r="O177">
        <v>8.485492283693811E-6</v>
      </c>
      <c r="P177">
        <v>2.0754179934619516E-4</v>
      </c>
      <c r="Q177">
        <v>6.7970649677295754E-10</v>
      </c>
      <c r="R177">
        <v>6.8531310972537488E-10</v>
      </c>
    </row>
    <row r="178" spans="1:19" x14ac:dyDescent="0.2">
      <c r="A178" t="s">
        <v>21</v>
      </c>
      <c r="B178">
        <v>5.1913717491096995E-7</v>
      </c>
      <c r="C178">
        <v>8.8055949534200351E-8</v>
      </c>
      <c r="D178">
        <v>3.1693065790181182E-6</v>
      </c>
      <c r="E178">
        <v>2.1159709122487087E-8</v>
      </c>
      <c r="F178">
        <v>1.5351652466626167E-5</v>
      </c>
      <c r="G178">
        <v>6.6755281653200912E-9</v>
      </c>
      <c r="H178">
        <v>2.4154564759455515E-4</v>
      </c>
      <c r="I178">
        <v>6.4822951234508395E-8</v>
      </c>
      <c r="J178">
        <v>1.9275491754618486E-8</v>
      </c>
      <c r="K178">
        <v>2.1843840799566476E-6</v>
      </c>
      <c r="L178">
        <v>2.3479467794221054E-7</v>
      </c>
      <c r="M178">
        <v>2.689827318722236E-9</v>
      </c>
      <c r="N178">
        <v>3.4061711196804059E-6</v>
      </c>
      <c r="O178">
        <v>9.4324989017516185E-10</v>
      </c>
      <c r="P178">
        <v>6.7970649677295754E-10</v>
      </c>
      <c r="Q178">
        <v>2.0870850059114749E-4</v>
      </c>
      <c r="R178">
        <v>8.5429721451690765E-6</v>
      </c>
    </row>
    <row r="179" spans="1:19" x14ac:dyDescent="0.2">
      <c r="A179" t="s">
        <v>22</v>
      </c>
      <c r="B179">
        <v>7.7852214757628852E-7</v>
      </c>
      <c r="C179">
        <v>2.8155858274194424E-8</v>
      </c>
      <c r="D179">
        <v>3.1561217185108383E-6</v>
      </c>
      <c r="E179">
        <v>1.869408136675818E-8</v>
      </c>
      <c r="F179">
        <v>1.5341809726165846E-5</v>
      </c>
      <c r="G179">
        <v>9.3566735859244358E-9</v>
      </c>
      <c r="H179">
        <v>2.4291269495260384E-4</v>
      </c>
      <c r="I179">
        <v>2.1741625485430929E-8</v>
      </c>
      <c r="J179">
        <v>8.6577197139174284E-9</v>
      </c>
      <c r="K179">
        <v>2.4887853717581236E-7</v>
      </c>
      <c r="L179">
        <v>4.0475398763259462E-7</v>
      </c>
      <c r="M179">
        <v>3.2210779030292173E-9</v>
      </c>
      <c r="N179">
        <v>1.8647070351265665E-6</v>
      </c>
      <c r="O179">
        <v>7.3087359326638584E-10</v>
      </c>
      <c r="P179">
        <v>6.8531310972537488E-10</v>
      </c>
      <c r="Q179">
        <v>8.5429721451690765E-6</v>
      </c>
      <c r="R179">
        <v>2.0734426978918425E-4</v>
      </c>
    </row>
    <row r="181" spans="1:19" x14ac:dyDescent="0.2">
      <c r="A181" t="s">
        <v>46</v>
      </c>
    </row>
    <row r="182" spans="1:19" x14ac:dyDescent="0.2">
      <c r="B182" t="s">
        <v>6</v>
      </c>
      <c r="C182" t="s">
        <v>7</v>
      </c>
      <c r="D182" t="s">
        <v>8</v>
      </c>
      <c r="E182" t="s">
        <v>9</v>
      </c>
      <c r="F182" t="s">
        <v>10</v>
      </c>
      <c r="G182" t="s">
        <v>11</v>
      </c>
      <c r="H182" t="s">
        <v>12</v>
      </c>
      <c r="I182" t="s">
        <v>13</v>
      </c>
      <c r="J182" t="s">
        <v>14</v>
      </c>
      <c r="K182" t="s">
        <v>15</v>
      </c>
      <c r="L182" t="s">
        <v>16</v>
      </c>
      <c r="M182" t="s">
        <v>17</v>
      </c>
      <c r="N182" t="s">
        <v>18</v>
      </c>
      <c r="O182" t="s">
        <v>19</v>
      </c>
      <c r="P182" t="s">
        <v>20</v>
      </c>
      <c r="Q182" t="s">
        <v>21</v>
      </c>
      <c r="R182" t="s">
        <v>22</v>
      </c>
      <c r="S182" t="s">
        <v>37</v>
      </c>
    </row>
    <row r="183" spans="1:19" x14ac:dyDescent="0.2">
      <c r="A183" t="s">
        <v>6</v>
      </c>
      <c r="B183">
        <v>8.6979822107860816E-2</v>
      </c>
      <c r="C183">
        <v>3.1901104526948399E-3</v>
      </c>
      <c r="D183">
        <v>3.1931355633564003E-3</v>
      </c>
      <c r="E183">
        <v>2.4261973470680401E-4</v>
      </c>
      <c r="F183">
        <v>2.6000782653921243E-4</v>
      </c>
      <c r="G183">
        <v>1.135159548964524E-4</v>
      </c>
      <c r="H183">
        <v>1.2421406860680002E-4</v>
      </c>
      <c r="I183">
        <v>1.8095262750028682E-4</v>
      </c>
      <c r="J183">
        <v>1.7138940744668881E-4</v>
      </c>
      <c r="K183">
        <v>1.7774631303687119E-4</v>
      </c>
      <c r="L183">
        <v>1.5056331982746059E-4</v>
      </c>
      <c r="M183">
        <v>3.9621775675021202E-5</v>
      </c>
      <c r="N183">
        <v>2.2336107150969901E-5</v>
      </c>
      <c r="O183">
        <v>6.547844000898661E-6</v>
      </c>
      <c r="P183">
        <v>7.2269845373991606E-6</v>
      </c>
      <c r="Q183">
        <v>6.1962893137293605E-6</v>
      </c>
      <c r="R183">
        <v>9.3334891758108611E-6</v>
      </c>
      <c r="S183">
        <v>0.36776362119811584</v>
      </c>
    </row>
    <row r="184" spans="1:19" x14ac:dyDescent="0.2">
      <c r="A184" t="s">
        <v>7</v>
      </c>
      <c r="B184">
        <v>3.1901104526948399E-3</v>
      </c>
      <c r="C184">
        <v>2.374620163170324E-2</v>
      </c>
      <c r="D184">
        <v>1.3263153127824839E-4</v>
      </c>
      <c r="E184">
        <v>3.0550085746125599E-3</v>
      </c>
      <c r="F184">
        <v>1.950052017081864E-5</v>
      </c>
      <c r="G184">
        <v>2.2067712898785063E-4</v>
      </c>
      <c r="H184">
        <v>4.3082869738024807E-6</v>
      </c>
      <c r="I184">
        <v>2.7609759306913262E-3</v>
      </c>
      <c r="J184">
        <v>2.743372944369828E-3</v>
      </c>
      <c r="K184">
        <v>3.1961683183674598E-5</v>
      </c>
      <c r="L184">
        <v>2.8324592591565121E-5</v>
      </c>
      <c r="M184">
        <v>1.16339213823933E-4</v>
      </c>
      <c r="N184">
        <v>2.1413113855174623E-5</v>
      </c>
      <c r="O184">
        <v>3.7932365200020001E-5</v>
      </c>
      <c r="P184">
        <v>3.7618048734340204E-5</v>
      </c>
      <c r="Q184">
        <v>9.5893364598399014E-7</v>
      </c>
      <c r="R184">
        <v>4.0192375062787803E-7</v>
      </c>
    </row>
    <row r="185" spans="1:19" x14ac:dyDescent="0.2">
      <c r="A185" t="s">
        <v>8</v>
      </c>
      <c r="B185">
        <v>3.1931355633564003E-3</v>
      </c>
      <c r="C185">
        <v>1.3263153127824839E-4</v>
      </c>
      <c r="D185">
        <v>2.3774229920451119E-2</v>
      </c>
      <c r="E185">
        <v>3.3244169052931805E-5</v>
      </c>
      <c r="F185">
        <v>3.0510004172137803E-3</v>
      </c>
      <c r="G185">
        <v>1.57919295734616E-5</v>
      </c>
      <c r="H185">
        <v>2.1498325224494639E-4</v>
      </c>
      <c r="I185">
        <v>1.3573668436786081E-5</v>
      </c>
      <c r="J185">
        <v>1.9782160358743501E-5</v>
      </c>
      <c r="K185">
        <v>2.7547947033091562E-3</v>
      </c>
      <c r="L185">
        <v>2.7623989823895422E-3</v>
      </c>
      <c r="M185">
        <v>1.8834825753550502E-6</v>
      </c>
      <c r="N185">
        <v>1.1519500445888821E-4</v>
      </c>
      <c r="O185">
        <v>1.4381888150297101E-6</v>
      </c>
      <c r="P185">
        <v>7.1822274422897406E-7</v>
      </c>
      <c r="Q185">
        <v>3.7706281530501603E-5</v>
      </c>
      <c r="R185">
        <v>3.7292356311045001E-5</v>
      </c>
    </row>
    <row r="186" spans="1:19" x14ac:dyDescent="0.2">
      <c r="A186" t="s">
        <v>9</v>
      </c>
      <c r="B186">
        <v>2.4261973470680401E-4</v>
      </c>
      <c r="C186">
        <v>3.0550085746125599E-3</v>
      </c>
      <c r="D186">
        <v>3.3244169052931805E-5</v>
      </c>
      <c r="E186">
        <v>2.3571097412759642E-2</v>
      </c>
      <c r="F186">
        <v>2.6228314147516201E-6</v>
      </c>
      <c r="G186">
        <v>5.4783094030651808E-3</v>
      </c>
      <c r="H186">
        <v>1.3609187459346899E-6</v>
      </c>
      <c r="I186">
        <v>1.1075220057902282E-4</v>
      </c>
      <c r="J186">
        <v>1.186606876525218E-4</v>
      </c>
      <c r="K186">
        <v>3.7404621023161804E-6</v>
      </c>
      <c r="L186">
        <v>5.5423535763307806E-6</v>
      </c>
      <c r="M186">
        <v>2.8058144308418819E-3</v>
      </c>
      <c r="N186">
        <v>1.9086030341339164E-6</v>
      </c>
      <c r="O186">
        <v>1.8071410411780379E-4</v>
      </c>
      <c r="P186">
        <v>1.8085543275052262E-4</v>
      </c>
      <c r="Q186">
        <v>2.2021056836635499E-7</v>
      </c>
      <c r="R186">
        <v>1.8064525062995041E-7</v>
      </c>
    </row>
    <row r="187" spans="1:19" x14ac:dyDescent="0.2">
      <c r="A187" t="s">
        <v>10</v>
      </c>
      <c r="B187">
        <v>2.6000782653921243E-4</v>
      </c>
      <c r="C187">
        <v>1.950052017081864E-5</v>
      </c>
      <c r="D187">
        <v>3.0510004172137803E-3</v>
      </c>
      <c r="E187">
        <v>2.6228314147516201E-6</v>
      </c>
      <c r="F187">
        <v>2.3537097227094E-2</v>
      </c>
      <c r="G187">
        <v>1.2829732501150021E-6</v>
      </c>
      <c r="H187">
        <v>5.4810967734192605E-3</v>
      </c>
      <c r="I187">
        <v>2.1833127757338479E-6</v>
      </c>
      <c r="J187">
        <v>2.5763298095679482E-5</v>
      </c>
      <c r="K187">
        <v>1.195516843064688E-4</v>
      </c>
      <c r="L187">
        <v>1.1063362929784621E-4</v>
      </c>
      <c r="M187">
        <v>3.2235688365259204E-7</v>
      </c>
      <c r="N187">
        <v>2.7984916967866862E-3</v>
      </c>
      <c r="O187">
        <v>1.3839400139351702E-7</v>
      </c>
      <c r="P187">
        <v>9.2415661646115011E-8</v>
      </c>
      <c r="Q187">
        <v>1.8181726665959281E-4</v>
      </c>
      <c r="R187">
        <v>1.8155623965568921E-4</v>
      </c>
    </row>
    <row r="188" spans="1:19" x14ac:dyDescent="0.2">
      <c r="A188" t="s">
        <v>11</v>
      </c>
      <c r="B188">
        <v>1.135159548964524E-4</v>
      </c>
      <c r="C188">
        <v>2.2067712898785063E-4</v>
      </c>
      <c r="D188">
        <v>1.57919295734616E-5</v>
      </c>
      <c r="E188">
        <v>5.4783094030651808E-3</v>
      </c>
      <c r="F188">
        <v>1.2829732501150021E-6</v>
      </c>
      <c r="G188">
        <v>2.4217442590483081E-2</v>
      </c>
      <c r="H188">
        <v>1.179602706254916E-6</v>
      </c>
      <c r="I188">
        <v>3.8883172837089605E-5</v>
      </c>
      <c r="J188">
        <v>5.6773228588335008E-5</v>
      </c>
      <c r="K188">
        <v>6.1929664842006011E-7</v>
      </c>
      <c r="L188">
        <v>3.42562185856158E-6</v>
      </c>
      <c r="M188">
        <v>1.741260837580254E-4</v>
      </c>
      <c r="N188">
        <v>1.2818518874521562E-6</v>
      </c>
      <c r="O188">
        <v>2.8711926719889001E-3</v>
      </c>
      <c r="P188">
        <v>2.855339407215756E-3</v>
      </c>
      <c r="Q188">
        <v>1.0449226928179321E-7</v>
      </c>
      <c r="R188">
        <v>7.6835004130657202E-8</v>
      </c>
    </row>
    <row r="189" spans="1:19" x14ac:dyDescent="0.2">
      <c r="A189" t="s">
        <v>12</v>
      </c>
      <c r="B189">
        <v>1.2421406860680002E-4</v>
      </c>
      <c r="C189">
        <v>4.3082869738024807E-6</v>
      </c>
      <c r="D189">
        <v>2.1498325224494639E-4</v>
      </c>
      <c r="E189">
        <v>1.3609187459346899E-6</v>
      </c>
      <c r="F189">
        <v>5.4810967734192605E-3</v>
      </c>
      <c r="G189">
        <v>1.179602706254916E-6</v>
      </c>
      <c r="H189">
        <v>2.4225557104104959E-2</v>
      </c>
      <c r="I189">
        <v>8.9794825040010016E-7</v>
      </c>
      <c r="J189">
        <v>4.1441492556091805E-6</v>
      </c>
      <c r="K189">
        <v>5.6415533999685604E-5</v>
      </c>
      <c r="L189">
        <v>3.9333943806307207E-5</v>
      </c>
      <c r="M189">
        <v>7.4209814379662403E-8</v>
      </c>
      <c r="N189">
        <v>1.7727099154894442E-4</v>
      </c>
      <c r="O189">
        <v>7.2938421145146606E-8</v>
      </c>
      <c r="P189">
        <v>4.2256930250059806E-8</v>
      </c>
      <c r="Q189">
        <v>2.8571679139658161E-3</v>
      </c>
      <c r="R189">
        <v>2.8730895237315062E-3</v>
      </c>
    </row>
    <row r="190" spans="1:19" x14ac:dyDescent="0.2">
      <c r="A190" t="s">
        <v>13</v>
      </c>
      <c r="B190">
        <v>1.8095262750028682E-4</v>
      </c>
      <c r="C190">
        <v>2.7609759306913262E-3</v>
      </c>
      <c r="D190">
        <v>1.3573668436786081E-5</v>
      </c>
      <c r="E190">
        <v>1.1075220057902282E-4</v>
      </c>
      <c r="F190">
        <v>2.1833127757338479E-6</v>
      </c>
      <c r="G190">
        <v>3.8883172837089605E-5</v>
      </c>
      <c r="H190">
        <v>8.9794825040010016E-7</v>
      </c>
      <c r="I190">
        <v>2.4271557639039482E-3</v>
      </c>
      <c r="J190">
        <v>9.2832384368284808E-5</v>
      </c>
      <c r="K190">
        <v>1.4438816041277459E-5</v>
      </c>
      <c r="L190">
        <v>1.084237860874026E-6</v>
      </c>
      <c r="M190">
        <v>3.0726992287660802E-5</v>
      </c>
      <c r="N190">
        <v>9.9793768842227401E-7</v>
      </c>
      <c r="O190">
        <v>2.9036049293639281E-6</v>
      </c>
      <c r="P190">
        <v>2.544837831717654E-5</v>
      </c>
      <c r="Q190">
        <v>7.7351756397273611E-8</v>
      </c>
      <c r="R190">
        <v>8.1209584618742411E-8</v>
      </c>
    </row>
    <row r="191" spans="1:19" x14ac:dyDescent="0.2">
      <c r="A191" t="s">
        <v>14</v>
      </c>
      <c r="B191">
        <v>1.7138940744668881E-4</v>
      </c>
      <c r="C191">
        <v>2.743372944369828E-3</v>
      </c>
      <c r="D191">
        <v>1.9782160358743501E-5</v>
      </c>
      <c r="E191">
        <v>1.186606876525218E-4</v>
      </c>
      <c r="F191">
        <v>2.5763298095679482E-5</v>
      </c>
      <c r="G191">
        <v>5.6773228588335008E-5</v>
      </c>
      <c r="H191">
        <v>4.1441492556091805E-6</v>
      </c>
      <c r="I191">
        <v>9.2832384368284808E-5</v>
      </c>
      <c r="J191">
        <v>2.3979015395418843E-3</v>
      </c>
      <c r="K191">
        <v>3.7801903700405405E-6</v>
      </c>
      <c r="L191">
        <v>1.750545106319394E-6</v>
      </c>
      <c r="M191">
        <v>9.2470416948609611E-6</v>
      </c>
      <c r="N191">
        <v>3.7827635553604803E-5</v>
      </c>
      <c r="O191">
        <v>4.7627579449014602E-6</v>
      </c>
      <c r="P191">
        <v>3.2761045248099598E-6</v>
      </c>
      <c r="Q191">
        <v>1.1113793105005439E-6</v>
      </c>
      <c r="R191">
        <v>3.1905978371412602E-7</v>
      </c>
    </row>
    <row r="192" spans="1:19" x14ac:dyDescent="0.2">
      <c r="A192" t="s">
        <v>15</v>
      </c>
      <c r="B192">
        <v>1.7774631303687119E-4</v>
      </c>
      <c r="C192">
        <v>3.1961683183674598E-5</v>
      </c>
      <c r="D192">
        <v>2.7547947033091562E-3</v>
      </c>
      <c r="E192">
        <v>3.7404621023161804E-6</v>
      </c>
      <c r="F192">
        <v>1.195516843064688E-4</v>
      </c>
      <c r="G192">
        <v>6.1929664842006011E-7</v>
      </c>
      <c r="H192">
        <v>5.6415533999685604E-5</v>
      </c>
      <c r="I192">
        <v>1.4438816041277459E-5</v>
      </c>
      <c r="J192">
        <v>3.7801903700405405E-6</v>
      </c>
      <c r="K192">
        <v>2.3921863057439763E-3</v>
      </c>
      <c r="L192">
        <v>8.9627235680772601E-5</v>
      </c>
      <c r="M192">
        <v>1.0141971729194759E-6</v>
      </c>
      <c r="N192">
        <v>6.5131700649564607E-6</v>
      </c>
      <c r="O192">
        <v>1.0415791017104581E-7</v>
      </c>
      <c r="P192">
        <v>1.208982953598186E-7</v>
      </c>
      <c r="Q192">
        <v>2.744618920547088E-6</v>
      </c>
      <c r="R192">
        <v>4.6886867372678405E-6</v>
      </c>
    </row>
    <row r="193" spans="1:19" x14ac:dyDescent="0.2">
      <c r="A193" t="s">
        <v>16</v>
      </c>
      <c r="B193">
        <v>1.5056331982746059E-4</v>
      </c>
      <c r="C193">
        <v>2.8324592591565121E-5</v>
      </c>
      <c r="D193">
        <v>2.7623989823895422E-3</v>
      </c>
      <c r="E193">
        <v>5.5423535763307806E-6</v>
      </c>
      <c r="F193">
        <v>1.1063362929784621E-4</v>
      </c>
      <c r="G193">
        <v>3.42562185856158E-6</v>
      </c>
      <c r="H193">
        <v>3.9333943806307207E-5</v>
      </c>
      <c r="I193">
        <v>1.084237860874026E-6</v>
      </c>
      <c r="J193">
        <v>1.750545106319394E-6</v>
      </c>
      <c r="K193">
        <v>8.9627235680772601E-5</v>
      </c>
      <c r="L193">
        <v>2.3705721070420922E-3</v>
      </c>
      <c r="M193">
        <v>1.4902190120948282E-7</v>
      </c>
      <c r="N193">
        <v>3.0979760256288007E-5</v>
      </c>
      <c r="O193">
        <v>3.7026623149009203E-7</v>
      </c>
      <c r="P193">
        <v>1.5820637527774141E-7</v>
      </c>
      <c r="Q193">
        <v>2.631508524084336E-5</v>
      </c>
      <c r="R193">
        <v>2.9708585105943603E-6</v>
      </c>
    </row>
    <row r="194" spans="1:19" x14ac:dyDescent="0.2">
      <c r="A194" t="s">
        <v>17</v>
      </c>
      <c r="B194">
        <v>3.9621775675021202E-5</v>
      </c>
      <c r="C194">
        <v>1.16339213823933E-4</v>
      </c>
      <c r="D194">
        <v>1.8834825753550502E-6</v>
      </c>
      <c r="E194">
        <v>2.8058144308418819E-3</v>
      </c>
      <c r="F194">
        <v>3.2235688365259204E-7</v>
      </c>
      <c r="G194">
        <v>1.741260837580254E-4</v>
      </c>
      <c r="H194">
        <v>7.4209814379662403E-8</v>
      </c>
      <c r="I194">
        <v>3.0726992287660802E-5</v>
      </c>
      <c r="J194">
        <v>9.2470416948609611E-6</v>
      </c>
      <c r="K194">
        <v>1.0141971729194759E-6</v>
      </c>
      <c r="L194">
        <v>1.4902190120948282E-7</v>
      </c>
      <c r="M194">
        <v>2.4290801414439604E-3</v>
      </c>
      <c r="N194">
        <v>8.7276873515839211E-8</v>
      </c>
      <c r="O194">
        <v>2.1730961880124802E-5</v>
      </c>
      <c r="P194">
        <v>4.02760683669138E-5</v>
      </c>
      <c r="Q194">
        <v>8.9538924931524011E-9</v>
      </c>
      <c r="R194">
        <v>8.9556660190123199E-9</v>
      </c>
    </row>
    <row r="195" spans="1:19" x14ac:dyDescent="0.2">
      <c r="A195" t="s">
        <v>18</v>
      </c>
      <c r="B195">
        <v>2.2336107150969901E-5</v>
      </c>
      <c r="C195">
        <v>2.1413113855174623E-5</v>
      </c>
      <c r="D195">
        <v>1.1519500445888821E-4</v>
      </c>
      <c r="E195">
        <v>1.9086030341339164E-6</v>
      </c>
      <c r="F195">
        <v>2.7984916967866862E-3</v>
      </c>
      <c r="G195">
        <v>1.2818518874521562E-6</v>
      </c>
      <c r="H195">
        <v>1.7727099154894442E-4</v>
      </c>
      <c r="I195">
        <v>9.9793768842227401E-7</v>
      </c>
      <c r="J195">
        <v>3.7827635553604803E-5</v>
      </c>
      <c r="K195">
        <v>6.5131700649564607E-6</v>
      </c>
      <c r="L195">
        <v>3.0979760256288007E-5</v>
      </c>
      <c r="M195">
        <v>8.7276873515839211E-8</v>
      </c>
      <c r="N195">
        <v>2.4843628660325039E-3</v>
      </c>
      <c r="O195">
        <v>1.6660877151910501E-7</v>
      </c>
      <c r="P195">
        <v>6.4092589763754595E-8</v>
      </c>
      <c r="Q195">
        <v>4.0173839106402007E-5</v>
      </c>
      <c r="R195">
        <v>2.2033475165588941E-5</v>
      </c>
    </row>
    <row r="196" spans="1:19" x14ac:dyDescent="0.2">
      <c r="A196" t="s">
        <v>19</v>
      </c>
      <c r="B196">
        <v>6.547844000898661E-6</v>
      </c>
      <c r="C196">
        <v>3.7932365200020001E-5</v>
      </c>
      <c r="D196">
        <v>1.4381888150297101E-6</v>
      </c>
      <c r="E196">
        <v>1.8071410411780379E-4</v>
      </c>
      <c r="F196">
        <v>1.3839400139351702E-7</v>
      </c>
      <c r="G196">
        <v>2.8711926719889001E-3</v>
      </c>
      <c r="H196">
        <v>7.2938421145146606E-8</v>
      </c>
      <c r="I196">
        <v>2.9036049293639281E-6</v>
      </c>
      <c r="J196">
        <v>4.7627579449014602E-6</v>
      </c>
      <c r="K196">
        <v>1.0415791017104581E-7</v>
      </c>
      <c r="L196">
        <v>3.7026623149009203E-7</v>
      </c>
      <c r="M196">
        <v>2.1730961880124802E-5</v>
      </c>
      <c r="N196">
        <v>1.6660877151910501E-7</v>
      </c>
      <c r="O196">
        <v>2.4414981915528841E-3</v>
      </c>
      <c r="P196">
        <v>1.004102159864868E-4</v>
      </c>
      <c r="Q196">
        <v>1.5805077563656622E-8</v>
      </c>
      <c r="R196">
        <v>1.0006670245061401E-8</v>
      </c>
    </row>
    <row r="197" spans="1:19" x14ac:dyDescent="0.2">
      <c r="A197" t="s">
        <v>20</v>
      </c>
      <c r="B197">
        <v>7.2269845373991606E-6</v>
      </c>
      <c r="C197">
        <v>3.7618048734340204E-5</v>
      </c>
      <c r="D197">
        <v>7.1822274422897406E-7</v>
      </c>
      <c r="E197">
        <v>1.8085543275052262E-4</v>
      </c>
      <c r="F197">
        <v>9.2415661646115011E-8</v>
      </c>
      <c r="G197">
        <v>2.855339407215756E-3</v>
      </c>
      <c r="H197">
        <v>4.2256930250059806E-8</v>
      </c>
      <c r="I197">
        <v>2.544837831717654E-5</v>
      </c>
      <c r="J197">
        <v>3.2761045248099598E-6</v>
      </c>
      <c r="K197">
        <v>1.208982953598186E-7</v>
      </c>
      <c r="L197">
        <v>1.5820637527774141E-7</v>
      </c>
      <c r="M197">
        <v>4.02760683669138E-5</v>
      </c>
      <c r="N197">
        <v>6.4092589763754595E-8</v>
      </c>
      <c r="O197">
        <v>1.004102159864868E-4</v>
      </c>
      <c r="P197">
        <v>2.4569845880523483E-3</v>
      </c>
      <c r="Q197">
        <v>6.5172970145084403E-9</v>
      </c>
      <c r="R197">
        <v>4.5966059048770203E-9</v>
      </c>
    </row>
    <row r="198" spans="1:19" x14ac:dyDescent="0.2">
      <c r="A198" t="s">
        <v>21</v>
      </c>
      <c r="B198">
        <v>6.1962893137293605E-6</v>
      </c>
      <c r="C198">
        <v>9.5893364598399014E-7</v>
      </c>
      <c r="D198">
        <v>3.7706281530501603E-5</v>
      </c>
      <c r="E198">
        <v>2.2021056836635499E-7</v>
      </c>
      <c r="F198">
        <v>1.8181726665959281E-4</v>
      </c>
      <c r="G198">
        <v>1.0449226928179321E-7</v>
      </c>
      <c r="H198">
        <v>2.8571679139658161E-3</v>
      </c>
      <c r="I198">
        <v>7.7351756397273611E-8</v>
      </c>
      <c r="J198">
        <v>1.1113793105005439E-6</v>
      </c>
      <c r="K198">
        <v>2.744618920547088E-6</v>
      </c>
      <c r="L198">
        <v>2.631508524084336E-5</v>
      </c>
      <c r="M198">
        <v>8.9538924931524011E-9</v>
      </c>
      <c r="N198">
        <v>4.0173839106402007E-5</v>
      </c>
      <c r="O198">
        <v>1.5805077563656622E-8</v>
      </c>
      <c r="P198">
        <v>6.5172970145084403E-9</v>
      </c>
      <c r="Q198">
        <v>2.471393934707532E-3</v>
      </c>
      <c r="R198">
        <v>1.011034527790932E-4</v>
      </c>
    </row>
    <row r="199" spans="1:19" x14ac:dyDescent="0.2">
      <c r="A199" t="s">
        <v>22</v>
      </c>
      <c r="B199">
        <v>9.3334891758108611E-6</v>
      </c>
      <c r="C199">
        <v>4.0192375062787803E-7</v>
      </c>
      <c r="D199">
        <v>3.7292356311045001E-5</v>
      </c>
      <c r="E199">
        <v>1.8064525062995041E-7</v>
      </c>
      <c r="F199">
        <v>1.8155623965568921E-4</v>
      </c>
      <c r="G199">
        <v>7.6835004130657202E-8</v>
      </c>
      <c r="H199">
        <v>2.8730895237315062E-3</v>
      </c>
      <c r="I199">
        <v>8.1209584618742411E-8</v>
      </c>
      <c r="J199">
        <v>3.1905978371412602E-7</v>
      </c>
      <c r="K199">
        <v>4.6886867372678405E-6</v>
      </c>
      <c r="L199">
        <v>2.9708585105943603E-6</v>
      </c>
      <c r="M199">
        <v>8.9556660190123199E-9</v>
      </c>
      <c r="N199">
        <v>2.2033475165588941E-5</v>
      </c>
      <c r="O199">
        <v>1.0006670245061401E-8</v>
      </c>
      <c r="P199">
        <v>4.5966059048770203E-9</v>
      </c>
      <c r="Q199">
        <v>1.011034527790932E-4</v>
      </c>
      <c r="R199">
        <v>2.4522537946803963E-3</v>
      </c>
    </row>
    <row r="201" spans="1:19" x14ac:dyDescent="0.2">
      <c r="A201" t="s">
        <v>47</v>
      </c>
    </row>
    <row r="202" spans="1:19" x14ac:dyDescent="0.2">
      <c r="B202" t="s">
        <v>6</v>
      </c>
      <c r="C202" t="s">
        <v>7</v>
      </c>
      <c r="D202" t="s">
        <v>8</v>
      </c>
      <c r="E202" t="s">
        <v>9</v>
      </c>
      <c r="F202" t="s">
        <v>10</v>
      </c>
      <c r="G202" t="s">
        <v>11</v>
      </c>
      <c r="H202" t="s">
        <v>12</v>
      </c>
      <c r="I202" t="s">
        <v>13</v>
      </c>
      <c r="J202" t="s">
        <v>14</v>
      </c>
      <c r="K202" t="s">
        <v>15</v>
      </c>
      <c r="L202" t="s">
        <v>16</v>
      </c>
      <c r="M202" t="s">
        <v>17</v>
      </c>
      <c r="N202" t="s">
        <v>18</v>
      </c>
      <c r="O202" t="s">
        <v>19</v>
      </c>
      <c r="P202" t="s">
        <v>20</v>
      </c>
      <c r="Q202" t="s">
        <v>21</v>
      </c>
      <c r="R202" t="s">
        <v>22</v>
      </c>
      <c r="S202" t="s">
        <v>37</v>
      </c>
    </row>
    <row r="203" spans="1:19" x14ac:dyDescent="0.2">
      <c r="A203" t="s">
        <v>6</v>
      </c>
      <c r="B203">
        <v>0.13265191062267248</v>
      </c>
      <c r="C203">
        <v>4.8657053536394204E-3</v>
      </c>
      <c r="D203">
        <v>4.8700601096823516E-3</v>
      </c>
      <c r="E203">
        <v>3.7005953787833308E-4</v>
      </c>
      <c r="F203">
        <v>3.9679448404027071E-4</v>
      </c>
      <c r="G203">
        <v>1.7308652134664251E-4</v>
      </c>
      <c r="H203">
        <v>1.894394853677372E-4</v>
      </c>
      <c r="I203">
        <v>2.6155101967502686E-4</v>
      </c>
      <c r="J203">
        <v>2.7603605283938614E-4</v>
      </c>
      <c r="K203">
        <v>2.7125480725190564E-4</v>
      </c>
      <c r="L203">
        <v>2.2968338770283287E-4</v>
      </c>
      <c r="M203">
        <v>6.0430841403833383E-5</v>
      </c>
      <c r="N203">
        <v>3.4090583859764376E-5</v>
      </c>
      <c r="O203">
        <v>9.9883551119302839E-6</v>
      </c>
      <c r="P203">
        <v>1.1022911921753536E-5</v>
      </c>
      <c r="Q203">
        <v>9.4524879103275291E-6</v>
      </c>
      <c r="R203">
        <v>1.4234804180423361E-5</v>
      </c>
      <c r="S203">
        <v>0.56086464185140683</v>
      </c>
    </row>
    <row r="204" spans="1:19" x14ac:dyDescent="0.2">
      <c r="A204" t="s">
        <v>7</v>
      </c>
      <c r="B204">
        <v>4.8657053536394204E-3</v>
      </c>
      <c r="C204">
        <v>3.6212991060383982E-2</v>
      </c>
      <c r="D204">
        <v>2.0248049844717644E-4</v>
      </c>
      <c r="E204">
        <v>4.6593011218774086E-3</v>
      </c>
      <c r="F204">
        <v>2.9760167534176229E-5</v>
      </c>
      <c r="G204">
        <v>3.3657508065622349E-4</v>
      </c>
      <c r="H204">
        <v>6.568797092350236E-6</v>
      </c>
      <c r="I204">
        <v>4.1831016952972675E-3</v>
      </c>
      <c r="J204">
        <v>4.2106885052463757E-3</v>
      </c>
      <c r="K204">
        <v>4.883944012104496E-5</v>
      </c>
      <c r="L204">
        <v>4.3206660963151533E-5</v>
      </c>
      <c r="M204">
        <v>1.7752171187646992E-4</v>
      </c>
      <c r="N204">
        <v>3.2609866666813062E-5</v>
      </c>
      <c r="O204">
        <v>5.7846447250134153E-5</v>
      </c>
      <c r="P204">
        <v>5.7350816078154717E-5</v>
      </c>
      <c r="Q204">
        <v>1.4607762734583986E-6</v>
      </c>
      <c r="R204">
        <v>6.131130504600522E-7</v>
      </c>
    </row>
    <row r="205" spans="1:19" x14ac:dyDescent="0.2">
      <c r="A205" t="s">
        <v>8</v>
      </c>
      <c r="B205">
        <v>4.8700601096823516E-3</v>
      </c>
      <c r="C205">
        <v>2.0248049844717644E-4</v>
      </c>
      <c r="D205">
        <v>3.6256554295106852E-2</v>
      </c>
      <c r="E205">
        <v>5.0699518167561725E-5</v>
      </c>
      <c r="F205">
        <v>4.6529931866590149E-3</v>
      </c>
      <c r="G205">
        <v>2.4083266796301909E-5</v>
      </c>
      <c r="H205">
        <v>3.2783930880950115E-4</v>
      </c>
      <c r="I205">
        <v>3.0221814826300411E-5</v>
      </c>
      <c r="J205">
        <v>2.0697868837464073E-5</v>
      </c>
      <c r="K205">
        <v>4.2012841194864203E-3</v>
      </c>
      <c r="L205">
        <v>4.2125667560156546E-3</v>
      </c>
      <c r="M205">
        <v>2.8723999700613501E-6</v>
      </c>
      <c r="N205">
        <v>1.7587445739233862E-4</v>
      </c>
      <c r="O205">
        <v>2.1937195261549399E-6</v>
      </c>
      <c r="P205">
        <v>1.0954076171463958E-6</v>
      </c>
      <c r="Q205">
        <v>5.744955310031081E-5</v>
      </c>
      <c r="R205">
        <v>5.6865127272416881E-5</v>
      </c>
    </row>
    <row r="206" spans="1:19" x14ac:dyDescent="0.2">
      <c r="A206" t="s">
        <v>9</v>
      </c>
      <c r="B206">
        <v>3.7005953787833308E-4</v>
      </c>
      <c r="C206">
        <v>4.6593011218774086E-3</v>
      </c>
      <c r="D206">
        <v>5.0699518167561725E-5</v>
      </c>
      <c r="E206">
        <v>3.5946787869432603E-2</v>
      </c>
      <c r="F206">
        <v>4.0080497932372667E-6</v>
      </c>
      <c r="G206">
        <v>8.354540728434251E-3</v>
      </c>
      <c r="H206">
        <v>2.0750399461998548E-6</v>
      </c>
      <c r="I206">
        <v>1.8092228478271182E-4</v>
      </c>
      <c r="J206">
        <v>1.6885606273660391E-4</v>
      </c>
      <c r="K206">
        <v>5.7039551742013162E-6</v>
      </c>
      <c r="L206">
        <v>8.4529715482404904E-6</v>
      </c>
      <c r="M206">
        <v>4.2787790678499296E-3</v>
      </c>
      <c r="N206">
        <v>2.9112356910269608E-6</v>
      </c>
      <c r="O206">
        <v>2.7555472205173905E-4</v>
      </c>
      <c r="P206">
        <v>2.7576841572874361E-4</v>
      </c>
      <c r="Q206">
        <v>3.358260170133023E-7</v>
      </c>
      <c r="R206">
        <v>2.7546197630146398E-7</v>
      </c>
    </row>
    <row r="207" spans="1:19" x14ac:dyDescent="0.2">
      <c r="A207" t="s">
        <v>10</v>
      </c>
      <c r="B207">
        <v>3.9679448404027071E-4</v>
      </c>
      <c r="C207">
        <v>2.9760167534176229E-5</v>
      </c>
      <c r="D207">
        <v>4.6529931866590149E-3</v>
      </c>
      <c r="E207">
        <v>4.0080497932372667E-6</v>
      </c>
      <c r="F207">
        <v>3.5896733986367203E-2</v>
      </c>
      <c r="G207">
        <v>1.9584735598116751E-6</v>
      </c>
      <c r="H207">
        <v>8.3589637595179976E-3</v>
      </c>
      <c r="I207">
        <v>3.934500214684177E-5</v>
      </c>
      <c r="J207">
        <v>3.3335848736464105E-6</v>
      </c>
      <c r="K207">
        <v>1.822979375694819E-4</v>
      </c>
      <c r="L207">
        <v>1.6860626469442384E-4</v>
      </c>
      <c r="M207">
        <v>4.9206952989868663E-7</v>
      </c>
      <c r="N207">
        <v>4.2682283016015074E-3</v>
      </c>
      <c r="O207">
        <v>2.115814746261349E-7</v>
      </c>
      <c r="P207">
        <v>1.4112299822215359E-7</v>
      </c>
      <c r="Q207">
        <v>2.7719278570256773E-4</v>
      </c>
      <c r="R207">
        <v>2.7690355241058413E-4</v>
      </c>
    </row>
    <row r="208" spans="1:19" x14ac:dyDescent="0.2">
      <c r="A208" t="s">
        <v>11</v>
      </c>
      <c r="B208">
        <v>1.7308652134664251E-4</v>
      </c>
      <c r="C208">
        <v>3.3657508065622349E-4</v>
      </c>
      <c r="D208">
        <v>2.4083266796301909E-5</v>
      </c>
      <c r="E208">
        <v>8.354540728434251E-3</v>
      </c>
      <c r="F208">
        <v>1.9584735598116751E-6</v>
      </c>
      <c r="G208">
        <v>3.6932617716913752E-2</v>
      </c>
      <c r="H208">
        <v>1.7985333769262387E-6</v>
      </c>
      <c r="I208">
        <v>8.6575512124448199E-5</v>
      </c>
      <c r="J208">
        <v>5.921591484234124E-5</v>
      </c>
      <c r="K208">
        <v>9.4403661845015771E-7</v>
      </c>
      <c r="L208">
        <v>5.2243620154716494E-6</v>
      </c>
      <c r="M208">
        <v>2.6556054011638843E-4</v>
      </c>
      <c r="N208">
        <v>1.955063023909408E-6</v>
      </c>
      <c r="O208">
        <v>4.3786553202684042E-3</v>
      </c>
      <c r="P208">
        <v>4.3543585623586779E-3</v>
      </c>
      <c r="Q208">
        <v>1.5934279024558003E-7</v>
      </c>
      <c r="R208">
        <v>1.1713479249462573E-7</v>
      </c>
    </row>
    <row r="209" spans="1:19" x14ac:dyDescent="0.2">
      <c r="A209" t="s">
        <v>12</v>
      </c>
      <c r="B209">
        <v>1.894394853677372E-4</v>
      </c>
      <c r="C209">
        <v>6.568797092350236E-6</v>
      </c>
      <c r="D209">
        <v>3.2783930880950115E-4</v>
      </c>
      <c r="E209">
        <v>2.0750399461998548E-6</v>
      </c>
      <c r="F209">
        <v>8.3589637595179976E-3</v>
      </c>
      <c r="G209">
        <v>1.7985333769262387E-6</v>
      </c>
      <c r="H209">
        <v>3.6945457753178028E-2</v>
      </c>
      <c r="I209">
        <v>6.3200556827312162E-6</v>
      </c>
      <c r="J209">
        <v>1.3691402095688902E-6</v>
      </c>
      <c r="K209">
        <v>8.603922423944298E-5</v>
      </c>
      <c r="L209">
        <v>6.0017018134962985E-5</v>
      </c>
      <c r="M209">
        <v>1.1314564398064043E-7</v>
      </c>
      <c r="N209">
        <v>2.7033877241659511E-4</v>
      </c>
      <c r="O209">
        <v>1.1122801547708687E-7</v>
      </c>
      <c r="P209">
        <v>6.4435874390023668E-8</v>
      </c>
      <c r="Q209">
        <v>4.3574564824048383E-3</v>
      </c>
      <c r="R209">
        <v>4.3815627707806835E-3</v>
      </c>
    </row>
    <row r="210" spans="1:19" x14ac:dyDescent="0.2">
      <c r="A210" t="s">
        <v>13</v>
      </c>
      <c r="B210">
        <v>2.6155101967502686E-4</v>
      </c>
      <c r="C210">
        <v>4.1831016952972675E-3</v>
      </c>
      <c r="D210">
        <v>3.0221814826300411E-5</v>
      </c>
      <c r="E210">
        <v>1.8092228478271182E-4</v>
      </c>
      <c r="F210">
        <v>3.934500214684177E-5</v>
      </c>
      <c r="G210">
        <v>8.6575512124448199E-5</v>
      </c>
      <c r="H210">
        <v>6.3200556827312162E-6</v>
      </c>
      <c r="I210">
        <v>3.6569814366759598E-3</v>
      </c>
      <c r="J210">
        <v>1.4157396635989714E-4</v>
      </c>
      <c r="K210">
        <v>5.7649479271019366E-6</v>
      </c>
      <c r="L210">
        <v>2.6699207375438292E-6</v>
      </c>
      <c r="M210">
        <v>1.4102618886581585E-5</v>
      </c>
      <c r="N210">
        <v>5.7694406950870856E-5</v>
      </c>
      <c r="O210">
        <v>7.2636055698139347E-6</v>
      </c>
      <c r="P210">
        <v>4.9965299917919237E-6</v>
      </c>
      <c r="Q210">
        <v>1.6949280679995735E-6</v>
      </c>
      <c r="R210">
        <v>4.8659945799522863E-7</v>
      </c>
    </row>
    <row r="211" spans="1:19" x14ac:dyDescent="0.2">
      <c r="A211" t="s">
        <v>14</v>
      </c>
      <c r="B211">
        <v>2.7603605283938614E-4</v>
      </c>
      <c r="C211">
        <v>4.2106885052463757E-3</v>
      </c>
      <c r="D211">
        <v>2.0697868837464073E-5</v>
      </c>
      <c r="E211">
        <v>1.6885606273660391E-4</v>
      </c>
      <c r="F211">
        <v>3.3335848736464105E-6</v>
      </c>
      <c r="G211">
        <v>5.921591484234124E-5</v>
      </c>
      <c r="H211">
        <v>1.3691402095688902E-6</v>
      </c>
      <c r="I211">
        <v>1.4157396635989714E-4</v>
      </c>
      <c r="J211">
        <v>3.7015992419765662E-3</v>
      </c>
      <c r="K211">
        <v>2.2020299017225791E-5</v>
      </c>
      <c r="L211">
        <v>1.6535873915198657E-6</v>
      </c>
      <c r="M211">
        <v>4.6861183288071438E-5</v>
      </c>
      <c r="N211">
        <v>1.5222714761200825E-6</v>
      </c>
      <c r="O211">
        <v>4.4284571607023932E-6</v>
      </c>
      <c r="P211">
        <v>3.8811997638256984E-5</v>
      </c>
      <c r="Q211">
        <v>1.1796060740065704E-7</v>
      </c>
      <c r="R211">
        <v>1.2385324131052301E-7</v>
      </c>
    </row>
    <row r="212" spans="1:19" x14ac:dyDescent="0.2">
      <c r="A212" t="s">
        <v>15</v>
      </c>
      <c r="B212">
        <v>2.7125480725190564E-4</v>
      </c>
      <c r="C212">
        <v>4.883944012104496E-5</v>
      </c>
      <c r="D212">
        <v>4.2012841194864203E-3</v>
      </c>
      <c r="E212">
        <v>5.7039551742013162E-6</v>
      </c>
      <c r="F212">
        <v>1.822979375694819E-4</v>
      </c>
      <c r="G212">
        <v>9.4403661845015771E-7</v>
      </c>
      <c r="H212">
        <v>8.603922423944298E-5</v>
      </c>
      <c r="I212">
        <v>5.7649479271019366E-6</v>
      </c>
      <c r="J212">
        <v>2.2020299017225791E-5</v>
      </c>
      <c r="K212">
        <v>3.6482628393436573E-3</v>
      </c>
      <c r="L212">
        <v>1.3668758471335581E-4</v>
      </c>
      <c r="M212">
        <v>1.5467504728634134E-6</v>
      </c>
      <c r="N212">
        <v>9.9344831801008256E-6</v>
      </c>
      <c r="O212">
        <v>1.5883909610735331E-7</v>
      </c>
      <c r="P212">
        <v>1.8438333394778329E-7</v>
      </c>
      <c r="Q212">
        <v>4.1854184742094336E-6</v>
      </c>
      <c r="R212">
        <v>7.1508359456994727E-6</v>
      </c>
    </row>
    <row r="213" spans="1:19" x14ac:dyDescent="0.2">
      <c r="A213" t="s">
        <v>16</v>
      </c>
      <c r="B213">
        <v>2.2968338770283287E-4</v>
      </c>
      <c r="C213">
        <v>4.3206660963151533E-5</v>
      </c>
      <c r="D213">
        <v>4.2125667560156546E-3</v>
      </c>
      <c r="E213">
        <v>8.4529715482404904E-6</v>
      </c>
      <c r="F213">
        <v>1.6860626469442384E-4</v>
      </c>
      <c r="G213">
        <v>5.2243620154716494E-6</v>
      </c>
      <c r="H213">
        <v>6.0017018134962985E-5</v>
      </c>
      <c r="I213">
        <v>2.6699207375438292E-6</v>
      </c>
      <c r="J213">
        <v>1.6535873915198657E-6</v>
      </c>
      <c r="K213">
        <v>1.3668758471335581E-4</v>
      </c>
      <c r="L213">
        <v>3.6153125922603006E-3</v>
      </c>
      <c r="M213">
        <v>2.272887818659317E-7</v>
      </c>
      <c r="N213">
        <v>4.7247170478865972E-5</v>
      </c>
      <c r="O213">
        <v>5.6469818648806701E-7</v>
      </c>
      <c r="P213">
        <v>2.4128168189349028E-7</v>
      </c>
      <c r="Q213">
        <v>4.0133109467181715E-5</v>
      </c>
      <c r="R213">
        <v>4.5308944739577773E-6</v>
      </c>
    </row>
    <row r="214" spans="1:19" x14ac:dyDescent="0.2">
      <c r="A214" t="s">
        <v>17</v>
      </c>
      <c r="B214">
        <v>6.0430841403833383E-5</v>
      </c>
      <c r="C214">
        <v>1.7752171187646992E-4</v>
      </c>
      <c r="D214">
        <v>2.8723999700613501E-6</v>
      </c>
      <c r="E214">
        <v>4.2787790678499296E-3</v>
      </c>
      <c r="F214">
        <v>4.9206952989868663E-7</v>
      </c>
      <c r="G214">
        <v>2.6556054011638843E-4</v>
      </c>
      <c r="H214">
        <v>1.1314564398064043E-7</v>
      </c>
      <c r="I214">
        <v>1.4102618886581585E-5</v>
      </c>
      <c r="J214">
        <v>4.6861183288071438E-5</v>
      </c>
      <c r="K214">
        <v>1.5467504728634134E-6</v>
      </c>
      <c r="L214">
        <v>2.272887818659317E-7</v>
      </c>
      <c r="M214">
        <v>3.7045368152751083E-3</v>
      </c>
      <c r="N214">
        <v>1.3312460190471087E-7</v>
      </c>
      <c r="O214">
        <v>3.3141651193033124E-5</v>
      </c>
      <c r="P214">
        <v>6.1424415373645866E-5</v>
      </c>
      <c r="Q214">
        <v>1.3655327748409318E-8</v>
      </c>
      <c r="R214">
        <v>1.3657059876804895E-8</v>
      </c>
    </row>
    <row r="215" spans="1:19" x14ac:dyDescent="0.2">
      <c r="A215" t="s">
        <v>18</v>
      </c>
      <c r="B215">
        <v>3.4090583859764376E-5</v>
      </c>
      <c r="C215">
        <v>3.2609866666813062E-5</v>
      </c>
      <c r="D215">
        <v>1.7587445739233862E-4</v>
      </c>
      <c r="E215">
        <v>2.9112356910269608E-6</v>
      </c>
      <c r="F215">
        <v>4.2682283016015074E-3</v>
      </c>
      <c r="G215">
        <v>1.955063023909408E-6</v>
      </c>
      <c r="H215">
        <v>2.7033877241659511E-4</v>
      </c>
      <c r="I215">
        <v>5.7694406950870856E-5</v>
      </c>
      <c r="J215">
        <v>1.5222714761200825E-6</v>
      </c>
      <c r="K215">
        <v>9.9344831801008256E-6</v>
      </c>
      <c r="L215">
        <v>4.7247170478865972E-5</v>
      </c>
      <c r="M215">
        <v>1.3312460190471087E-7</v>
      </c>
      <c r="N215">
        <v>3.7888738440352387E-3</v>
      </c>
      <c r="O215">
        <v>2.5413067386762328E-7</v>
      </c>
      <c r="P215">
        <v>9.7761312014106107E-8</v>
      </c>
      <c r="Q215">
        <v>6.1268402056636245E-5</v>
      </c>
      <c r="R215">
        <v>3.3602805456391174E-5</v>
      </c>
    </row>
    <row r="216" spans="1:19" x14ac:dyDescent="0.2">
      <c r="A216" t="s">
        <v>19</v>
      </c>
      <c r="B216">
        <v>9.9883551119302839E-6</v>
      </c>
      <c r="C216">
        <v>5.7846447250134153E-5</v>
      </c>
      <c r="D216">
        <v>2.1937195261549399E-6</v>
      </c>
      <c r="E216">
        <v>2.7555472205173905E-4</v>
      </c>
      <c r="F216">
        <v>2.115814746261349E-7</v>
      </c>
      <c r="G216">
        <v>4.3786553202684042E-3</v>
      </c>
      <c r="H216">
        <v>1.1122801547708687E-7</v>
      </c>
      <c r="I216">
        <v>7.2636055698139347E-6</v>
      </c>
      <c r="J216">
        <v>4.4284571607023932E-6</v>
      </c>
      <c r="K216">
        <v>1.5883909610735331E-7</v>
      </c>
      <c r="L216">
        <v>5.6469818648806701E-7</v>
      </c>
      <c r="M216">
        <v>3.3141651193033124E-5</v>
      </c>
      <c r="N216">
        <v>2.5413067386762328E-7</v>
      </c>
      <c r="O216">
        <v>3.7234373056108474E-3</v>
      </c>
      <c r="P216">
        <v>1.5313562141669373E-4</v>
      </c>
      <c r="Q216">
        <v>2.4103616157109959E-8</v>
      </c>
      <c r="R216">
        <v>1.525959039624247E-8</v>
      </c>
    </row>
    <row r="217" spans="1:19" x14ac:dyDescent="0.2">
      <c r="A217" t="s">
        <v>20</v>
      </c>
      <c r="B217">
        <v>1.1022911921753536E-5</v>
      </c>
      <c r="C217">
        <v>5.7350816078154717E-5</v>
      </c>
      <c r="D217">
        <v>1.0954076171463958E-6</v>
      </c>
      <c r="E217">
        <v>2.7576841572874361E-4</v>
      </c>
      <c r="F217">
        <v>1.4112299822215359E-7</v>
      </c>
      <c r="G217">
        <v>4.3543585623586779E-3</v>
      </c>
      <c r="H217">
        <v>6.4435874390023668E-8</v>
      </c>
      <c r="I217">
        <v>4.9965299917919237E-6</v>
      </c>
      <c r="J217">
        <v>3.8811997638256984E-5</v>
      </c>
      <c r="K217">
        <v>1.8438333394778329E-7</v>
      </c>
      <c r="L217">
        <v>2.4128168189349028E-7</v>
      </c>
      <c r="M217">
        <v>6.1424415373645866E-5</v>
      </c>
      <c r="N217">
        <v>9.7761312014106107E-8</v>
      </c>
      <c r="O217">
        <v>1.5313562141669373E-4</v>
      </c>
      <c r="P217">
        <v>3.7470848231906796E-3</v>
      </c>
      <c r="Q217">
        <v>9.9404795567338803E-9</v>
      </c>
      <c r="R217">
        <v>7.0097015380172825E-9</v>
      </c>
    </row>
    <row r="218" spans="1:19" x14ac:dyDescent="0.2">
      <c r="A218" t="s">
        <v>21</v>
      </c>
      <c r="B218">
        <v>9.4524879103275291E-6</v>
      </c>
      <c r="C218">
        <v>1.4607762734583986E-6</v>
      </c>
      <c r="D218">
        <v>5.744955310031081E-5</v>
      </c>
      <c r="E218">
        <v>3.358260170133023E-7</v>
      </c>
      <c r="F218">
        <v>2.7719278570256773E-4</v>
      </c>
      <c r="G218">
        <v>1.5934279024558003E-7</v>
      </c>
      <c r="H218">
        <v>4.3574564824048383E-3</v>
      </c>
      <c r="I218">
        <v>1.6949280679995735E-6</v>
      </c>
      <c r="J218">
        <v>1.1796060740065704E-7</v>
      </c>
      <c r="K218">
        <v>4.1854184742094336E-6</v>
      </c>
      <c r="L218">
        <v>4.0133109467181715E-5</v>
      </c>
      <c r="M218">
        <v>1.3655327748409318E-8</v>
      </c>
      <c r="N218">
        <v>6.1268402056636245E-5</v>
      </c>
      <c r="O218">
        <v>2.4103616157109959E-8</v>
      </c>
      <c r="P218">
        <v>9.9404795567338803E-9</v>
      </c>
      <c r="Q218">
        <v>3.7690610501095534E-3</v>
      </c>
      <c r="R218">
        <v>1.5418737474664208E-4</v>
      </c>
    </row>
    <row r="219" spans="1:19" x14ac:dyDescent="0.2">
      <c r="A219" t="s">
        <v>22</v>
      </c>
      <c r="B219">
        <v>1.4234804180423361E-5</v>
      </c>
      <c r="C219">
        <v>6.131130504600522E-7</v>
      </c>
      <c r="D219">
        <v>5.6865127272416881E-5</v>
      </c>
      <c r="E219">
        <v>2.7546197630146398E-7</v>
      </c>
      <c r="F219">
        <v>2.7690355241058413E-4</v>
      </c>
      <c r="G219">
        <v>1.1713479249462573E-7</v>
      </c>
      <c r="H219">
        <v>4.3815627707806835E-3</v>
      </c>
      <c r="I219">
        <v>4.8659945799522863E-7</v>
      </c>
      <c r="J219">
        <v>1.2385324131052301E-7</v>
      </c>
      <c r="K219">
        <v>7.1508359456994727E-6</v>
      </c>
      <c r="L219">
        <v>4.5308944739577773E-6</v>
      </c>
      <c r="M219">
        <v>1.3657059876804895E-8</v>
      </c>
      <c r="N219">
        <v>3.3602805456391174E-5</v>
      </c>
      <c r="O219">
        <v>1.525959039624247E-8</v>
      </c>
      <c r="P219">
        <v>7.0097015380172825E-9</v>
      </c>
      <c r="Q219">
        <v>1.5418737474664208E-4</v>
      </c>
      <c r="R219">
        <v>3.7398874290297118E-3</v>
      </c>
    </row>
    <row r="221" spans="1:19" x14ac:dyDescent="0.2">
      <c r="A221" t="s">
        <v>48</v>
      </c>
    </row>
    <row r="222" spans="1:19" x14ac:dyDescent="0.2">
      <c r="B222" t="s">
        <v>6</v>
      </c>
      <c r="C222" t="s">
        <v>7</v>
      </c>
      <c r="D222" t="s">
        <v>8</v>
      </c>
      <c r="E222" t="s">
        <v>9</v>
      </c>
      <c r="F222" t="s">
        <v>10</v>
      </c>
      <c r="G222" t="s">
        <v>11</v>
      </c>
      <c r="H222" t="s">
        <v>12</v>
      </c>
      <c r="I222" t="s">
        <v>13</v>
      </c>
      <c r="J222" t="s">
        <v>14</v>
      </c>
      <c r="K222" t="s">
        <v>15</v>
      </c>
      <c r="L222" t="s">
        <v>16</v>
      </c>
      <c r="M222" t="s">
        <v>17</v>
      </c>
      <c r="N222" t="s">
        <v>18</v>
      </c>
      <c r="O222" t="s">
        <v>19</v>
      </c>
      <c r="P222" t="s">
        <v>20</v>
      </c>
      <c r="Q222" t="s">
        <v>21</v>
      </c>
      <c r="R222" t="s">
        <v>22</v>
      </c>
      <c r="S222" t="s">
        <v>37</v>
      </c>
    </row>
    <row r="223" spans="1:19" x14ac:dyDescent="0.2">
      <c r="A223" t="s">
        <v>6</v>
      </c>
      <c r="B223">
        <v>4.2014082145995424E-3</v>
      </c>
      <c r="C223">
        <v>1.5463264782162551E-4</v>
      </c>
      <c r="D223">
        <v>1.5461741213453731E-4</v>
      </c>
      <c r="E223">
        <v>1.2522005957442413E-5</v>
      </c>
      <c r="F223">
        <v>1.2521767194594512E-5</v>
      </c>
      <c r="G223">
        <v>6.0168949449602629E-6</v>
      </c>
      <c r="H223">
        <v>6.0166881810412689E-6</v>
      </c>
      <c r="I223">
        <v>8.5375322106106461E-6</v>
      </c>
      <c r="J223">
        <v>7.3249971779434393E-6</v>
      </c>
      <c r="K223">
        <v>8.5436913829525804E-6</v>
      </c>
      <c r="L223">
        <v>7.3245788323490763E-6</v>
      </c>
      <c r="M223">
        <v>9.9997653853108497E-7</v>
      </c>
      <c r="N223">
        <v>9.9813967967179122E-7</v>
      </c>
      <c r="O223">
        <v>4.5331960496214502E-7</v>
      </c>
      <c r="P223">
        <v>2.9834737126740572E-7</v>
      </c>
      <c r="Q223">
        <v>2.9825882640714677E-7</v>
      </c>
      <c r="R223">
        <v>4.5331227049580709E-7</v>
      </c>
      <c r="S223">
        <v>1.7765926655053752E-2</v>
      </c>
    </row>
    <row r="224" spans="1:19" x14ac:dyDescent="0.2">
      <c r="A224" t="s">
        <v>7</v>
      </c>
      <c r="B224">
        <v>1.5463264782162551E-4</v>
      </c>
      <c r="C224">
        <v>1.1479766284046623E-3</v>
      </c>
      <c r="D224">
        <v>6.300240081164971E-6</v>
      </c>
      <c r="E224">
        <v>1.4734089079011261E-4</v>
      </c>
      <c r="F224">
        <v>9.7715906769842165E-7</v>
      </c>
      <c r="G224">
        <v>1.0382682501984768E-5</v>
      </c>
      <c r="H224">
        <v>2.0781534915413901E-7</v>
      </c>
      <c r="I224">
        <v>1.3254399873853737E-4</v>
      </c>
      <c r="J224">
        <v>1.3334132141576836E-4</v>
      </c>
      <c r="K224">
        <v>9.019204160966878E-7</v>
      </c>
      <c r="L224">
        <v>1.45551600659114E-6</v>
      </c>
      <c r="M224">
        <v>5.5644504942911142E-6</v>
      </c>
      <c r="N224">
        <v>1.0789860045766829E-6</v>
      </c>
      <c r="O224">
        <v>1.8001930158506361E-6</v>
      </c>
      <c r="P224">
        <v>1.8210458417971941E-6</v>
      </c>
      <c r="Q224">
        <v>4.8188126164689597E-8</v>
      </c>
      <c r="R224">
        <v>1.896611468513545E-8</v>
      </c>
    </row>
    <row r="225" spans="1:18" x14ac:dyDescent="0.2">
      <c r="A225" t="s">
        <v>8</v>
      </c>
      <c r="B225">
        <v>1.5461741213453731E-4</v>
      </c>
      <c r="C225">
        <v>6.300240081164971E-6</v>
      </c>
      <c r="D225">
        <v>1.1479822350265556E-3</v>
      </c>
      <c r="E225">
        <v>9.8070981038380418E-7</v>
      </c>
      <c r="F225">
        <v>1.4731916283064852E-4</v>
      </c>
      <c r="G225">
        <v>2.0805198237462351E-7</v>
      </c>
      <c r="H225">
        <v>1.0380069579743531E-5</v>
      </c>
      <c r="I225">
        <v>9.0214630922362768E-7</v>
      </c>
      <c r="J225">
        <v>1.4557137619862883E-6</v>
      </c>
      <c r="K225">
        <v>1.3254910800033625E-4</v>
      </c>
      <c r="L225">
        <v>1.3334883150204214E-4</v>
      </c>
      <c r="M225">
        <v>1.0807377633180915E-6</v>
      </c>
      <c r="N225">
        <v>5.5628298185266019E-6</v>
      </c>
      <c r="O225">
        <v>1.897390629458517E-8</v>
      </c>
      <c r="P225">
        <v>4.8250632009561733E-8</v>
      </c>
      <c r="Q225">
        <v>1.820202240548856E-6</v>
      </c>
      <c r="R225">
        <v>1.800018431678647E-6</v>
      </c>
    </row>
    <row r="226" spans="1:18" x14ac:dyDescent="0.2">
      <c r="A226" t="s">
        <v>9</v>
      </c>
      <c r="B226">
        <v>1.2522005957442413E-5</v>
      </c>
      <c r="C226">
        <v>1.4734089079011261E-4</v>
      </c>
      <c r="D226">
        <v>9.8070981038380418E-7</v>
      </c>
      <c r="E226">
        <v>1.1371293546601426E-3</v>
      </c>
      <c r="F226">
        <v>1.3807065235785435E-7</v>
      </c>
      <c r="G226">
        <v>2.647806354436454E-4</v>
      </c>
      <c r="H226">
        <v>5.7234458483239128E-8</v>
      </c>
      <c r="I226">
        <v>5.7528925177422061E-6</v>
      </c>
      <c r="J226">
        <v>5.3226145879387473E-6</v>
      </c>
      <c r="K226">
        <v>1.2684361593600811E-6</v>
      </c>
      <c r="L226">
        <v>9.3018893817504349E-8</v>
      </c>
      <c r="M226">
        <v>1.351758433200672E-4</v>
      </c>
      <c r="N226">
        <v>6.8043899081132602E-8</v>
      </c>
      <c r="O226">
        <v>8.7647755137387194E-6</v>
      </c>
      <c r="P226">
        <v>8.7752493284199637E-6</v>
      </c>
      <c r="Q226">
        <v>5.3504635907671395E-9</v>
      </c>
      <c r="R226">
        <v>6.2366924717340327E-9</v>
      </c>
    </row>
    <row r="227" spans="1:18" x14ac:dyDescent="0.2">
      <c r="A227" t="s">
        <v>10</v>
      </c>
      <c r="B227">
        <v>1.2521767194594512E-5</v>
      </c>
      <c r="C227">
        <v>9.7715906769842165E-7</v>
      </c>
      <c r="D227">
        <v>1.4731916283064852E-4</v>
      </c>
      <c r="E227">
        <v>1.3807065235785435E-7</v>
      </c>
      <c r="F227">
        <v>1.1371145470047391E-3</v>
      </c>
      <c r="G227">
        <v>5.7247522427481565E-8</v>
      </c>
      <c r="H227">
        <v>2.6477312467249801E-4</v>
      </c>
      <c r="I227">
        <v>1.2671741981035126E-6</v>
      </c>
      <c r="J227">
        <v>9.2888524020426794E-8</v>
      </c>
      <c r="K227">
        <v>5.752867971613763E-6</v>
      </c>
      <c r="L227">
        <v>5.3179343973136221E-6</v>
      </c>
      <c r="M227">
        <v>6.8051204033429297E-8</v>
      </c>
      <c r="N227">
        <v>1.3517311487526367E-4</v>
      </c>
      <c r="O227">
        <v>6.2363080675019789E-9</v>
      </c>
      <c r="P227">
        <v>5.3494716698203024E-9</v>
      </c>
      <c r="Q227">
        <v>8.7714598486052608E-6</v>
      </c>
      <c r="R227">
        <v>8.76247215766914E-6</v>
      </c>
    </row>
    <row r="228" spans="1:18" x14ac:dyDescent="0.2">
      <c r="A228" t="s">
        <v>11</v>
      </c>
      <c r="B228">
        <v>6.0168949449602629E-6</v>
      </c>
      <c r="C228">
        <v>1.0382682501984768E-5</v>
      </c>
      <c r="D228">
        <v>2.0805198237462351E-7</v>
      </c>
      <c r="E228">
        <v>2.647806354436454E-4</v>
      </c>
      <c r="F228">
        <v>5.7247522427481565E-8</v>
      </c>
      <c r="G228">
        <v>1.1701399998833083E-3</v>
      </c>
      <c r="H228">
        <v>3.4623688979571362E-8</v>
      </c>
      <c r="I228">
        <v>2.6719105087153644E-6</v>
      </c>
      <c r="J228">
        <v>1.8967452310656443E-6</v>
      </c>
      <c r="K228">
        <v>2.1438054953808602E-7</v>
      </c>
      <c r="L228">
        <v>4.9790679792094257E-8</v>
      </c>
      <c r="M228">
        <v>8.5798836808473827E-6</v>
      </c>
      <c r="N228">
        <v>5.5708999748175953E-8</v>
      </c>
      <c r="O228">
        <v>1.3877175104082449E-4</v>
      </c>
      <c r="P228">
        <v>1.3801368418042386E-4</v>
      </c>
      <c r="Q228">
        <v>2.3872501896391092E-9</v>
      </c>
      <c r="R228">
        <v>1.914654759473743E-9</v>
      </c>
    </row>
    <row r="229" spans="1:18" x14ac:dyDescent="0.2">
      <c r="A229" t="s">
        <v>12</v>
      </c>
      <c r="B229">
        <v>6.0166881810412689E-6</v>
      </c>
      <c r="C229">
        <v>2.0781534915413901E-7</v>
      </c>
      <c r="D229">
        <v>1.0380069579743531E-5</v>
      </c>
      <c r="E229">
        <v>5.7234458483239128E-8</v>
      </c>
      <c r="F229">
        <v>2.6477312467249801E-4</v>
      </c>
      <c r="G229">
        <v>3.4623688979571362E-8</v>
      </c>
      <c r="H229">
        <v>1.1701592389002794E-3</v>
      </c>
      <c r="I229">
        <v>2.143062493184002E-7</v>
      </c>
      <c r="J229">
        <v>4.9819104685090648E-8</v>
      </c>
      <c r="K229">
        <v>2.6719391914518164E-6</v>
      </c>
      <c r="L229">
        <v>1.8979018426262411E-6</v>
      </c>
      <c r="M229">
        <v>5.5721247744303616E-8</v>
      </c>
      <c r="N229">
        <v>8.5810096112160365E-6</v>
      </c>
      <c r="O229">
        <v>1.9146595921311342E-9</v>
      </c>
      <c r="P229">
        <v>2.3877061739103771E-9</v>
      </c>
      <c r="Q229">
        <v>1.3801809581963731E-4</v>
      </c>
      <c r="R229">
        <v>1.387775352283824E-4</v>
      </c>
    </row>
    <row r="230" spans="1:18" x14ac:dyDescent="0.2">
      <c r="A230" t="s">
        <v>13</v>
      </c>
      <c r="B230">
        <v>8.5375322106106461E-6</v>
      </c>
      <c r="C230">
        <v>1.3254399873853737E-4</v>
      </c>
      <c r="D230">
        <v>9.0214630922362768E-7</v>
      </c>
      <c r="E230">
        <v>5.7528925177422061E-6</v>
      </c>
      <c r="F230">
        <v>1.2671741981035126E-6</v>
      </c>
      <c r="G230">
        <v>2.6719105087153644E-6</v>
      </c>
      <c r="H230">
        <v>2.143062493184002E-7</v>
      </c>
      <c r="I230">
        <v>1.1513686192618836E-4</v>
      </c>
      <c r="J230">
        <v>4.3240087278178836E-6</v>
      </c>
      <c r="K230">
        <v>9.9005204593614802E-8</v>
      </c>
      <c r="L230">
        <v>8.0194673714730506E-8</v>
      </c>
      <c r="M230">
        <v>3.1620835875621076E-7</v>
      </c>
      <c r="N230">
        <v>1.8750017059142632E-6</v>
      </c>
      <c r="O230">
        <v>2.2235850524811881E-7</v>
      </c>
      <c r="P230">
        <v>1.3046343615675556E-7</v>
      </c>
      <c r="Q230">
        <v>5.3887982872521069E-8</v>
      </c>
      <c r="R230">
        <v>1.6174090954403971E-8</v>
      </c>
    </row>
    <row r="231" spans="1:18" x14ac:dyDescent="0.2">
      <c r="A231" t="s">
        <v>14</v>
      </c>
      <c r="B231">
        <v>7.3249971779434393E-6</v>
      </c>
      <c r="C231">
        <v>1.3334132141576836E-4</v>
      </c>
      <c r="D231">
        <v>1.4557137619862883E-6</v>
      </c>
      <c r="E231">
        <v>5.3226145879387473E-6</v>
      </c>
      <c r="F231">
        <v>9.2888524020426794E-8</v>
      </c>
      <c r="G231">
        <v>1.8967452310656443E-6</v>
      </c>
      <c r="H231">
        <v>4.9819104685090648E-8</v>
      </c>
      <c r="I231">
        <v>4.3240087278178836E-6</v>
      </c>
      <c r="J231">
        <v>1.1431584170328698E-4</v>
      </c>
      <c r="K231">
        <v>8.0214051212288207E-8</v>
      </c>
      <c r="L231">
        <v>2.5573626956776089E-7</v>
      </c>
      <c r="M231">
        <v>1.4948656665815621E-6</v>
      </c>
      <c r="N231">
        <v>8.2512294366454828E-8</v>
      </c>
      <c r="O231">
        <v>1.4329692345784921E-7</v>
      </c>
      <c r="P231">
        <v>1.2676709426855868E-6</v>
      </c>
      <c r="Q231">
        <v>9.3867883642887769E-9</v>
      </c>
      <c r="R231">
        <v>5.9493005524208407E-9</v>
      </c>
    </row>
    <row r="232" spans="1:18" x14ac:dyDescent="0.2">
      <c r="A232" t="s">
        <v>15</v>
      </c>
      <c r="B232">
        <v>8.5436913829525804E-6</v>
      </c>
      <c r="C232">
        <v>9.019204160966878E-7</v>
      </c>
      <c r="D232">
        <v>1.3254910800033625E-4</v>
      </c>
      <c r="E232">
        <v>1.2684361593600811E-6</v>
      </c>
      <c r="F232">
        <v>5.752867971613763E-6</v>
      </c>
      <c r="G232">
        <v>2.1438054953808602E-7</v>
      </c>
      <c r="H232">
        <v>2.6719391914518164E-6</v>
      </c>
      <c r="I232">
        <v>9.9005204593614802E-8</v>
      </c>
      <c r="J232">
        <v>8.0214051212288207E-8</v>
      </c>
      <c r="K232">
        <v>1.1513523430253858E-4</v>
      </c>
      <c r="L232">
        <v>4.3240377488360543E-6</v>
      </c>
      <c r="M232">
        <v>1.8755604306849453E-6</v>
      </c>
      <c r="N232">
        <v>3.1616959291774062E-7</v>
      </c>
      <c r="O232">
        <v>1.6175450005866622E-8</v>
      </c>
      <c r="P232">
        <v>5.3893363221053522E-8</v>
      </c>
      <c r="Q232">
        <v>1.3045759908778434E-7</v>
      </c>
      <c r="R232">
        <v>2.2235880912854991E-7</v>
      </c>
    </row>
    <row r="233" spans="1:18" x14ac:dyDescent="0.2">
      <c r="A233" t="s">
        <v>16</v>
      </c>
      <c r="B233">
        <v>7.3245788323490763E-6</v>
      </c>
      <c r="C233">
        <v>1.45551600659114E-6</v>
      </c>
      <c r="D233">
        <v>1.3334883150204214E-4</v>
      </c>
      <c r="E233">
        <v>9.3018893817504349E-8</v>
      </c>
      <c r="F233">
        <v>5.3179343973136221E-6</v>
      </c>
      <c r="G233">
        <v>4.9790679792094257E-8</v>
      </c>
      <c r="H233">
        <v>1.8979018426262411E-6</v>
      </c>
      <c r="I233">
        <v>8.0194673714730506E-8</v>
      </c>
      <c r="J233">
        <v>2.5573626956776089E-7</v>
      </c>
      <c r="K233">
        <v>4.3240377488360543E-6</v>
      </c>
      <c r="L233">
        <v>1.1431752100767207E-4</v>
      </c>
      <c r="M233">
        <v>8.2520425638833116E-8</v>
      </c>
      <c r="N233">
        <v>1.4948660146062533E-6</v>
      </c>
      <c r="O233">
        <v>5.9468270728843782E-9</v>
      </c>
      <c r="P233">
        <v>9.3867570615525313E-9</v>
      </c>
      <c r="Q233">
        <v>1.2674748002394533E-6</v>
      </c>
      <c r="R233">
        <v>1.4327780024469676E-7</v>
      </c>
    </row>
    <row r="234" spans="1:18" x14ac:dyDescent="0.2">
      <c r="A234" t="s">
        <v>17</v>
      </c>
      <c r="B234">
        <v>9.9997653853108497E-7</v>
      </c>
      <c r="C234">
        <v>5.5644504942911142E-6</v>
      </c>
      <c r="D234">
        <v>1.0807377633180915E-6</v>
      </c>
      <c r="E234">
        <v>1.351758433200672E-4</v>
      </c>
      <c r="F234">
        <v>6.8051204033429297E-8</v>
      </c>
      <c r="G234">
        <v>8.5798836808473827E-6</v>
      </c>
      <c r="H234">
        <v>5.5721247744303616E-8</v>
      </c>
      <c r="I234">
        <v>3.1620835875621076E-7</v>
      </c>
      <c r="J234">
        <v>1.4948656665815621E-6</v>
      </c>
      <c r="K234">
        <v>1.8755604306849453E-6</v>
      </c>
      <c r="L234">
        <v>8.2520425638833116E-8</v>
      </c>
      <c r="M234">
        <v>1.1998198054972058E-4</v>
      </c>
      <c r="N234">
        <v>9.0001280555138948E-9</v>
      </c>
      <c r="O234">
        <v>1.0641676099105562E-6</v>
      </c>
      <c r="P234">
        <v>1.938509802435698E-6</v>
      </c>
      <c r="Q234">
        <v>3.5614596896596291E-9</v>
      </c>
      <c r="R234">
        <v>6.1336893036575395E-9</v>
      </c>
    </row>
    <row r="235" spans="1:18" x14ac:dyDescent="0.2">
      <c r="A235" t="s">
        <v>18</v>
      </c>
      <c r="B235">
        <v>9.9813967967179122E-7</v>
      </c>
      <c r="C235">
        <v>1.0789860045766829E-6</v>
      </c>
      <c r="D235">
        <v>5.5628298185266019E-6</v>
      </c>
      <c r="E235">
        <v>6.8043899081132602E-8</v>
      </c>
      <c r="F235">
        <v>1.3517311487526367E-4</v>
      </c>
      <c r="G235">
        <v>5.5708999748175953E-8</v>
      </c>
      <c r="H235">
        <v>8.5810096112160365E-6</v>
      </c>
      <c r="I235">
        <v>1.8750017059142632E-6</v>
      </c>
      <c r="J235">
        <v>8.2512294366454828E-8</v>
      </c>
      <c r="K235">
        <v>3.1616959291774062E-7</v>
      </c>
      <c r="L235">
        <v>1.4948660146062533E-6</v>
      </c>
      <c r="M235">
        <v>9.0001280555138948E-9</v>
      </c>
      <c r="N235">
        <v>1.1998085740283306E-4</v>
      </c>
      <c r="O235">
        <v>6.1321285718148153E-9</v>
      </c>
      <c r="P235">
        <v>3.5612067060844202E-9</v>
      </c>
      <c r="Q235">
        <v>1.9384831796214293E-6</v>
      </c>
      <c r="R235">
        <v>1.0641372737774279E-6</v>
      </c>
    </row>
    <row r="236" spans="1:18" x14ac:dyDescent="0.2">
      <c r="A236" t="s">
        <v>19</v>
      </c>
      <c r="B236">
        <v>4.5331960496214502E-7</v>
      </c>
      <c r="C236">
        <v>1.8001930158506361E-6</v>
      </c>
      <c r="D236">
        <v>1.897390629458517E-8</v>
      </c>
      <c r="E236">
        <v>8.7647755137387194E-6</v>
      </c>
      <c r="F236">
        <v>6.2363080675019789E-9</v>
      </c>
      <c r="G236">
        <v>1.3877175104082449E-4</v>
      </c>
      <c r="H236">
        <v>1.9146595921311342E-9</v>
      </c>
      <c r="I236">
        <v>2.2235850524811881E-7</v>
      </c>
      <c r="J236">
        <v>1.4329692345784921E-7</v>
      </c>
      <c r="K236">
        <v>1.6175450005866622E-8</v>
      </c>
      <c r="L236">
        <v>5.9468270728843782E-9</v>
      </c>
      <c r="M236">
        <v>1.0641676099105562E-6</v>
      </c>
      <c r="N236">
        <v>6.1321285718148153E-9</v>
      </c>
      <c r="O236">
        <v>1.1839945359839633E-4</v>
      </c>
      <c r="P236">
        <v>4.8806173883108013E-6</v>
      </c>
      <c r="Q236">
        <v>4.0072609037538751E-10</v>
      </c>
      <c r="R236">
        <v>3.4839199832209901E-10</v>
      </c>
    </row>
    <row r="237" spans="1:18" x14ac:dyDescent="0.2">
      <c r="A237" t="s">
        <v>20</v>
      </c>
      <c r="B237">
        <v>2.9834737126740572E-7</v>
      </c>
      <c r="C237">
        <v>1.8210458417971941E-6</v>
      </c>
      <c r="D237">
        <v>4.8250632009561733E-8</v>
      </c>
      <c r="E237">
        <v>8.7752493284199637E-6</v>
      </c>
      <c r="F237">
        <v>5.3494716698203024E-9</v>
      </c>
      <c r="G237">
        <v>1.3801368418042386E-4</v>
      </c>
      <c r="H237">
        <v>2.3877061739103771E-9</v>
      </c>
      <c r="I237">
        <v>1.3046343615675556E-7</v>
      </c>
      <c r="J237">
        <v>1.2676709426855868E-6</v>
      </c>
      <c r="K237">
        <v>5.3893363221053522E-8</v>
      </c>
      <c r="L237">
        <v>9.3867570615525313E-9</v>
      </c>
      <c r="M237">
        <v>1.938509802435698E-6</v>
      </c>
      <c r="N237">
        <v>3.5612067060844202E-9</v>
      </c>
      <c r="O237">
        <v>4.8806173883108013E-6</v>
      </c>
      <c r="P237">
        <v>1.1933991796133209E-4</v>
      </c>
      <c r="Q237">
        <v>3.9302168913613541E-10</v>
      </c>
      <c r="R237">
        <v>4.0074340270531803E-10</v>
      </c>
    </row>
    <row r="238" spans="1:18" x14ac:dyDescent="0.2">
      <c r="A238" t="s">
        <v>21</v>
      </c>
      <c r="B238">
        <v>2.9825882640714677E-7</v>
      </c>
      <c r="C238">
        <v>4.8188126164689597E-8</v>
      </c>
      <c r="D238">
        <v>1.820202240548856E-6</v>
      </c>
      <c r="E238">
        <v>5.3504635907671395E-9</v>
      </c>
      <c r="F238">
        <v>8.7714598486052608E-6</v>
      </c>
      <c r="G238">
        <v>2.3872501896391092E-9</v>
      </c>
      <c r="H238">
        <v>1.3801809581963731E-4</v>
      </c>
      <c r="I238">
        <v>5.3887982872521069E-8</v>
      </c>
      <c r="J238">
        <v>9.3867883642887769E-9</v>
      </c>
      <c r="K238">
        <v>1.3045759908778434E-7</v>
      </c>
      <c r="L238">
        <v>1.2674748002394533E-6</v>
      </c>
      <c r="M238">
        <v>3.5614596896596291E-9</v>
      </c>
      <c r="N238">
        <v>1.9384831796214293E-6</v>
      </c>
      <c r="O238">
        <v>4.0072609037538751E-10</v>
      </c>
      <c r="P238">
        <v>3.9302168913613541E-10</v>
      </c>
      <c r="Q238">
        <v>1.1934134717795382E-4</v>
      </c>
      <c r="R238">
        <v>4.8805766718576972E-6</v>
      </c>
    </row>
    <row r="239" spans="1:18" x14ac:dyDescent="0.2">
      <c r="A239" t="s">
        <v>22</v>
      </c>
      <c r="B239">
        <v>4.5331227049580709E-7</v>
      </c>
      <c r="C239">
        <v>1.896611468513545E-8</v>
      </c>
      <c r="D239">
        <v>1.800018431678647E-6</v>
      </c>
      <c r="E239">
        <v>6.2366924717340327E-9</v>
      </c>
      <c r="F239">
        <v>8.76247215766914E-6</v>
      </c>
      <c r="G239">
        <v>1.914654759473743E-9</v>
      </c>
      <c r="H239">
        <v>1.387775352283824E-4</v>
      </c>
      <c r="I239">
        <v>1.6174090954403971E-8</v>
      </c>
      <c r="J239">
        <v>5.9493005524208407E-9</v>
      </c>
      <c r="K239">
        <v>2.2235880912854991E-7</v>
      </c>
      <c r="L239">
        <v>1.4327780024469676E-7</v>
      </c>
      <c r="M239">
        <v>6.1336893036575395E-9</v>
      </c>
      <c r="N239">
        <v>1.0641372737774279E-6</v>
      </c>
      <c r="O239">
        <v>3.4839199832209901E-10</v>
      </c>
      <c r="P239">
        <v>4.0074340270531803E-10</v>
      </c>
      <c r="Q239">
        <v>4.8805766718576972E-6</v>
      </c>
      <c r="R239">
        <v>1.1840148327724801E-4</v>
      </c>
    </row>
    <row r="241" spans="1:19" x14ac:dyDescent="0.2">
      <c r="A241" t="s">
        <v>49</v>
      </c>
    </row>
    <row r="242" spans="1:19" x14ac:dyDescent="0.2">
      <c r="B242" t="s">
        <v>6</v>
      </c>
      <c r="C242" t="s">
        <v>7</v>
      </c>
      <c r="D242" t="s">
        <v>8</v>
      </c>
      <c r="E242" t="s">
        <v>9</v>
      </c>
      <c r="F242" t="s">
        <v>10</v>
      </c>
      <c r="G242" t="s">
        <v>11</v>
      </c>
      <c r="H242" t="s">
        <v>12</v>
      </c>
      <c r="I242" t="s">
        <v>13</v>
      </c>
      <c r="J242" t="s">
        <v>14</v>
      </c>
      <c r="K242" t="s">
        <v>15</v>
      </c>
      <c r="L242" t="s">
        <v>16</v>
      </c>
      <c r="M242" t="s">
        <v>17</v>
      </c>
      <c r="N242" t="s">
        <v>18</v>
      </c>
      <c r="O242" t="s">
        <v>19</v>
      </c>
      <c r="P242" t="s">
        <v>20</v>
      </c>
      <c r="Q242" t="s">
        <v>21</v>
      </c>
      <c r="R242" t="s">
        <v>22</v>
      </c>
      <c r="S242" t="s">
        <v>37</v>
      </c>
    </row>
    <row r="243" spans="1:19" x14ac:dyDescent="0.2">
      <c r="A243" t="s">
        <v>6</v>
      </c>
      <c r="B243">
        <v>3.34299199122539E-3</v>
      </c>
      <c r="C243">
        <v>1.2261167534443766E-4</v>
      </c>
      <c r="D243">
        <v>1.230762133061559E-4</v>
      </c>
      <c r="E243">
        <v>1.0015456595241437E-5</v>
      </c>
      <c r="F243">
        <v>9.4758577356502146E-6</v>
      </c>
      <c r="G243">
        <v>4.5684709633270896E-6</v>
      </c>
      <c r="H243">
        <v>5.1012992457990988E-6</v>
      </c>
      <c r="I243">
        <v>6.3529640434453904E-6</v>
      </c>
      <c r="J243">
        <v>6.083645748116002E-6</v>
      </c>
      <c r="K243">
        <v>5.8343892243528674E-6</v>
      </c>
      <c r="L243">
        <v>7.1524256890514579E-6</v>
      </c>
      <c r="M243">
        <v>1.29597491120846E-6</v>
      </c>
      <c r="N243">
        <v>4.9175954239007824E-7</v>
      </c>
      <c r="O243">
        <v>3.3286338549923129E-7</v>
      </c>
      <c r="P243">
        <v>2.5111023298228386E-7</v>
      </c>
      <c r="Q243">
        <v>2.4504990846440124E-7</v>
      </c>
      <c r="R243">
        <v>3.5467234902296643E-7</v>
      </c>
      <c r="S243">
        <v>1.4131621476604145E-2</v>
      </c>
    </row>
    <row r="244" spans="1:19" x14ac:dyDescent="0.2">
      <c r="A244" t="s">
        <v>7</v>
      </c>
      <c r="B244">
        <v>1.2261167534443766E-4</v>
      </c>
      <c r="C244">
        <v>9.1385215621916926E-4</v>
      </c>
      <c r="D244">
        <v>5.0980876931706997E-6</v>
      </c>
      <c r="E244">
        <v>1.1714597599240585E-4</v>
      </c>
      <c r="F244">
        <v>8.6227019912298546E-7</v>
      </c>
      <c r="G244">
        <v>8.3543450241781849E-6</v>
      </c>
      <c r="H244">
        <v>1.5962308974845695E-7</v>
      </c>
      <c r="I244">
        <v>1.0538007322094238E-4</v>
      </c>
      <c r="J244">
        <v>1.0620026147268283E-4</v>
      </c>
      <c r="K244">
        <v>1.2134418331482932E-6</v>
      </c>
      <c r="L244">
        <v>8.0217160428856457E-7</v>
      </c>
      <c r="M244">
        <v>4.3875346041673861E-6</v>
      </c>
      <c r="N244">
        <v>6.8381338385676363E-7</v>
      </c>
      <c r="O244">
        <v>1.443444877053137E-6</v>
      </c>
      <c r="P244">
        <v>1.4698364746374749E-6</v>
      </c>
      <c r="Q244">
        <v>3.4353714915252954E-8</v>
      </c>
      <c r="R244">
        <v>1.1985684698690955E-8</v>
      </c>
    </row>
    <row r="245" spans="1:19" x14ac:dyDescent="0.2">
      <c r="A245" t="s">
        <v>8</v>
      </c>
      <c r="B245">
        <v>1.230762133061559E-4</v>
      </c>
      <c r="C245">
        <v>5.0980876931706997E-6</v>
      </c>
      <c r="D245">
        <v>9.1241281328302288E-4</v>
      </c>
      <c r="E245">
        <v>4.0795501247894644E-7</v>
      </c>
      <c r="F245">
        <v>1.1725230272989276E-4</v>
      </c>
      <c r="G245">
        <v>2.0704371725609111E-7</v>
      </c>
      <c r="H245">
        <v>8.2032922359846256E-6</v>
      </c>
      <c r="I245">
        <v>1.63263311215865E-6</v>
      </c>
      <c r="J245">
        <v>8.4493138453996061E-7</v>
      </c>
      <c r="K245">
        <v>1.0606500264936605E-4</v>
      </c>
      <c r="L245">
        <v>1.0595359556834133E-4</v>
      </c>
      <c r="M245">
        <v>1.0361247533522928E-7</v>
      </c>
      <c r="N245">
        <v>4.4378068454153217E-6</v>
      </c>
      <c r="O245">
        <v>2.6912852784493481E-8</v>
      </c>
      <c r="P245">
        <v>2.334436926392046E-8</v>
      </c>
      <c r="Q245">
        <v>1.4226089853925075E-6</v>
      </c>
      <c r="R245">
        <v>1.4321325871005544E-6</v>
      </c>
    </row>
    <row r="246" spans="1:19" x14ac:dyDescent="0.2">
      <c r="A246" t="s">
        <v>9</v>
      </c>
      <c r="B246">
        <v>1.0015456595241437E-5</v>
      </c>
      <c r="C246">
        <v>1.1714597599240585E-4</v>
      </c>
      <c r="D246">
        <v>4.0795501247894644E-7</v>
      </c>
      <c r="E246">
        <v>9.0502037691243852E-4</v>
      </c>
      <c r="F246">
        <v>6.8002079321264825E-7</v>
      </c>
      <c r="G246">
        <v>2.1060553486692825E-4</v>
      </c>
      <c r="H246">
        <v>1.4451132784189115E-7</v>
      </c>
      <c r="I246">
        <v>4.5006258440630937E-6</v>
      </c>
      <c r="J246">
        <v>4.3116890943783376E-6</v>
      </c>
      <c r="K246">
        <v>8.6678929223015674E-8</v>
      </c>
      <c r="L246">
        <v>9.5492146430658145E-8</v>
      </c>
      <c r="M246">
        <v>1.0694291066733613E-4</v>
      </c>
      <c r="N246">
        <v>8.7203556196286461E-7</v>
      </c>
      <c r="O246">
        <v>6.967392802707222E-6</v>
      </c>
      <c r="P246">
        <v>7.0011259146021586E-6</v>
      </c>
      <c r="Q246">
        <v>1.8507687118386025E-8</v>
      </c>
      <c r="R246">
        <v>8.6568385436016901E-9</v>
      </c>
    </row>
    <row r="247" spans="1:19" x14ac:dyDescent="0.2">
      <c r="A247" t="s">
        <v>10</v>
      </c>
      <c r="B247">
        <v>9.4758577356502146E-6</v>
      </c>
      <c r="C247">
        <v>8.6227019912298546E-7</v>
      </c>
      <c r="D247">
        <v>1.1725230272989276E-4</v>
      </c>
      <c r="E247">
        <v>6.8002079321264825E-7</v>
      </c>
      <c r="F247">
        <v>9.0441629193275782E-4</v>
      </c>
      <c r="G247">
        <v>9.4726387018878576E-8</v>
      </c>
      <c r="H247">
        <v>2.1023765391949635E-4</v>
      </c>
      <c r="I247">
        <v>4.8017858551479603E-7</v>
      </c>
      <c r="J247">
        <v>9.6778261306458865E-8</v>
      </c>
      <c r="K247">
        <v>4.2217681862154991E-6</v>
      </c>
      <c r="L247">
        <v>4.6395464161763565E-6</v>
      </c>
      <c r="M247">
        <v>1.3385433408856319E-6</v>
      </c>
      <c r="N247">
        <v>1.0722938563481117E-4</v>
      </c>
      <c r="O247">
        <v>1.0850773916889876E-8</v>
      </c>
      <c r="P247">
        <v>3.1228021082871378E-8</v>
      </c>
      <c r="Q247">
        <v>6.941177168185789E-6</v>
      </c>
      <c r="R247">
        <v>6.9699774428059022E-6</v>
      </c>
    </row>
    <row r="248" spans="1:19" x14ac:dyDescent="0.2">
      <c r="A248" t="s">
        <v>11</v>
      </c>
      <c r="B248">
        <v>4.5684709633270896E-6</v>
      </c>
      <c r="C248">
        <v>8.3543450241781849E-6</v>
      </c>
      <c r="D248">
        <v>2.0704371725609111E-7</v>
      </c>
      <c r="E248">
        <v>2.1060553486692825E-4</v>
      </c>
      <c r="F248">
        <v>9.4726387018878576E-8</v>
      </c>
      <c r="G248">
        <v>9.3176686891590743E-4</v>
      </c>
      <c r="H248">
        <v>1.7290719830975114E-8</v>
      </c>
      <c r="I248">
        <v>2.2782367075328277E-6</v>
      </c>
      <c r="J248">
        <v>1.5638239843093806E-6</v>
      </c>
      <c r="K248">
        <v>6.9516186707843899E-8</v>
      </c>
      <c r="L248">
        <v>5.0158615433181853E-8</v>
      </c>
      <c r="M248">
        <v>6.6023931267515024E-6</v>
      </c>
      <c r="N248">
        <v>1.076260783112206E-7</v>
      </c>
      <c r="O248">
        <v>1.1041991935950277E-4</v>
      </c>
      <c r="P248">
        <v>1.0983011079943916E-4</v>
      </c>
      <c r="Q248">
        <v>2.8936207765459783E-9</v>
      </c>
      <c r="R248">
        <v>1.7891934605719263E-9</v>
      </c>
    </row>
    <row r="249" spans="1:19" x14ac:dyDescent="0.2">
      <c r="A249" t="s">
        <v>12</v>
      </c>
      <c r="B249">
        <v>5.1012992457990988E-6</v>
      </c>
      <c r="C249">
        <v>1.5962308974845695E-7</v>
      </c>
      <c r="D249">
        <v>8.2032922359846256E-6</v>
      </c>
      <c r="E249">
        <v>1.4451132784189115E-7</v>
      </c>
      <c r="F249">
        <v>2.1023765391949635E-4</v>
      </c>
      <c r="G249">
        <v>1.7290719830975114E-8</v>
      </c>
      <c r="H249">
        <v>9.3038887827557139E-4</v>
      </c>
      <c r="I249">
        <v>8.5978425480002094E-8</v>
      </c>
      <c r="J249">
        <v>6.5090955864116099E-8</v>
      </c>
      <c r="K249">
        <v>1.4943740961115435E-6</v>
      </c>
      <c r="L249">
        <v>1.9923659493488694E-6</v>
      </c>
      <c r="M249">
        <v>3.661374047908217E-7</v>
      </c>
      <c r="N249">
        <v>6.8454844008963549E-6</v>
      </c>
      <c r="O249">
        <v>2.7469758369235664E-9</v>
      </c>
      <c r="P249">
        <v>1.0427372816274694E-8</v>
      </c>
      <c r="Q249">
        <v>1.0972251951269956E-4</v>
      </c>
      <c r="R249">
        <v>1.1037129261215936E-4</v>
      </c>
    </row>
    <row r="250" spans="1:19" x14ac:dyDescent="0.2">
      <c r="A250" t="s">
        <v>13</v>
      </c>
      <c r="B250">
        <v>6.3529640434453904E-6</v>
      </c>
      <c r="C250">
        <v>1.0538007322094238E-4</v>
      </c>
      <c r="D250">
        <v>1.63263311215865E-6</v>
      </c>
      <c r="E250">
        <v>4.5006258440630937E-6</v>
      </c>
      <c r="F250">
        <v>4.8017858551479603E-7</v>
      </c>
      <c r="G250">
        <v>2.2782367075328277E-6</v>
      </c>
      <c r="H250">
        <v>8.5978425480002094E-8</v>
      </c>
      <c r="I250">
        <v>9.1395003130953276E-5</v>
      </c>
      <c r="J250">
        <v>3.4266786852137736E-6</v>
      </c>
      <c r="K250">
        <v>1.2320351300866385E-7</v>
      </c>
      <c r="L250">
        <v>8.5469173043305736E-7</v>
      </c>
      <c r="M250">
        <v>2.2483357031142351E-7</v>
      </c>
      <c r="N250">
        <v>5.7789408738727611E-7</v>
      </c>
      <c r="O250">
        <v>1.7500803701396681E-7</v>
      </c>
      <c r="P250">
        <v>1.0599957672027069E-7</v>
      </c>
      <c r="Q250">
        <v>2.2548648223470915E-8</v>
      </c>
      <c r="R250">
        <v>5.9787230941700571E-9</v>
      </c>
    </row>
    <row r="251" spans="1:19" x14ac:dyDescent="0.2">
      <c r="A251" t="s">
        <v>14</v>
      </c>
      <c r="B251">
        <v>6.083645748116002E-6</v>
      </c>
      <c r="C251">
        <v>1.0620026147268283E-4</v>
      </c>
      <c r="D251">
        <v>8.4493138453996061E-7</v>
      </c>
      <c r="E251">
        <v>4.3116890943783376E-6</v>
      </c>
      <c r="F251">
        <v>9.6778261306458865E-8</v>
      </c>
      <c r="G251">
        <v>1.5638239843093806E-6</v>
      </c>
      <c r="H251">
        <v>6.5090955864116099E-8</v>
      </c>
      <c r="I251">
        <v>3.4266786852137736E-6</v>
      </c>
      <c r="J251">
        <v>9.1215158026780612E-5</v>
      </c>
      <c r="K251">
        <v>1.488865354546185E-7</v>
      </c>
      <c r="L251">
        <v>5.3561035258480363E-8</v>
      </c>
      <c r="M251">
        <v>1.1883228661963819E-6</v>
      </c>
      <c r="N251">
        <v>6.0627831481974401E-8</v>
      </c>
      <c r="O251">
        <v>1.169294183900381E-7</v>
      </c>
      <c r="P251">
        <v>1.0535735245698286E-6</v>
      </c>
      <c r="Q251">
        <v>6.4508701529640381E-9</v>
      </c>
      <c r="R251">
        <v>6.4295179089816889E-9</v>
      </c>
    </row>
    <row r="252" spans="1:19" x14ac:dyDescent="0.2">
      <c r="A252" t="s">
        <v>15</v>
      </c>
      <c r="B252">
        <v>5.8343892243528674E-6</v>
      </c>
      <c r="C252">
        <v>1.2134418331482932E-6</v>
      </c>
      <c r="D252">
        <v>1.0606500264936605E-4</v>
      </c>
      <c r="E252">
        <v>8.6678929223015674E-8</v>
      </c>
      <c r="F252">
        <v>4.2217681862154991E-6</v>
      </c>
      <c r="G252">
        <v>6.9516186707843899E-8</v>
      </c>
      <c r="H252">
        <v>1.4943740961115435E-6</v>
      </c>
      <c r="I252">
        <v>1.2320351300866385E-7</v>
      </c>
      <c r="J252">
        <v>1.488865354546185E-7</v>
      </c>
      <c r="K252">
        <v>9.1115111159069685E-5</v>
      </c>
      <c r="L252">
        <v>3.4283554620990534E-6</v>
      </c>
      <c r="M252">
        <v>1.8116161605187974E-8</v>
      </c>
      <c r="N252">
        <v>1.1639445434724308E-6</v>
      </c>
      <c r="O252">
        <v>9.7218615644799247E-9</v>
      </c>
      <c r="P252">
        <v>5.5726208463351858E-9</v>
      </c>
      <c r="Q252">
        <v>9.5945122279046742E-7</v>
      </c>
      <c r="R252">
        <v>1.1195013181832174E-7</v>
      </c>
    </row>
    <row r="253" spans="1:19" x14ac:dyDescent="0.2">
      <c r="A253" t="s">
        <v>16</v>
      </c>
      <c r="B253">
        <v>7.1524256890514579E-6</v>
      </c>
      <c r="C253">
        <v>8.0217160428856457E-7</v>
      </c>
      <c r="D253">
        <v>1.0595359556834133E-4</v>
      </c>
      <c r="E253">
        <v>9.5492146430658145E-8</v>
      </c>
      <c r="F253">
        <v>4.6395464161763565E-6</v>
      </c>
      <c r="G253">
        <v>5.0158615433181853E-8</v>
      </c>
      <c r="H253">
        <v>1.9923659493488694E-6</v>
      </c>
      <c r="I253">
        <v>8.5469173043305736E-7</v>
      </c>
      <c r="J253">
        <v>5.3561035258480363E-8</v>
      </c>
      <c r="K253">
        <v>3.4283554620990534E-6</v>
      </c>
      <c r="L253">
        <v>9.2425006627470162E-5</v>
      </c>
      <c r="M253">
        <v>1.4658402551625911E-8</v>
      </c>
      <c r="N253">
        <v>3.3003983222798001E-7</v>
      </c>
      <c r="O253">
        <v>4.3174634614996787E-9</v>
      </c>
      <c r="P253">
        <v>3.1891371755055574E-9</v>
      </c>
      <c r="Q253">
        <v>1.056765265658028E-7</v>
      </c>
      <c r="R253">
        <v>1.8603304506341801E-7</v>
      </c>
    </row>
    <row r="254" spans="1:19" x14ac:dyDescent="0.2">
      <c r="A254" t="s">
        <v>17</v>
      </c>
      <c r="B254">
        <v>1.29597491120846E-6</v>
      </c>
      <c r="C254">
        <v>4.3875346041673861E-6</v>
      </c>
      <c r="D254">
        <v>1.0361247533522928E-7</v>
      </c>
      <c r="E254">
        <v>1.0694291066733613E-4</v>
      </c>
      <c r="F254">
        <v>1.3385433408856319E-6</v>
      </c>
      <c r="G254">
        <v>6.6023931267515024E-6</v>
      </c>
      <c r="H254">
        <v>3.661374047908217E-7</v>
      </c>
      <c r="I254">
        <v>2.2483357031142351E-7</v>
      </c>
      <c r="J254">
        <v>1.1883228661963819E-6</v>
      </c>
      <c r="K254">
        <v>1.8116161605187974E-8</v>
      </c>
      <c r="L254">
        <v>1.4658402551625911E-8</v>
      </c>
      <c r="M254">
        <v>9.301006317169981E-5</v>
      </c>
      <c r="N254">
        <v>1.3293150998620605E-6</v>
      </c>
      <c r="O254">
        <v>8.3030889481148815E-7</v>
      </c>
      <c r="P254">
        <v>1.516941037039204E-6</v>
      </c>
      <c r="Q254">
        <v>3.0835951830441028E-8</v>
      </c>
      <c r="R254">
        <v>1.7775213508117063E-8</v>
      </c>
    </row>
    <row r="255" spans="1:19" x14ac:dyDescent="0.2">
      <c r="A255" t="s">
        <v>18</v>
      </c>
      <c r="B255">
        <v>4.9175954239007824E-7</v>
      </c>
      <c r="C255">
        <v>6.8381338385676363E-7</v>
      </c>
      <c r="D255">
        <v>4.4378068454153217E-6</v>
      </c>
      <c r="E255">
        <v>8.7203556196286461E-7</v>
      </c>
      <c r="F255">
        <v>1.0722938563481117E-4</v>
      </c>
      <c r="G255">
        <v>1.076260783112206E-7</v>
      </c>
      <c r="H255">
        <v>6.8454844008963549E-6</v>
      </c>
      <c r="I255">
        <v>5.7789408738727611E-7</v>
      </c>
      <c r="J255">
        <v>6.0627831481974401E-8</v>
      </c>
      <c r="K255">
        <v>1.1639445434724308E-6</v>
      </c>
      <c r="L255">
        <v>3.3003983222798001E-7</v>
      </c>
      <c r="M255">
        <v>1.3293150998620605E-6</v>
      </c>
      <c r="N255">
        <v>9.5066047426408098E-5</v>
      </c>
      <c r="O255">
        <v>9.2016278199726902E-9</v>
      </c>
      <c r="P255">
        <v>3.47063112490101E-8</v>
      </c>
      <c r="Q255">
        <v>1.5372212642129349E-6</v>
      </c>
      <c r="R255">
        <v>8.4882616979879081E-7</v>
      </c>
    </row>
    <row r="256" spans="1:19" x14ac:dyDescent="0.2">
      <c r="A256" t="s">
        <v>19</v>
      </c>
      <c r="B256">
        <v>3.3286338549923129E-7</v>
      </c>
      <c r="C256">
        <v>1.443444877053137E-6</v>
      </c>
      <c r="D256">
        <v>2.6912852784493481E-8</v>
      </c>
      <c r="E256">
        <v>6.967392802707222E-6</v>
      </c>
      <c r="F256">
        <v>1.0850773916889876E-8</v>
      </c>
      <c r="G256">
        <v>1.1041991935950277E-4</v>
      </c>
      <c r="H256">
        <v>2.7469758369235664E-9</v>
      </c>
      <c r="I256">
        <v>1.7500803701396681E-7</v>
      </c>
      <c r="J256">
        <v>1.169294183900381E-7</v>
      </c>
      <c r="K256">
        <v>9.7218615644799247E-9</v>
      </c>
      <c r="L256">
        <v>4.3174634614996787E-9</v>
      </c>
      <c r="M256">
        <v>8.3030889481148815E-7</v>
      </c>
      <c r="N256">
        <v>9.2016278199726902E-9</v>
      </c>
      <c r="O256">
        <v>9.4157690429675536E-5</v>
      </c>
      <c r="P256">
        <v>3.8876176272927773E-6</v>
      </c>
      <c r="Q256">
        <v>3.9109900277074974E-10</v>
      </c>
      <c r="R256">
        <v>2.243897886017347E-10</v>
      </c>
    </row>
    <row r="257" spans="1:18" x14ac:dyDescent="0.2">
      <c r="A257" t="s">
        <v>20</v>
      </c>
      <c r="B257">
        <v>2.5111023298228386E-7</v>
      </c>
      <c r="C257">
        <v>1.4698364746374749E-6</v>
      </c>
      <c r="D257">
        <v>2.334436926392046E-8</v>
      </c>
      <c r="E257">
        <v>7.0011259146021586E-6</v>
      </c>
      <c r="F257">
        <v>3.1228021082871378E-8</v>
      </c>
      <c r="G257">
        <v>1.0983011079943916E-4</v>
      </c>
      <c r="H257">
        <v>1.0427372816274694E-8</v>
      </c>
      <c r="I257">
        <v>1.0599957672027069E-7</v>
      </c>
      <c r="J257">
        <v>1.0535735245698286E-6</v>
      </c>
      <c r="K257">
        <v>5.5726208463351858E-9</v>
      </c>
      <c r="L257">
        <v>3.1891371755055574E-9</v>
      </c>
      <c r="M257">
        <v>1.516941037039204E-6</v>
      </c>
      <c r="N257">
        <v>3.47063112490101E-8</v>
      </c>
      <c r="O257">
        <v>3.8876176272927773E-6</v>
      </c>
      <c r="P257">
        <v>9.5122518754405035E-5</v>
      </c>
      <c r="Q257">
        <v>9.6323217728258615E-10</v>
      </c>
      <c r="R257">
        <v>6.6251494148434346E-10</v>
      </c>
    </row>
    <row r="258" spans="1:18" x14ac:dyDescent="0.2">
      <c r="A258" t="s">
        <v>21</v>
      </c>
      <c r="B258">
        <v>2.4504990846440124E-7</v>
      </c>
      <c r="C258">
        <v>3.4353714915252954E-8</v>
      </c>
      <c r="D258">
        <v>1.4226089853925075E-6</v>
      </c>
      <c r="E258">
        <v>1.8507687118386025E-8</v>
      </c>
      <c r="F258">
        <v>6.941177168185789E-6</v>
      </c>
      <c r="G258">
        <v>2.8936207765459783E-9</v>
      </c>
      <c r="H258">
        <v>1.0972251951269956E-4</v>
      </c>
      <c r="I258">
        <v>2.2548648223470915E-8</v>
      </c>
      <c r="J258">
        <v>6.4508701529640381E-9</v>
      </c>
      <c r="K258">
        <v>9.5945122279046742E-7</v>
      </c>
      <c r="L258">
        <v>1.056765265658028E-7</v>
      </c>
      <c r="M258">
        <v>3.0835951830441028E-8</v>
      </c>
      <c r="N258">
        <v>1.5372212642129349E-6</v>
      </c>
      <c r="O258">
        <v>3.9109900277074974E-10</v>
      </c>
      <c r="P258">
        <v>9.6323217728258615E-10</v>
      </c>
      <c r="Q258">
        <v>9.4536215554331807E-5</v>
      </c>
      <c r="R258">
        <v>3.8671769940995621E-6</v>
      </c>
    </row>
    <row r="259" spans="1:18" x14ac:dyDescent="0.2">
      <c r="A259" t="s">
        <v>22</v>
      </c>
      <c r="B259">
        <v>3.5467234902296643E-7</v>
      </c>
      <c r="C259">
        <v>1.1985684698690955E-8</v>
      </c>
      <c r="D259">
        <v>1.4321325871005544E-6</v>
      </c>
      <c r="E259">
        <v>8.6568385436016901E-9</v>
      </c>
      <c r="F259">
        <v>6.9699774428059022E-6</v>
      </c>
      <c r="G259">
        <v>1.7891934605719263E-9</v>
      </c>
      <c r="H259">
        <v>1.1037129261215936E-4</v>
      </c>
      <c r="I259">
        <v>5.9787230941700571E-9</v>
      </c>
      <c r="J259">
        <v>6.4295179089816889E-9</v>
      </c>
      <c r="K259">
        <v>1.1195013181832174E-7</v>
      </c>
      <c r="L259">
        <v>1.8603304506341801E-7</v>
      </c>
      <c r="M259">
        <v>1.7775213508117063E-8</v>
      </c>
      <c r="N259">
        <v>8.4882616979879081E-7</v>
      </c>
      <c r="O259">
        <v>2.243897886017347E-10</v>
      </c>
      <c r="P259">
        <v>6.6251494148434346E-10</v>
      </c>
      <c r="Q259">
        <v>3.8671769940995621E-6</v>
      </c>
      <c r="R259">
        <v>9.4056872881516574E-5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EC62D-D37C-7A4A-98DD-DA503747BBE9}">
  <dimension ref="A1:N16"/>
  <sheetViews>
    <sheetView workbookViewId="0">
      <selection activeCell="B4" sqref="B4:N4"/>
    </sheetView>
  </sheetViews>
  <sheetFormatPr baseColWidth="10" defaultRowHeight="16" x14ac:dyDescent="0.2"/>
  <cols>
    <col min="1" max="1" width="28.5" style="1" bestFit="1" customWidth="1"/>
    <col min="2" max="10" width="22.6640625" style="1" bestFit="1" customWidth="1"/>
    <col min="11" max="14" width="23.6640625" style="1" bestFit="1" customWidth="1"/>
    <col min="15" max="16384" width="10.83203125" style="1"/>
  </cols>
  <sheetData>
    <row r="1" spans="1:14" x14ac:dyDescent="0.2">
      <c r="A1" s="1" t="s">
        <v>50</v>
      </c>
    </row>
    <row r="2" spans="1:14" x14ac:dyDescent="0.2">
      <c r="A2" s="1" t="s">
        <v>51</v>
      </c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</row>
    <row r="4" spans="1:14" x14ac:dyDescent="0.2">
      <c r="A4" s="2">
        <v>1</v>
      </c>
      <c r="B4" s="1">
        <v>0</v>
      </c>
      <c r="C4" s="1">
        <v>5.2266199999999999E-2</v>
      </c>
      <c r="D4" s="1">
        <v>4.0317699999999998E-2</v>
      </c>
      <c r="E4" s="1">
        <v>4.6529300000000003E-2</v>
      </c>
      <c r="F4" s="1">
        <v>4.5374400000000002E-2</v>
      </c>
      <c r="G4" s="1">
        <v>4.9785900000000001E-2</v>
      </c>
      <c r="H4" s="1">
        <v>5.0861499999999997E-2</v>
      </c>
      <c r="I4" s="1">
        <v>5.1073800000000003E-2</v>
      </c>
      <c r="J4" s="1">
        <v>5.1066800000000002E-2</v>
      </c>
      <c r="K4" s="1">
        <v>4.7476699999999997E-2</v>
      </c>
      <c r="L4" s="1">
        <v>4.9022900000000001E-2</v>
      </c>
      <c r="M4" s="1">
        <v>4.8879199999999998E-2</v>
      </c>
      <c r="N4" s="1">
        <v>4.96394E-2</v>
      </c>
    </row>
    <row r="5" spans="1:14" x14ac:dyDescent="0.2">
      <c r="A5" s="2">
        <v>2</v>
      </c>
      <c r="C5" s="1">
        <v>0</v>
      </c>
      <c r="D5" s="1">
        <v>5.3044899999999999E-2</v>
      </c>
      <c r="E5" s="1">
        <v>3.4662699999999998E-2</v>
      </c>
      <c r="F5" s="1">
        <v>4.4163899999999999E-2</v>
      </c>
      <c r="G5" s="1">
        <v>4.9894399999999998E-2</v>
      </c>
      <c r="H5" s="1">
        <v>4.46627E-2</v>
      </c>
      <c r="I5" s="1">
        <v>5.0375200000000002E-2</v>
      </c>
      <c r="J5" s="1">
        <v>3.9330700000000003E-2</v>
      </c>
      <c r="K5" s="1">
        <v>3.9763E-2</v>
      </c>
      <c r="L5" s="1">
        <v>4.0013699999999999E-2</v>
      </c>
      <c r="M5" s="1">
        <v>3.7334899999999997E-2</v>
      </c>
      <c r="N5" s="1">
        <v>4.4889199999999997E-2</v>
      </c>
    </row>
    <row r="6" spans="1:14" x14ac:dyDescent="0.2">
      <c r="A6" s="2">
        <v>3</v>
      </c>
      <c r="D6" s="1">
        <v>0</v>
      </c>
      <c r="E6" s="1">
        <v>4.52486E-2</v>
      </c>
      <c r="F6" s="1">
        <v>3.3831399999999998E-2</v>
      </c>
      <c r="G6" s="1">
        <v>5.7373399999999998E-2</v>
      </c>
      <c r="H6" s="1">
        <v>4.68154E-2</v>
      </c>
      <c r="I6" s="1">
        <v>4.4493600000000001E-2</v>
      </c>
      <c r="J6" s="1">
        <v>4.5937499999999999E-2</v>
      </c>
      <c r="K6" s="1">
        <v>4.44897E-2</v>
      </c>
      <c r="L6" s="1">
        <v>4.7393299999999999E-2</v>
      </c>
      <c r="M6" s="1">
        <v>4.8855299999999997E-2</v>
      </c>
      <c r="N6" s="1">
        <v>5.0690499999999999E-2</v>
      </c>
    </row>
    <row r="7" spans="1:14" x14ac:dyDescent="0.2">
      <c r="A7" s="2">
        <v>4</v>
      </c>
      <c r="E7" s="1">
        <v>0</v>
      </c>
      <c r="F7" s="1">
        <v>3.8549100000000003E-2</v>
      </c>
      <c r="G7" s="1">
        <v>4.4792800000000001E-2</v>
      </c>
      <c r="H7" s="1">
        <v>3.2757700000000001E-2</v>
      </c>
      <c r="I7" s="1">
        <v>2.82238E-2</v>
      </c>
      <c r="J7" s="1">
        <v>3.1607000000000003E-2</v>
      </c>
      <c r="K7" s="1">
        <v>3.7527999999999999E-2</v>
      </c>
      <c r="L7" s="1">
        <v>3.40378E-2</v>
      </c>
      <c r="M7" s="1">
        <v>3.6319999999999998E-2</v>
      </c>
      <c r="N7" s="1">
        <v>3.3191400000000003E-2</v>
      </c>
    </row>
    <row r="8" spans="1:14" x14ac:dyDescent="0.2">
      <c r="A8" s="2">
        <v>5</v>
      </c>
      <c r="F8" s="1">
        <v>0</v>
      </c>
      <c r="G8" s="1">
        <v>4.4552399999999999E-2</v>
      </c>
      <c r="H8" s="1">
        <v>3.9457899999999997E-2</v>
      </c>
      <c r="I8" s="1">
        <v>3.8912700000000001E-2</v>
      </c>
      <c r="J8" s="1">
        <v>3.7448700000000001E-2</v>
      </c>
      <c r="K8" s="1">
        <v>3.8720699999999997E-2</v>
      </c>
      <c r="L8" s="1">
        <v>4.1910000000000003E-2</v>
      </c>
      <c r="M8" s="1">
        <v>4.3719800000000003E-2</v>
      </c>
      <c r="N8" s="1">
        <v>3.9496200000000002E-2</v>
      </c>
    </row>
    <row r="9" spans="1:14" x14ac:dyDescent="0.2">
      <c r="A9" s="2">
        <v>6</v>
      </c>
      <c r="G9" s="1">
        <v>0</v>
      </c>
      <c r="H9" s="1">
        <v>3.8847399999999997E-2</v>
      </c>
      <c r="I9" s="1">
        <v>4.3965700000000003E-2</v>
      </c>
      <c r="J9" s="1">
        <v>4.3584100000000001E-2</v>
      </c>
      <c r="K9" s="1">
        <v>4.4998900000000001E-2</v>
      </c>
      <c r="L9" s="1">
        <v>4.5328199999999999E-2</v>
      </c>
      <c r="M9" s="1">
        <v>4.6111699999999999E-2</v>
      </c>
      <c r="N9" s="1">
        <v>4.1834299999999998E-2</v>
      </c>
    </row>
    <row r="10" spans="1:14" x14ac:dyDescent="0.2">
      <c r="A10" s="2">
        <v>7</v>
      </c>
      <c r="H10" s="1">
        <v>0</v>
      </c>
      <c r="I10" s="1">
        <v>2.3316E-2</v>
      </c>
      <c r="J10" s="1">
        <v>2.4058599999999999E-2</v>
      </c>
      <c r="K10" s="1">
        <v>2.3261500000000001E-2</v>
      </c>
      <c r="L10" s="1">
        <v>2.8066299999999999E-2</v>
      </c>
      <c r="M10" s="1">
        <v>3.5323199999999999E-2</v>
      </c>
      <c r="N10" s="1">
        <v>3.5249299999999997E-2</v>
      </c>
    </row>
    <row r="11" spans="1:14" x14ac:dyDescent="0.2">
      <c r="A11" s="2">
        <v>8</v>
      </c>
      <c r="I11" s="1">
        <v>0</v>
      </c>
      <c r="J11" s="1">
        <v>2.7519200000000001E-2</v>
      </c>
      <c r="K11" s="1">
        <v>3.08943E-2</v>
      </c>
      <c r="L11" s="1">
        <v>2.6634999999999999E-2</v>
      </c>
      <c r="M11" s="1">
        <v>3.5530399999999997E-2</v>
      </c>
      <c r="N11" s="1">
        <v>3.0396300000000001E-2</v>
      </c>
    </row>
    <row r="12" spans="1:14" x14ac:dyDescent="0.2">
      <c r="A12" s="2">
        <v>9</v>
      </c>
      <c r="J12" s="1">
        <v>0</v>
      </c>
      <c r="K12" s="1">
        <v>2.3673300000000001E-2</v>
      </c>
      <c r="L12" s="1">
        <v>2.4944600000000001E-2</v>
      </c>
      <c r="M12" s="1">
        <v>3.1313399999999998E-2</v>
      </c>
      <c r="N12" s="1">
        <v>2.8309500000000001E-2</v>
      </c>
    </row>
    <row r="13" spans="1:14" x14ac:dyDescent="0.2">
      <c r="A13" s="2">
        <v>10</v>
      </c>
      <c r="K13" s="1">
        <v>0</v>
      </c>
      <c r="L13" s="1">
        <v>2.1997200000000001E-2</v>
      </c>
      <c r="M13" s="1">
        <v>3.02622E-2</v>
      </c>
      <c r="N13" s="1">
        <v>3.5862600000000001E-2</v>
      </c>
    </row>
    <row r="14" spans="1:14" x14ac:dyDescent="0.2">
      <c r="A14" s="2">
        <v>11</v>
      </c>
      <c r="L14" s="1">
        <v>0</v>
      </c>
      <c r="M14" s="1">
        <v>2.3767799999999999E-2</v>
      </c>
      <c r="N14" s="1">
        <v>3.1524299999999998E-2</v>
      </c>
    </row>
    <row r="15" spans="1:14" x14ac:dyDescent="0.2">
      <c r="A15" s="2">
        <v>12</v>
      </c>
      <c r="M15" s="1">
        <v>0</v>
      </c>
      <c r="N15" s="1">
        <v>3.21105E-2</v>
      </c>
    </row>
    <row r="16" spans="1:14" x14ac:dyDescent="0.2">
      <c r="A16" s="2">
        <v>13</v>
      </c>
      <c r="N16" s="1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Boltzmann_distribution</vt:lpstr>
      <vt:lpstr>LDM</vt:lpstr>
      <vt:lpstr>Weighted_lDM</vt:lpstr>
      <vt:lpstr>FD</vt:lpstr>
      <vt:lpstr>FD!Frobenius_Distance_Full_MATRIX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Pomila Pomila</dc:creator>
  <cp:lastModifiedBy>pomila004@gmail.com</cp:lastModifiedBy>
  <dcterms:created xsi:type="dcterms:W3CDTF">2025-10-13T02:10:00Z</dcterms:created>
  <dcterms:modified xsi:type="dcterms:W3CDTF">2025-10-29T18:30:15Z</dcterms:modified>
</cp:coreProperties>
</file>