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uminoritsuruta/Desktop/Teruya Molecular Brain/revised/投稿用フォルダ/"/>
    </mc:Choice>
  </mc:AlternateContent>
  <xr:revisionPtr revIDLastSave="0" documentId="13_ncr:1_{01929C04-6B5A-314C-B320-83E1F444E21B}" xr6:coauthVersionLast="47" xr6:coauthVersionMax="47" xr10:uidLastSave="{00000000-0000-0000-0000-000000000000}"/>
  <bookViews>
    <workbookView xWindow="9280" yWindow="500" windowWidth="23020" windowHeight="19200" activeTab="4" xr2:uid="{B47527EA-4D74-F14F-BFEB-76C095608666}"/>
  </bookViews>
  <sheets>
    <sheet name="Fig.1E_IMS(GMP)" sheetId="15" r:id="rId1"/>
    <sheet name="Fig.1F_IMS(GDP)" sheetId="14" r:id="rId2"/>
    <sheet name="Fig.1G_IMS(GTP)" sheetId="13" r:id="rId3"/>
    <sheet name="Fig.2B(P9)" sheetId="18" r:id="rId4"/>
    <sheet name="Fig.2D(P14)" sheetId="12" r:id="rId5"/>
    <sheet name="Fig.3E and 3F  Cell diameter" sheetId="22" r:id="rId6"/>
    <sheet name="Fig.3G and 3H Area" sheetId="23" r:id="rId7"/>
    <sheet name="Fig.4D" sheetId="25" r:id="rId8"/>
    <sheet name="Fig.4F" sheetId="26" r:id="rId9"/>
    <sheet name="Fig.5B and 5C" sheetId="16" r:id="rId10"/>
    <sheet name="Fig.5E-L.WT_1" sheetId="3" r:id="rId11"/>
    <sheet name="Fig.5E-L.WT_2" sheetId="4" r:id="rId12"/>
    <sheet name="Fig.5E-L.WT_3" sheetId="5" r:id="rId13"/>
    <sheet name="Fig.5E-L.MMF_1" sheetId="6" r:id="rId14"/>
    <sheet name="Fig.5E-L.MMF_2" sheetId="8" r:id="rId15"/>
    <sheet name="Fig.5E-L.MMF_3" sheetId="9" r:id="rId16"/>
    <sheet name="Fig.5E-L.Summary" sheetId="11" r:id="rId17"/>
    <sheet name="Fig.5O Ctrl" sheetId="27" r:id="rId18"/>
    <sheet name="Fig.5O MMF" sheetId="2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5" l="1"/>
  <c r="K6" i="25"/>
  <c r="K7" i="25"/>
  <c r="K8" i="25"/>
  <c r="K9" i="25"/>
  <c r="K10" i="25"/>
  <c r="K11" i="25"/>
  <c r="K12" i="25"/>
  <c r="K13" i="25"/>
  <c r="K14" i="25"/>
  <c r="K15" i="25"/>
  <c r="K16" i="25"/>
  <c r="K17" i="25"/>
  <c r="K4" i="25"/>
  <c r="I18" i="25"/>
  <c r="J18" i="25"/>
  <c r="H18" i="25"/>
  <c r="B2" i="13" l="1"/>
  <c r="E2" i="13"/>
  <c r="H2" i="13"/>
  <c r="K2" i="13"/>
  <c r="N2" i="13"/>
  <c r="Q2" i="13"/>
  <c r="N2" i="15"/>
  <c r="Q2" i="15"/>
  <c r="E2" i="15"/>
  <c r="K2" i="15"/>
  <c r="H2" i="15"/>
  <c r="B2" i="15"/>
  <c r="Q2" i="14"/>
  <c r="N2" i="14"/>
  <c r="K2" i="14"/>
  <c r="H2" i="14"/>
  <c r="E2" i="14"/>
  <c r="B2" i="14"/>
  <c r="G180" i="3"/>
  <c r="K180" i="3"/>
  <c r="O180" i="3"/>
  <c r="S180" i="3"/>
  <c r="W180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C120" i="3"/>
  <c r="C180" i="3" s="1"/>
  <c r="C179" i="3"/>
  <c r="C178" i="3"/>
  <c r="W59" i="9"/>
  <c r="S59" i="9"/>
  <c r="O59" i="9"/>
  <c r="K59" i="9"/>
  <c r="G59" i="9"/>
  <c r="C59" i="9"/>
  <c r="W173" i="9"/>
  <c r="S173" i="9"/>
  <c r="O173" i="9"/>
  <c r="K173" i="9"/>
  <c r="G173" i="9"/>
  <c r="C173" i="9"/>
  <c r="W116" i="9"/>
  <c r="S116" i="9"/>
  <c r="O116" i="9"/>
  <c r="K116" i="9"/>
  <c r="G116" i="9"/>
  <c r="C116" i="9"/>
  <c r="S59" i="8"/>
  <c r="O59" i="8"/>
  <c r="K59" i="8"/>
  <c r="G59" i="8"/>
  <c r="C59" i="8"/>
  <c r="W116" i="8"/>
  <c r="S116" i="8"/>
  <c r="O116" i="8"/>
  <c r="K116" i="8"/>
  <c r="G116" i="8"/>
  <c r="C116" i="8"/>
  <c r="S173" i="8"/>
  <c r="O173" i="8"/>
  <c r="K173" i="8"/>
  <c r="G173" i="8"/>
  <c r="C173" i="8"/>
  <c r="W173" i="6"/>
  <c r="S173" i="6"/>
  <c r="O173" i="6"/>
  <c r="K173" i="6"/>
  <c r="G173" i="6"/>
  <c r="C173" i="6"/>
  <c r="O116" i="6"/>
  <c r="K116" i="6"/>
  <c r="G116" i="6"/>
  <c r="C116" i="6"/>
  <c r="S59" i="6"/>
  <c r="O59" i="6"/>
  <c r="K59" i="6"/>
  <c r="G59" i="6"/>
  <c r="C59" i="6"/>
  <c r="W173" i="5"/>
  <c r="S173" i="5"/>
  <c r="O173" i="5"/>
  <c r="K173" i="5"/>
  <c r="G173" i="5"/>
  <c r="C173" i="5"/>
  <c r="S116" i="5"/>
  <c r="O116" i="5"/>
  <c r="K116" i="5"/>
  <c r="G116" i="5"/>
  <c r="C116" i="5"/>
  <c r="O59" i="5"/>
  <c r="K59" i="5"/>
  <c r="G59" i="5"/>
  <c r="C59" i="5"/>
  <c r="W173" i="4"/>
  <c r="S173" i="4"/>
  <c r="O173" i="4"/>
  <c r="K173" i="4"/>
  <c r="G173" i="4"/>
  <c r="C173" i="4"/>
  <c r="W116" i="4"/>
  <c r="S116" i="4"/>
  <c r="O116" i="4"/>
  <c r="K116" i="4"/>
  <c r="G116" i="4"/>
  <c r="C116" i="4"/>
  <c r="W59" i="4"/>
  <c r="S59" i="4"/>
  <c r="O59" i="4"/>
  <c r="K59" i="4"/>
  <c r="G59" i="4"/>
  <c r="C59" i="4"/>
  <c r="W116" i="3"/>
  <c r="S116" i="3"/>
  <c r="O116" i="3"/>
  <c r="G116" i="3"/>
  <c r="C116" i="3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W120" i="4"/>
  <c r="X120" i="4"/>
  <c r="Y120" i="4"/>
  <c r="Z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W120" i="5"/>
  <c r="X120" i="5"/>
  <c r="Y120" i="5"/>
  <c r="Z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C120" i="6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V63" i="8"/>
  <c r="W63" i="8"/>
  <c r="X63" i="8"/>
  <c r="Y63" i="8"/>
  <c r="Z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S6" i="8"/>
  <c r="T6" i="8"/>
  <c r="U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C63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C6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F114" i="9"/>
  <c r="C114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E114" i="9"/>
  <c r="D114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C58" i="9"/>
  <c r="C57" i="9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C171" i="8"/>
  <c r="C172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X114" i="8"/>
  <c r="Y114" i="8"/>
  <c r="Z114" i="8"/>
  <c r="D115" i="8"/>
  <c r="E115" i="8"/>
  <c r="F115" i="8"/>
  <c r="G115" i="8"/>
  <c r="H115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Z115" i="8"/>
  <c r="C114" i="8"/>
  <c r="C115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C58" i="8"/>
  <c r="C57" i="8"/>
  <c r="S171" i="6"/>
  <c r="T171" i="6"/>
  <c r="U171" i="6"/>
  <c r="V171" i="6"/>
  <c r="W171" i="6"/>
  <c r="X171" i="6"/>
  <c r="Y171" i="6"/>
  <c r="Z171" i="6"/>
  <c r="S172" i="6"/>
  <c r="T172" i="6"/>
  <c r="U172" i="6"/>
  <c r="V172" i="6"/>
  <c r="W172" i="6"/>
  <c r="X172" i="6"/>
  <c r="Y172" i="6"/>
  <c r="Z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C114" i="6"/>
  <c r="C115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C58" i="6"/>
  <c r="C57" i="6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C171" i="5"/>
  <c r="C172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C114" i="5"/>
  <c r="C115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C58" i="5"/>
  <c r="C57" i="5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C171" i="4"/>
  <c r="C172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C114" i="4"/>
  <c r="C115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8" i="4"/>
  <c r="C57" i="4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C115" i="3"/>
  <c r="C114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C58" i="3"/>
  <c r="C57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C63" i="3"/>
  <c r="D6" i="3"/>
  <c r="E6" i="3"/>
  <c r="F6" i="3"/>
  <c r="G6" i="3"/>
  <c r="H6" i="3"/>
  <c r="I6" i="3"/>
  <c r="J6" i="3"/>
  <c r="K6" i="3"/>
  <c r="L6" i="3"/>
  <c r="M6" i="3"/>
  <c r="N6" i="3"/>
  <c r="O6" i="3"/>
  <c r="O59" i="3" s="1"/>
  <c r="P6" i="3"/>
  <c r="Q6" i="3"/>
  <c r="R6" i="3"/>
  <c r="S6" i="3"/>
  <c r="S59" i="3" s="1"/>
  <c r="T6" i="3"/>
  <c r="U6" i="3"/>
  <c r="V6" i="3"/>
  <c r="C6" i="3"/>
  <c r="AA180" i="3" l="1"/>
  <c r="K116" i="3"/>
  <c r="K59" i="3"/>
  <c r="G59" i="3"/>
  <c r="C59" i="3"/>
</calcChain>
</file>

<file path=xl/sharedStrings.xml><?xml version="1.0" encoding="utf-8"?>
<sst xmlns="http://schemas.openxmlformats.org/spreadsheetml/2006/main" count="992" uniqueCount="137">
  <si>
    <t>1st</t>
    <phoneticPr fontId="1"/>
  </si>
  <si>
    <t>2nd</t>
    <phoneticPr fontId="1"/>
  </si>
  <si>
    <t>3rd</t>
    <phoneticPr fontId="1"/>
  </si>
  <si>
    <t>4th</t>
    <phoneticPr fontId="1"/>
  </si>
  <si>
    <t>#</t>
    <phoneticPr fontId="1"/>
  </si>
  <si>
    <t>mouse brain</t>
    <phoneticPr fontId="1"/>
  </si>
  <si>
    <t>microglia</t>
    <phoneticPr fontId="1"/>
  </si>
  <si>
    <t>MAX 75 microglia</t>
    <phoneticPr fontId="1"/>
  </si>
  <si>
    <t>section 1 (max 25 microglia)</t>
    <phoneticPr fontId="1"/>
  </si>
  <si>
    <t>section 3 (max 25 microglia)</t>
    <phoneticPr fontId="1"/>
  </si>
  <si>
    <t>Average</t>
    <phoneticPr fontId="1"/>
  </si>
  <si>
    <t>Max</t>
    <phoneticPr fontId="1"/>
  </si>
  <si>
    <t>Average</t>
  </si>
  <si>
    <t>Max</t>
  </si>
  <si>
    <t>process sum</t>
    <phoneticPr fontId="1"/>
  </si>
  <si>
    <t>Ctrl</t>
    <phoneticPr fontId="1"/>
  </si>
  <si>
    <t>MMF</t>
    <phoneticPr fontId="1"/>
  </si>
  <si>
    <t>Length（µm）</t>
    <phoneticPr fontId="1"/>
  </si>
  <si>
    <t>Ctrl1</t>
    <phoneticPr fontId="1"/>
  </si>
  <si>
    <t>Ctrl2</t>
    <phoneticPr fontId="1"/>
  </si>
  <si>
    <t>Ctrl3</t>
    <phoneticPr fontId="1"/>
  </si>
  <si>
    <t>MMF1</t>
    <phoneticPr fontId="1"/>
  </si>
  <si>
    <t>MMF2</t>
    <phoneticPr fontId="1"/>
  </si>
  <si>
    <t>MM3</t>
    <phoneticPr fontId="1"/>
  </si>
  <si>
    <t>mean</t>
    <phoneticPr fontId="1"/>
  </si>
  <si>
    <t>MMF3</t>
    <phoneticPr fontId="1"/>
  </si>
  <si>
    <t>Skeltonize(# of process)</t>
    <phoneticPr fontId="1"/>
  </si>
  <si>
    <t>Manual(# of process)</t>
    <phoneticPr fontId="1"/>
  </si>
  <si>
    <t>P9</t>
    <phoneticPr fontId="1"/>
  </si>
  <si>
    <t>Ctrl</t>
  </si>
  <si>
    <t>MMF</t>
  </si>
  <si>
    <t>P14</t>
    <phoneticPr fontId="1"/>
  </si>
  <si>
    <t>(min)</t>
    <phoneticPr fontId="1"/>
  </si>
  <si>
    <t>Microglia1</t>
    <phoneticPr fontId="1"/>
  </si>
  <si>
    <t>Microglia2</t>
  </si>
  <si>
    <t>Microglia3</t>
  </si>
  <si>
    <t>Microglia4</t>
  </si>
  <si>
    <t>Microglia5</t>
  </si>
  <si>
    <t>Microglia6</t>
  </si>
  <si>
    <t>Microglia7</t>
  </si>
  <si>
    <t>Microglia8</t>
  </si>
  <si>
    <t>Microglia9</t>
  </si>
  <si>
    <t>Microglia10</t>
  </si>
  <si>
    <t>Microglia11</t>
  </si>
  <si>
    <t>Microglia12</t>
  </si>
  <si>
    <t>Microglia13</t>
  </si>
  <si>
    <t>Microglia14</t>
  </si>
  <si>
    <t>Microglia15</t>
  </si>
  <si>
    <t>Microglia16</t>
  </si>
  <si>
    <t>Microglia17</t>
  </si>
  <si>
    <t>Microglia18</t>
  </si>
  <si>
    <t>Microglia19</t>
  </si>
  <si>
    <t>Microglia20</t>
  </si>
  <si>
    <t>Microglia21</t>
  </si>
  <si>
    <t>Microglia22</t>
  </si>
  <si>
    <t>Microglia23</t>
  </si>
  <si>
    <t>Microglia24</t>
  </si>
  <si>
    <t>Microglia25</t>
  </si>
  <si>
    <t>Microglia26</t>
  </si>
  <si>
    <t>Microglia27</t>
  </si>
  <si>
    <t>Microglia28</t>
  </si>
  <si>
    <t>Microglia29</t>
  </si>
  <si>
    <t>Microglia30</t>
  </si>
  <si>
    <t>BV2_1</t>
    <phoneticPr fontId="1"/>
  </si>
  <si>
    <t>BV2_2</t>
  </si>
  <si>
    <t>BV2_3</t>
  </si>
  <si>
    <t>BV2_4</t>
  </si>
  <si>
    <t>BV2_5</t>
  </si>
  <si>
    <t>BV2_6</t>
  </si>
  <si>
    <t>BV2_7</t>
  </si>
  <si>
    <t>BV2_8</t>
  </si>
  <si>
    <t>BV2_9</t>
  </si>
  <si>
    <t>BV2_10</t>
  </si>
  <si>
    <t>BV2_11</t>
  </si>
  <si>
    <t>BV2_12</t>
  </si>
  <si>
    <t>BV2_13</t>
  </si>
  <si>
    <t>BV2_14</t>
  </si>
  <si>
    <t>BV2_15</t>
  </si>
  <si>
    <t>BV2_16</t>
  </si>
  <si>
    <t>BV2_17</t>
  </si>
  <si>
    <t>BV2_18</t>
  </si>
  <si>
    <t>BV2_19</t>
  </si>
  <si>
    <t>BV2_20</t>
  </si>
  <si>
    <t>BV2_21</t>
  </si>
  <si>
    <t>BV2_22</t>
  </si>
  <si>
    <t>BV2_23</t>
  </si>
  <si>
    <t>BV2_24</t>
  </si>
  <si>
    <t>BV2_25</t>
  </si>
  <si>
    <t>BV2_26</t>
  </si>
  <si>
    <t>BV2_27</t>
  </si>
  <si>
    <t>BV2_28</t>
  </si>
  <si>
    <t>BV2_29</t>
  </si>
  <si>
    <t>BV2_30</t>
  </si>
  <si>
    <t>Number of microglia/field</t>
    <phoneticPr fontId="1"/>
  </si>
  <si>
    <t>Rac1 cluster positive cells</t>
    <phoneticPr fontId="1"/>
  </si>
  <si>
    <t>Rac1 cluster negative cells</t>
    <phoneticPr fontId="1"/>
  </si>
  <si>
    <t>Total</t>
    <phoneticPr fontId="1"/>
  </si>
  <si>
    <t>Field1</t>
    <phoneticPr fontId="1"/>
  </si>
  <si>
    <t>Field2</t>
  </si>
  <si>
    <t>Field3</t>
  </si>
  <si>
    <t>Field4</t>
  </si>
  <si>
    <t>Field5</t>
  </si>
  <si>
    <t>Field6</t>
  </si>
  <si>
    <t>Field7</t>
  </si>
  <si>
    <t>Field8</t>
  </si>
  <si>
    <t>Field9</t>
  </si>
  <si>
    <t>Field10</t>
  </si>
  <si>
    <t>Field11</t>
  </si>
  <si>
    <t>Field12</t>
  </si>
  <si>
    <t>Field13</t>
  </si>
  <si>
    <t>Field14</t>
  </si>
  <si>
    <t>Origin of the process</t>
    <phoneticPr fontId="1"/>
  </si>
  <si>
    <t>Branching poont</t>
    <phoneticPr fontId="1"/>
  </si>
  <si>
    <t>Cell body</t>
    <phoneticPr fontId="1"/>
  </si>
  <si>
    <t>Number of Rac1 location</t>
    <phoneticPr fontId="1"/>
  </si>
  <si>
    <t>Ratio[%]</t>
    <phoneticPr fontId="1"/>
  </si>
  <si>
    <t>Microglia31</t>
  </si>
  <si>
    <t>Microglia32</t>
  </si>
  <si>
    <t>Microglia33</t>
  </si>
  <si>
    <t>Microglia34</t>
  </si>
  <si>
    <t>Microglia35</t>
  </si>
  <si>
    <t>Microglia36</t>
  </si>
  <si>
    <t>Microglia37</t>
  </si>
  <si>
    <t>Microglia38</t>
  </si>
  <si>
    <t>Microglia39</t>
  </si>
  <si>
    <t>Microglia40</t>
  </si>
  <si>
    <t>Microglia41</t>
  </si>
  <si>
    <t>Microglia42</t>
  </si>
  <si>
    <t>Microglia43</t>
  </si>
  <si>
    <t>Microglia44</t>
  </si>
  <si>
    <t>Microglia45</t>
  </si>
  <si>
    <t>Microglia46</t>
  </si>
  <si>
    <t>Microglia47</t>
  </si>
  <si>
    <t>Distance from soma (µm)</t>
    <phoneticPr fontId="1"/>
  </si>
  <si>
    <t>(µm^2)</t>
    <phoneticPr fontId="1"/>
  </si>
  <si>
    <t>mouse</t>
    <phoneticPr fontId="1"/>
  </si>
  <si>
    <t>mouse 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</si>
</sst>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Calibri"/>
      <family val="2"/>
    </font>
    <font>
      <sz val="12"/>
      <color theme="1"/>
      <name val="MS Gothic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DE8A-9240-9D4E-A32F-A8EDC59334E3}">
  <dimension ref="A1:Q465"/>
  <sheetViews>
    <sheetView zoomScale="98" zoomScaleNormal="98" workbookViewId="0">
      <selection sqref="A1:XFD1048576"/>
    </sheetView>
  </sheetViews>
  <sheetFormatPr baseColWidth="10" defaultRowHeight="15"/>
  <cols>
    <col min="1" max="16384" width="10.7109375" style="33"/>
  </cols>
  <sheetData>
    <row r="1" spans="1:17">
      <c r="A1" s="33" t="s">
        <v>18</v>
      </c>
      <c r="D1" s="33" t="s">
        <v>19</v>
      </c>
      <c r="G1" s="33" t="s">
        <v>20</v>
      </c>
      <c r="J1" s="33" t="s">
        <v>21</v>
      </c>
      <c r="M1" s="33" t="s">
        <v>22</v>
      </c>
      <c r="P1" s="33" t="s">
        <v>25</v>
      </c>
    </row>
    <row r="2" spans="1:17">
      <c r="A2" s="33" t="s">
        <v>10</v>
      </c>
      <c r="B2" s="33">
        <f>AVERAGE(B4:B433)</f>
        <v>56.899390697674384</v>
      </c>
      <c r="D2" s="33" t="s">
        <v>10</v>
      </c>
      <c r="E2" s="33">
        <f t="shared" ref="E2:K2" si="0">AVERAGE(E4:E433)</f>
        <v>68.170129353233833</v>
      </c>
      <c r="G2" s="33" t="s">
        <v>10</v>
      </c>
      <c r="H2" s="33">
        <f t="shared" si="0"/>
        <v>77.756092307692384</v>
      </c>
      <c r="J2" s="33" t="s">
        <v>10</v>
      </c>
      <c r="K2" s="33">
        <f t="shared" si="0"/>
        <v>32.510574712643688</v>
      </c>
      <c r="M2" s="33" t="s">
        <v>10</v>
      </c>
      <c r="N2" s="33">
        <f>AVERAGE(N4:N453)</f>
        <v>32.62378444444446</v>
      </c>
      <c r="P2" s="33" t="s">
        <v>10</v>
      </c>
      <c r="Q2" s="33">
        <f>AVERAGE(Q4:Q465)</f>
        <v>48.141419913419888</v>
      </c>
    </row>
    <row r="3" spans="1:17">
      <c r="B3" s="33" t="s">
        <v>24</v>
      </c>
      <c r="E3" s="33" t="s">
        <v>24</v>
      </c>
      <c r="H3" s="33" t="s">
        <v>24</v>
      </c>
      <c r="K3" s="33" t="s">
        <v>24</v>
      </c>
      <c r="N3" s="33" t="s">
        <v>24</v>
      </c>
      <c r="Q3" s="33" t="s">
        <v>24</v>
      </c>
    </row>
    <row r="4" spans="1:17">
      <c r="A4" s="33">
        <v>1</v>
      </c>
      <c r="B4" s="33">
        <v>64.2</v>
      </c>
      <c r="D4" s="33">
        <v>1</v>
      </c>
      <c r="E4" s="33">
        <v>197.86600000000001</v>
      </c>
      <c r="G4" s="33">
        <v>1</v>
      </c>
      <c r="H4" s="33">
        <v>201.387</v>
      </c>
      <c r="J4" s="33">
        <v>1</v>
      </c>
      <c r="K4" s="33">
        <v>35.061</v>
      </c>
      <c r="M4" s="33">
        <v>1</v>
      </c>
      <c r="N4" s="33">
        <v>195.84299999999999</v>
      </c>
      <c r="P4" s="33">
        <v>1</v>
      </c>
      <c r="Q4" s="33">
        <v>197.72</v>
      </c>
    </row>
    <row r="5" spans="1:17">
      <c r="A5" s="33">
        <v>2</v>
      </c>
      <c r="B5" s="33">
        <v>60.542000000000002</v>
      </c>
      <c r="D5" s="33">
        <v>2</v>
      </c>
      <c r="E5" s="33">
        <v>203.17400000000001</v>
      </c>
      <c r="G5" s="33">
        <v>2</v>
      </c>
      <c r="H5" s="33">
        <v>204.69200000000001</v>
      </c>
      <c r="J5" s="33">
        <v>2</v>
      </c>
      <c r="K5" s="33">
        <v>196.036</v>
      </c>
      <c r="M5" s="33">
        <v>2</v>
      </c>
      <c r="N5" s="33">
        <v>189.94</v>
      </c>
      <c r="P5" s="33">
        <v>2</v>
      </c>
      <c r="Q5" s="33">
        <v>196.52099999999999</v>
      </c>
    </row>
    <row r="6" spans="1:17">
      <c r="A6" s="33">
        <v>3</v>
      </c>
      <c r="B6" s="33">
        <v>204.21</v>
      </c>
      <c r="D6" s="33">
        <v>3</v>
      </c>
      <c r="E6" s="33">
        <v>191.41399999999999</v>
      </c>
      <c r="G6" s="33">
        <v>3</v>
      </c>
      <c r="H6" s="33">
        <v>201.64099999999999</v>
      </c>
      <c r="J6" s="33">
        <v>3</v>
      </c>
      <c r="K6" s="33">
        <v>190.01</v>
      </c>
      <c r="M6" s="33">
        <v>3</v>
      </c>
      <c r="N6" s="33">
        <v>185.20400000000001</v>
      </c>
      <c r="P6" s="33">
        <v>3</v>
      </c>
      <c r="Q6" s="33">
        <v>189.95</v>
      </c>
    </row>
    <row r="7" spans="1:17">
      <c r="A7" s="33">
        <v>4</v>
      </c>
      <c r="B7" s="33">
        <v>197.87799999999999</v>
      </c>
      <c r="D7" s="33">
        <v>4</v>
      </c>
      <c r="E7" s="33">
        <v>223.32900000000001</v>
      </c>
      <c r="G7" s="33">
        <v>4</v>
      </c>
      <c r="H7" s="33">
        <v>223.30099999999999</v>
      </c>
      <c r="J7" s="33">
        <v>4</v>
      </c>
      <c r="K7" s="33">
        <v>185.136</v>
      </c>
      <c r="M7" s="33">
        <v>4</v>
      </c>
      <c r="N7" s="33">
        <v>215.84200000000001</v>
      </c>
      <c r="P7" s="33">
        <v>4</v>
      </c>
      <c r="Q7" s="33">
        <v>44.341999999999999</v>
      </c>
    </row>
    <row r="8" spans="1:17">
      <c r="A8" s="33">
        <v>5</v>
      </c>
      <c r="B8" s="33">
        <v>191.29300000000001</v>
      </c>
      <c r="D8" s="33">
        <v>5</v>
      </c>
      <c r="E8" s="33">
        <v>179.90199999999999</v>
      </c>
      <c r="G8" s="33">
        <v>5</v>
      </c>
      <c r="H8" s="33">
        <v>203.42699999999999</v>
      </c>
      <c r="J8" s="33">
        <v>5</v>
      </c>
      <c r="K8" s="33">
        <v>215.85499999999999</v>
      </c>
      <c r="M8" s="33">
        <v>5</v>
      </c>
      <c r="N8" s="33">
        <v>177.232</v>
      </c>
      <c r="P8" s="33">
        <v>5</v>
      </c>
      <c r="Q8" s="33">
        <v>218.52</v>
      </c>
    </row>
    <row r="9" spans="1:17">
      <c r="A9" s="33">
        <v>6</v>
      </c>
      <c r="B9" s="33">
        <v>51.929000000000002</v>
      </c>
      <c r="D9" s="33">
        <v>6</v>
      </c>
      <c r="E9" s="33">
        <v>64.667000000000002</v>
      </c>
      <c r="G9" s="33">
        <v>6</v>
      </c>
      <c r="H9" s="33">
        <v>75.582999999999998</v>
      </c>
      <c r="J9" s="33">
        <v>6</v>
      </c>
      <c r="K9" s="33">
        <v>177.54400000000001</v>
      </c>
      <c r="M9" s="33">
        <v>6</v>
      </c>
      <c r="N9" s="33">
        <v>29.5</v>
      </c>
      <c r="P9" s="33">
        <v>6</v>
      </c>
      <c r="Q9" s="33">
        <v>178.71</v>
      </c>
    </row>
    <row r="10" spans="1:17">
      <c r="A10" s="33">
        <v>7</v>
      </c>
      <c r="B10" s="33">
        <v>223.315</v>
      </c>
      <c r="D10" s="33">
        <v>7</v>
      </c>
      <c r="E10" s="33">
        <v>61.777999999999999</v>
      </c>
      <c r="G10" s="33">
        <v>7</v>
      </c>
      <c r="H10" s="33">
        <v>101.389</v>
      </c>
      <c r="J10" s="33">
        <v>7</v>
      </c>
      <c r="K10" s="33">
        <v>26.841999999999999</v>
      </c>
      <c r="M10" s="33">
        <v>7</v>
      </c>
      <c r="N10" s="33">
        <v>28.84</v>
      </c>
      <c r="P10" s="33">
        <v>7</v>
      </c>
      <c r="Q10" s="33">
        <v>45.895000000000003</v>
      </c>
    </row>
    <row r="11" spans="1:17">
      <c r="A11" s="33">
        <v>8</v>
      </c>
      <c r="B11" s="33">
        <v>179.25800000000001</v>
      </c>
      <c r="D11" s="33">
        <v>8</v>
      </c>
      <c r="E11" s="33">
        <v>92.046000000000006</v>
      </c>
      <c r="G11" s="33">
        <v>8</v>
      </c>
      <c r="H11" s="33">
        <v>74.438000000000002</v>
      </c>
      <c r="J11" s="33">
        <v>8</v>
      </c>
      <c r="K11" s="33">
        <v>27.294</v>
      </c>
      <c r="M11" s="33">
        <v>8</v>
      </c>
      <c r="N11" s="33">
        <v>245</v>
      </c>
      <c r="P11" s="33">
        <v>8</v>
      </c>
      <c r="Q11" s="33">
        <v>52.536000000000001</v>
      </c>
    </row>
    <row r="12" spans="1:17">
      <c r="A12" s="33">
        <v>9</v>
      </c>
      <c r="B12" s="33">
        <v>47.646999999999998</v>
      </c>
      <c r="D12" s="33">
        <v>9</v>
      </c>
      <c r="E12" s="33">
        <v>63.603000000000002</v>
      </c>
      <c r="G12" s="33">
        <v>9</v>
      </c>
      <c r="H12" s="33">
        <v>245</v>
      </c>
      <c r="J12" s="33">
        <v>9</v>
      </c>
      <c r="K12" s="33">
        <v>33.222000000000001</v>
      </c>
      <c r="M12" s="33">
        <v>9</v>
      </c>
      <c r="N12" s="33">
        <v>30.462</v>
      </c>
      <c r="P12" s="33">
        <v>9</v>
      </c>
      <c r="Q12" s="33">
        <v>40.279000000000003</v>
      </c>
    </row>
    <row r="13" spans="1:17">
      <c r="A13" s="33">
        <v>10</v>
      </c>
      <c r="B13" s="33">
        <v>68.388000000000005</v>
      </c>
      <c r="D13" s="33">
        <v>10</v>
      </c>
      <c r="E13" s="33">
        <v>59.384999999999998</v>
      </c>
      <c r="G13" s="33">
        <v>10</v>
      </c>
      <c r="H13" s="33">
        <v>74.838999999999999</v>
      </c>
      <c r="J13" s="33">
        <v>10</v>
      </c>
      <c r="K13" s="33">
        <v>31.524000000000001</v>
      </c>
      <c r="M13" s="33">
        <v>10</v>
      </c>
      <c r="N13" s="33">
        <v>30.332999999999998</v>
      </c>
      <c r="P13" s="33">
        <v>10</v>
      </c>
      <c r="Q13" s="33">
        <v>47.859000000000002</v>
      </c>
    </row>
    <row r="14" spans="1:17">
      <c r="A14" s="33">
        <v>11</v>
      </c>
      <c r="B14" s="33">
        <v>46.231000000000002</v>
      </c>
      <c r="D14" s="33">
        <v>11</v>
      </c>
      <c r="E14" s="33">
        <v>64.364999999999995</v>
      </c>
      <c r="G14" s="33">
        <v>11</v>
      </c>
      <c r="H14" s="33">
        <v>68.778000000000006</v>
      </c>
      <c r="J14" s="33">
        <v>11</v>
      </c>
      <c r="K14" s="33">
        <v>27.321000000000002</v>
      </c>
      <c r="M14" s="33">
        <v>11</v>
      </c>
      <c r="N14" s="33">
        <v>30.19</v>
      </c>
      <c r="P14" s="33">
        <v>11</v>
      </c>
      <c r="Q14" s="33">
        <v>40.972999999999999</v>
      </c>
    </row>
    <row r="15" spans="1:17">
      <c r="A15" s="33">
        <v>12</v>
      </c>
      <c r="B15" s="33">
        <v>59.692999999999998</v>
      </c>
      <c r="D15" s="33">
        <v>12</v>
      </c>
      <c r="E15" s="33">
        <v>61.619</v>
      </c>
      <c r="G15" s="33">
        <v>12</v>
      </c>
      <c r="H15" s="33">
        <v>78.605000000000004</v>
      </c>
      <c r="J15" s="33">
        <v>12</v>
      </c>
      <c r="K15" s="33">
        <v>25</v>
      </c>
      <c r="M15" s="33">
        <v>12</v>
      </c>
      <c r="N15" s="33">
        <v>30.443999999999999</v>
      </c>
      <c r="P15" s="33">
        <v>12</v>
      </c>
      <c r="Q15" s="33">
        <v>41.277999999999999</v>
      </c>
    </row>
    <row r="16" spans="1:17">
      <c r="A16" s="33">
        <v>13</v>
      </c>
      <c r="B16" s="33">
        <v>245</v>
      </c>
      <c r="D16" s="33">
        <v>13</v>
      </c>
      <c r="E16" s="33">
        <v>245</v>
      </c>
      <c r="G16" s="33">
        <v>13</v>
      </c>
      <c r="H16" s="33">
        <v>72.95</v>
      </c>
      <c r="J16" s="33">
        <v>13</v>
      </c>
      <c r="K16" s="33">
        <v>31.411000000000001</v>
      </c>
      <c r="M16" s="33">
        <v>13</v>
      </c>
      <c r="N16" s="33">
        <v>29.675999999999998</v>
      </c>
      <c r="P16" s="33">
        <v>13</v>
      </c>
      <c r="Q16" s="33">
        <v>39.529000000000003</v>
      </c>
    </row>
    <row r="17" spans="1:17">
      <c r="A17" s="33">
        <v>14</v>
      </c>
      <c r="B17" s="33">
        <v>48.070999999999998</v>
      </c>
      <c r="D17" s="33">
        <v>14</v>
      </c>
      <c r="E17" s="33">
        <v>58.25</v>
      </c>
      <c r="G17" s="33">
        <v>14</v>
      </c>
      <c r="H17" s="33">
        <v>68.424000000000007</v>
      </c>
      <c r="J17" s="33">
        <v>14</v>
      </c>
      <c r="K17" s="33">
        <v>28.474</v>
      </c>
      <c r="M17" s="33">
        <v>14</v>
      </c>
      <c r="N17" s="33">
        <v>29.344999999999999</v>
      </c>
      <c r="P17" s="33">
        <v>14</v>
      </c>
      <c r="Q17" s="33">
        <v>245</v>
      </c>
    </row>
    <row r="18" spans="1:17">
      <c r="A18" s="33">
        <v>15</v>
      </c>
      <c r="B18" s="33">
        <v>45.5</v>
      </c>
      <c r="D18" s="33">
        <v>15</v>
      </c>
      <c r="E18" s="33">
        <v>71.590999999999994</v>
      </c>
      <c r="G18" s="33">
        <v>15</v>
      </c>
      <c r="H18" s="33">
        <v>66.856999999999999</v>
      </c>
      <c r="J18" s="33">
        <v>15</v>
      </c>
      <c r="K18" s="33">
        <v>34.402999999999999</v>
      </c>
      <c r="M18" s="33">
        <v>15</v>
      </c>
      <c r="N18" s="33">
        <v>26.222000000000001</v>
      </c>
      <c r="P18" s="33">
        <v>15</v>
      </c>
      <c r="Q18" s="33">
        <v>41.545000000000002</v>
      </c>
    </row>
    <row r="19" spans="1:17">
      <c r="A19" s="33">
        <v>16</v>
      </c>
      <c r="B19" s="33">
        <v>47.226999999999997</v>
      </c>
      <c r="D19" s="33">
        <v>16</v>
      </c>
      <c r="E19" s="33">
        <v>68.489999999999995</v>
      </c>
      <c r="G19" s="33">
        <v>16</v>
      </c>
      <c r="H19" s="33">
        <v>80.688999999999993</v>
      </c>
      <c r="J19" s="33">
        <v>16</v>
      </c>
      <c r="K19" s="33">
        <v>28.462</v>
      </c>
      <c r="M19" s="33">
        <v>16</v>
      </c>
      <c r="N19" s="33">
        <v>31.47</v>
      </c>
      <c r="P19" s="33">
        <v>16</v>
      </c>
      <c r="Q19" s="33">
        <v>44.042999999999999</v>
      </c>
    </row>
    <row r="20" spans="1:17">
      <c r="A20" s="33">
        <v>17</v>
      </c>
      <c r="B20" s="33">
        <v>82.442999999999998</v>
      </c>
      <c r="D20" s="33">
        <v>17</v>
      </c>
      <c r="E20" s="33">
        <v>58.582999999999998</v>
      </c>
      <c r="G20" s="33">
        <v>17</v>
      </c>
      <c r="H20" s="33">
        <v>67.730999999999995</v>
      </c>
      <c r="J20" s="33">
        <v>17</v>
      </c>
      <c r="K20" s="33">
        <v>245</v>
      </c>
      <c r="M20" s="33">
        <v>17</v>
      </c>
      <c r="N20" s="33">
        <v>28.079000000000001</v>
      </c>
      <c r="P20" s="33">
        <v>17</v>
      </c>
      <c r="Q20" s="33">
        <v>43.649000000000001</v>
      </c>
    </row>
    <row r="21" spans="1:17">
      <c r="A21" s="33">
        <v>18</v>
      </c>
      <c r="B21" s="33">
        <v>54.326000000000001</v>
      </c>
      <c r="D21" s="33">
        <v>18</v>
      </c>
      <c r="E21" s="33">
        <v>61.831000000000003</v>
      </c>
      <c r="G21" s="33">
        <v>18</v>
      </c>
      <c r="H21" s="33">
        <v>69.382000000000005</v>
      </c>
      <c r="J21" s="33">
        <v>18</v>
      </c>
      <c r="K21" s="33">
        <v>32.313000000000002</v>
      </c>
      <c r="M21" s="33">
        <v>18</v>
      </c>
      <c r="N21" s="33">
        <v>29.626999999999999</v>
      </c>
      <c r="P21" s="33">
        <v>18</v>
      </c>
      <c r="Q21" s="33">
        <v>56.151000000000003</v>
      </c>
    </row>
    <row r="22" spans="1:17">
      <c r="A22" s="33">
        <v>19</v>
      </c>
      <c r="B22" s="33">
        <v>56.863999999999997</v>
      </c>
      <c r="D22" s="33">
        <v>19</v>
      </c>
      <c r="E22" s="33">
        <v>58.429000000000002</v>
      </c>
      <c r="G22" s="33">
        <v>19</v>
      </c>
      <c r="H22" s="33">
        <v>63.713999999999999</v>
      </c>
      <c r="J22" s="33">
        <v>19</v>
      </c>
      <c r="K22" s="33">
        <v>26.4</v>
      </c>
      <c r="M22" s="33">
        <v>19</v>
      </c>
      <c r="N22" s="33">
        <v>31.632000000000001</v>
      </c>
      <c r="P22" s="33">
        <v>19</v>
      </c>
      <c r="Q22" s="33">
        <v>41.823999999999998</v>
      </c>
    </row>
    <row r="23" spans="1:17">
      <c r="A23" s="33">
        <v>20</v>
      </c>
      <c r="B23" s="33">
        <v>76.34</v>
      </c>
      <c r="D23" s="33">
        <v>20</v>
      </c>
      <c r="E23" s="33">
        <v>76.686000000000007</v>
      </c>
      <c r="G23" s="33">
        <v>20</v>
      </c>
      <c r="H23" s="33">
        <v>70.198999999999998</v>
      </c>
      <c r="J23" s="33">
        <v>20</v>
      </c>
      <c r="K23" s="33">
        <v>28.143000000000001</v>
      </c>
      <c r="M23" s="33">
        <v>20</v>
      </c>
      <c r="N23" s="33">
        <v>31.34</v>
      </c>
      <c r="P23" s="33">
        <v>20</v>
      </c>
      <c r="Q23" s="33">
        <v>49.337000000000003</v>
      </c>
    </row>
    <row r="24" spans="1:17">
      <c r="A24" s="33">
        <v>21</v>
      </c>
      <c r="B24" s="33">
        <v>55.344000000000001</v>
      </c>
      <c r="D24" s="33">
        <v>21</v>
      </c>
      <c r="E24" s="33">
        <v>65.216999999999999</v>
      </c>
      <c r="G24" s="33">
        <v>21</v>
      </c>
      <c r="H24" s="33">
        <v>73.225999999999999</v>
      </c>
      <c r="J24" s="33">
        <v>21</v>
      </c>
      <c r="K24" s="33">
        <v>28</v>
      </c>
      <c r="M24" s="33">
        <v>21</v>
      </c>
      <c r="N24" s="33">
        <v>37.195999999999998</v>
      </c>
      <c r="P24" s="33">
        <v>21</v>
      </c>
      <c r="Q24" s="33">
        <v>41.6</v>
      </c>
    </row>
    <row r="25" spans="1:17">
      <c r="A25" s="33">
        <v>22</v>
      </c>
      <c r="B25" s="33">
        <v>66.945999999999998</v>
      </c>
      <c r="D25" s="33">
        <v>22</v>
      </c>
      <c r="E25" s="33">
        <v>55.444000000000003</v>
      </c>
      <c r="G25" s="33">
        <v>22</v>
      </c>
      <c r="H25" s="33">
        <v>62.188000000000002</v>
      </c>
      <c r="J25" s="33">
        <v>22</v>
      </c>
      <c r="K25" s="33">
        <v>29.071000000000002</v>
      </c>
      <c r="M25" s="33">
        <v>22</v>
      </c>
      <c r="N25" s="33">
        <v>29.927</v>
      </c>
      <c r="P25" s="33">
        <v>22</v>
      </c>
      <c r="Q25" s="33">
        <v>45.118000000000002</v>
      </c>
    </row>
    <row r="26" spans="1:17">
      <c r="A26" s="33">
        <v>23</v>
      </c>
      <c r="B26" s="33">
        <v>56.555999999999997</v>
      </c>
      <c r="D26" s="33">
        <v>23</v>
      </c>
      <c r="E26" s="33">
        <v>72.5</v>
      </c>
      <c r="G26" s="33">
        <v>23</v>
      </c>
      <c r="H26" s="33">
        <v>71.238</v>
      </c>
      <c r="J26" s="33">
        <v>23</v>
      </c>
      <c r="K26" s="33">
        <v>28.190999999999999</v>
      </c>
      <c r="M26" s="33">
        <v>23</v>
      </c>
      <c r="N26" s="33">
        <v>29.878</v>
      </c>
      <c r="P26" s="33">
        <v>23</v>
      </c>
      <c r="Q26" s="33">
        <v>40.9</v>
      </c>
    </row>
    <row r="27" spans="1:17">
      <c r="A27" s="33">
        <v>24</v>
      </c>
      <c r="B27" s="33">
        <v>79.194000000000003</v>
      </c>
      <c r="D27" s="33">
        <v>24</v>
      </c>
      <c r="E27" s="33">
        <v>66.837000000000003</v>
      </c>
      <c r="G27" s="33">
        <v>24</v>
      </c>
      <c r="H27" s="33">
        <v>63.429000000000002</v>
      </c>
      <c r="J27" s="33">
        <v>24</v>
      </c>
      <c r="K27" s="33">
        <v>29.143000000000001</v>
      </c>
      <c r="M27" s="33">
        <v>24</v>
      </c>
      <c r="N27" s="33">
        <v>28.738</v>
      </c>
      <c r="P27" s="33">
        <v>24</v>
      </c>
      <c r="Q27" s="33">
        <v>41.262999999999998</v>
      </c>
    </row>
    <row r="28" spans="1:17">
      <c r="A28" s="33">
        <v>25</v>
      </c>
      <c r="B28" s="33">
        <v>48.05</v>
      </c>
      <c r="D28" s="33">
        <v>25</v>
      </c>
      <c r="E28" s="33">
        <v>62.658999999999999</v>
      </c>
      <c r="G28" s="33">
        <v>25</v>
      </c>
      <c r="H28" s="33">
        <v>67</v>
      </c>
      <c r="J28" s="33">
        <v>25</v>
      </c>
      <c r="K28" s="33">
        <v>30.109000000000002</v>
      </c>
      <c r="M28" s="33">
        <v>25</v>
      </c>
      <c r="N28" s="33">
        <v>30.751999999999999</v>
      </c>
      <c r="P28" s="33">
        <v>25</v>
      </c>
      <c r="Q28" s="33">
        <v>43.222000000000001</v>
      </c>
    </row>
    <row r="29" spans="1:17">
      <c r="A29" s="33">
        <v>26</v>
      </c>
      <c r="B29" s="33">
        <v>57.182000000000002</v>
      </c>
      <c r="D29" s="33">
        <v>26</v>
      </c>
      <c r="E29" s="33">
        <v>74.414000000000001</v>
      </c>
      <c r="G29" s="33">
        <v>26</v>
      </c>
      <c r="H29" s="33">
        <v>85.418000000000006</v>
      </c>
      <c r="J29" s="33">
        <v>26</v>
      </c>
      <c r="K29" s="33">
        <v>29.628</v>
      </c>
      <c r="M29" s="33">
        <v>26</v>
      </c>
      <c r="N29" s="33">
        <v>27.082999999999998</v>
      </c>
      <c r="P29" s="33">
        <v>26</v>
      </c>
      <c r="Q29" s="33">
        <v>44.991999999999997</v>
      </c>
    </row>
    <row r="30" spans="1:17">
      <c r="A30" s="33">
        <v>27</v>
      </c>
      <c r="B30" s="33">
        <v>50</v>
      </c>
      <c r="D30" s="33">
        <v>27</v>
      </c>
      <c r="E30" s="33">
        <v>56</v>
      </c>
      <c r="G30" s="33">
        <v>27</v>
      </c>
      <c r="H30" s="33">
        <v>66.082999999999998</v>
      </c>
      <c r="J30" s="33">
        <v>27</v>
      </c>
      <c r="K30" s="33">
        <v>32.76</v>
      </c>
      <c r="M30" s="33">
        <v>27</v>
      </c>
      <c r="N30" s="33">
        <v>50.587000000000003</v>
      </c>
      <c r="P30" s="33">
        <v>27</v>
      </c>
      <c r="Q30" s="33">
        <v>48.978000000000002</v>
      </c>
    </row>
    <row r="31" spans="1:17">
      <c r="A31" s="33">
        <v>28</v>
      </c>
      <c r="B31" s="33">
        <v>63.152000000000001</v>
      </c>
      <c r="D31" s="33">
        <v>28</v>
      </c>
      <c r="E31" s="33">
        <v>58.5</v>
      </c>
      <c r="G31" s="33">
        <v>28</v>
      </c>
      <c r="H31" s="33">
        <v>64.769000000000005</v>
      </c>
      <c r="J31" s="33">
        <v>28</v>
      </c>
      <c r="K31" s="33">
        <v>33.606000000000002</v>
      </c>
      <c r="M31" s="33">
        <v>28</v>
      </c>
      <c r="N31" s="33">
        <v>26.766999999999999</v>
      </c>
      <c r="P31" s="33">
        <v>28</v>
      </c>
      <c r="Q31" s="33">
        <v>43.48</v>
      </c>
    </row>
    <row r="32" spans="1:17">
      <c r="A32" s="33">
        <v>29</v>
      </c>
      <c r="B32" s="33">
        <v>48.222000000000001</v>
      </c>
      <c r="D32" s="33">
        <v>29</v>
      </c>
      <c r="E32" s="33">
        <v>66.983000000000004</v>
      </c>
      <c r="G32" s="33">
        <v>29</v>
      </c>
      <c r="H32" s="33">
        <v>70.683999999999997</v>
      </c>
      <c r="J32" s="33">
        <v>29</v>
      </c>
      <c r="K32" s="33">
        <v>31.38</v>
      </c>
      <c r="M32" s="33">
        <v>29</v>
      </c>
      <c r="N32" s="33">
        <v>28.475000000000001</v>
      </c>
      <c r="P32" s="33">
        <v>29</v>
      </c>
      <c r="Q32" s="33">
        <v>39.299999999999997</v>
      </c>
    </row>
    <row r="33" spans="1:17">
      <c r="A33" s="33">
        <v>30</v>
      </c>
      <c r="B33" s="33">
        <v>46.692</v>
      </c>
      <c r="D33" s="33">
        <v>30</v>
      </c>
      <c r="E33" s="33">
        <v>65.429000000000002</v>
      </c>
      <c r="G33" s="33">
        <v>30</v>
      </c>
      <c r="H33" s="33">
        <v>74.721999999999994</v>
      </c>
      <c r="J33" s="33">
        <v>30</v>
      </c>
      <c r="K33" s="33">
        <v>28.367000000000001</v>
      </c>
      <c r="M33" s="33">
        <v>30</v>
      </c>
      <c r="N33" s="33">
        <v>30.417000000000002</v>
      </c>
      <c r="P33" s="33">
        <v>30</v>
      </c>
      <c r="Q33" s="33">
        <v>75.971000000000004</v>
      </c>
    </row>
    <row r="34" spans="1:17">
      <c r="A34" s="33">
        <v>31</v>
      </c>
      <c r="B34" s="33">
        <v>70.653999999999996</v>
      </c>
      <c r="D34" s="33">
        <v>31</v>
      </c>
      <c r="E34" s="33">
        <v>60</v>
      </c>
      <c r="G34" s="33">
        <v>31</v>
      </c>
      <c r="H34" s="33">
        <v>65.438000000000002</v>
      </c>
      <c r="J34" s="33">
        <v>31</v>
      </c>
      <c r="K34" s="33">
        <v>26.8</v>
      </c>
      <c r="M34" s="33">
        <v>31</v>
      </c>
      <c r="N34" s="33">
        <v>27.87</v>
      </c>
      <c r="P34" s="33">
        <v>31</v>
      </c>
      <c r="Q34" s="33">
        <v>41.832999999999998</v>
      </c>
    </row>
    <row r="35" spans="1:17">
      <c r="A35" s="33">
        <v>32</v>
      </c>
      <c r="B35" s="33">
        <v>55.8</v>
      </c>
      <c r="D35" s="33">
        <v>32</v>
      </c>
      <c r="E35" s="33">
        <v>61.622</v>
      </c>
      <c r="G35" s="33">
        <v>32</v>
      </c>
      <c r="H35" s="33">
        <v>65.332999999999998</v>
      </c>
      <c r="J35" s="33">
        <v>32</v>
      </c>
      <c r="K35" s="33">
        <v>25.925000000000001</v>
      </c>
      <c r="M35" s="33">
        <v>32</v>
      </c>
      <c r="N35" s="33">
        <v>30.486000000000001</v>
      </c>
      <c r="P35" s="33">
        <v>32</v>
      </c>
      <c r="Q35" s="33">
        <v>44.429000000000002</v>
      </c>
    </row>
    <row r="36" spans="1:17">
      <c r="A36" s="33">
        <v>33</v>
      </c>
      <c r="B36" s="33">
        <v>66.731999999999999</v>
      </c>
      <c r="D36" s="33">
        <v>33</v>
      </c>
      <c r="E36" s="33">
        <v>60.783999999999999</v>
      </c>
      <c r="G36" s="33">
        <v>33</v>
      </c>
      <c r="H36" s="33">
        <v>76.716999999999999</v>
      </c>
      <c r="J36" s="33">
        <v>33</v>
      </c>
      <c r="K36" s="33">
        <v>29.582999999999998</v>
      </c>
      <c r="M36" s="33">
        <v>33</v>
      </c>
      <c r="N36" s="33">
        <v>29.73</v>
      </c>
      <c r="P36" s="33">
        <v>33</v>
      </c>
      <c r="Q36" s="33">
        <v>48.042000000000002</v>
      </c>
    </row>
    <row r="37" spans="1:17">
      <c r="A37" s="33">
        <v>34</v>
      </c>
      <c r="B37" s="33">
        <v>51.389000000000003</v>
      </c>
      <c r="D37" s="33">
        <v>34</v>
      </c>
      <c r="E37" s="33">
        <v>79.034000000000006</v>
      </c>
      <c r="G37" s="33">
        <v>34</v>
      </c>
      <c r="H37" s="33">
        <v>85.438000000000002</v>
      </c>
      <c r="J37" s="33">
        <v>34</v>
      </c>
      <c r="K37" s="33">
        <v>27.111000000000001</v>
      </c>
      <c r="M37" s="33">
        <v>34</v>
      </c>
      <c r="N37" s="33">
        <v>29.733000000000001</v>
      </c>
      <c r="P37" s="33">
        <v>34</v>
      </c>
      <c r="Q37" s="33">
        <v>46.526000000000003</v>
      </c>
    </row>
    <row r="38" spans="1:17">
      <c r="A38" s="33">
        <v>35</v>
      </c>
      <c r="B38" s="33">
        <v>46.185000000000002</v>
      </c>
      <c r="D38" s="33">
        <v>35</v>
      </c>
      <c r="E38" s="33">
        <v>54.3</v>
      </c>
      <c r="G38" s="33">
        <v>35</v>
      </c>
      <c r="H38" s="33">
        <v>79.643000000000001</v>
      </c>
      <c r="J38" s="33">
        <v>35</v>
      </c>
      <c r="K38" s="33">
        <v>25.937999999999999</v>
      </c>
      <c r="M38" s="33">
        <v>35</v>
      </c>
      <c r="N38" s="33">
        <v>26.635999999999999</v>
      </c>
      <c r="P38" s="33">
        <v>35</v>
      </c>
      <c r="Q38" s="33">
        <v>42.273000000000003</v>
      </c>
    </row>
    <row r="39" spans="1:17">
      <c r="A39" s="33">
        <v>36</v>
      </c>
      <c r="B39" s="33">
        <v>66.552000000000007</v>
      </c>
      <c r="D39" s="33">
        <v>36</v>
      </c>
      <c r="E39" s="33">
        <v>64.888999999999996</v>
      </c>
      <c r="G39" s="33">
        <v>36</v>
      </c>
      <c r="H39" s="33">
        <v>71.429000000000002</v>
      </c>
      <c r="J39" s="33">
        <v>36</v>
      </c>
      <c r="K39" s="33">
        <v>31.032</v>
      </c>
      <c r="M39" s="33">
        <v>36</v>
      </c>
      <c r="N39" s="33">
        <v>26.364000000000001</v>
      </c>
      <c r="P39" s="33">
        <v>36</v>
      </c>
      <c r="Q39" s="33">
        <v>48.579000000000001</v>
      </c>
    </row>
    <row r="40" spans="1:17">
      <c r="A40" s="33">
        <v>37</v>
      </c>
      <c r="B40" s="33">
        <v>57.853000000000002</v>
      </c>
      <c r="D40" s="33">
        <v>37</v>
      </c>
      <c r="E40" s="33">
        <v>60.625</v>
      </c>
      <c r="G40" s="33">
        <v>37</v>
      </c>
      <c r="H40" s="33">
        <v>69.061000000000007</v>
      </c>
      <c r="J40" s="33">
        <v>37</v>
      </c>
      <c r="K40" s="33">
        <v>29.13</v>
      </c>
      <c r="M40" s="33">
        <v>37</v>
      </c>
      <c r="N40" s="33">
        <v>27.713999999999999</v>
      </c>
      <c r="P40" s="33">
        <v>37</v>
      </c>
      <c r="Q40" s="33">
        <v>55.475999999999999</v>
      </c>
    </row>
    <row r="41" spans="1:17">
      <c r="A41" s="33">
        <v>38</v>
      </c>
      <c r="B41" s="33">
        <v>58.875</v>
      </c>
      <c r="D41" s="33">
        <v>38</v>
      </c>
      <c r="E41" s="33">
        <v>67.691999999999993</v>
      </c>
      <c r="G41" s="33">
        <v>38</v>
      </c>
      <c r="H41" s="33">
        <v>69.650000000000006</v>
      </c>
      <c r="J41" s="33">
        <v>38</v>
      </c>
      <c r="K41" s="33">
        <v>28.916</v>
      </c>
      <c r="M41" s="33">
        <v>38</v>
      </c>
      <c r="N41" s="33">
        <v>26.832999999999998</v>
      </c>
      <c r="P41" s="33">
        <v>38</v>
      </c>
      <c r="Q41" s="33">
        <v>52.59</v>
      </c>
    </row>
    <row r="42" spans="1:17">
      <c r="A42" s="33">
        <v>39</v>
      </c>
      <c r="B42" s="33">
        <v>45.722000000000001</v>
      </c>
      <c r="D42" s="33">
        <v>39</v>
      </c>
      <c r="E42" s="33">
        <v>58.435000000000002</v>
      </c>
      <c r="G42" s="33">
        <v>39</v>
      </c>
      <c r="H42" s="33">
        <v>76.061000000000007</v>
      </c>
      <c r="J42" s="33">
        <v>39</v>
      </c>
      <c r="K42" s="33">
        <v>31.754000000000001</v>
      </c>
      <c r="M42" s="33">
        <v>39</v>
      </c>
      <c r="N42" s="33">
        <v>29.494</v>
      </c>
      <c r="P42" s="33">
        <v>39</v>
      </c>
      <c r="Q42" s="33">
        <v>40.92</v>
      </c>
    </row>
    <row r="43" spans="1:17">
      <c r="A43" s="33">
        <v>40</v>
      </c>
      <c r="B43" s="33">
        <v>69.388999999999996</v>
      </c>
      <c r="D43" s="33">
        <v>40</v>
      </c>
      <c r="E43" s="33">
        <v>60.942</v>
      </c>
      <c r="G43" s="33">
        <v>40</v>
      </c>
      <c r="H43" s="33">
        <v>81.430999999999997</v>
      </c>
      <c r="J43" s="33">
        <v>40</v>
      </c>
      <c r="K43" s="33">
        <v>29.28</v>
      </c>
      <c r="M43" s="33">
        <v>40</v>
      </c>
      <c r="N43" s="33">
        <v>27.808</v>
      </c>
      <c r="P43" s="33">
        <v>40</v>
      </c>
      <c r="Q43" s="33">
        <v>41</v>
      </c>
    </row>
    <row r="44" spans="1:17">
      <c r="A44" s="33">
        <v>41</v>
      </c>
      <c r="B44" s="33">
        <v>54.692</v>
      </c>
      <c r="D44" s="33">
        <v>41</v>
      </c>
      <c r="E44" s="33">
        <v>60.570999999999998</v>
      </c>
      <c r="G44" s="33">
        <v>41</v>
      </c>
      <c r="H44" s="33">
        <v>64.350999999999999</v>
      </c>
      <c r="J44" s="33">
        <v>41</v>
      </c>
      <c r="K44" s="33">
        <v>31.474</v>
      </c>
      <c r="M44" s="33">
        <v>41</v>
      </c>
      <c r="N44" s="33">
        <v>28.529</v>
      </c>
      <c r="P44" s="33">
        <v>41</v>
      </c>
      <c r="Q44" s="33">
        <v>42.212000000000003</v>
      </c>
    </row>
    <row r="45" spans="1:17">
      <c r="A45" s="33">
        <v>42</v>
      </c>
      <c r="B45" s="33">
        <v>58.552</v>
      </c>
      <c r="D45" s="33">
        <v>42</v>
      </c>
      <c r="E45" s="33">
        <v>58.622</v>
      </c>
      <c r="G45" s="33">
        <v>42</v>
      </c>
      <c r="H45" s="33">
        <v>62.570999999999998</v>
      </c>
      <c r="J45" s="33">
        <v>42</v>
      </c>
      <c r="K45" s="33">
        <v>27.556000000000001</v>
      </c>
      <c r="M45" s="33">
        <v>42</v>
      </c>
      <c r="N45" s="33">
        <v>29.786000000000001</v>
      </c>
      <c r="P45" s="33">
        <v>42</v>
      </c>
      <c r="Q45" s="33">
        <v>47.951000000000001</v>
      </c>
    </row>
    <row r="46" spans="1:17">
      <c r="A46" s="33">
        <v>43</v>
      </c>
      <c r="B46" s="33">
        <v>57.944000000000003</v>
      </c>
      <c r="D46" s="33">
        <v>43</v>
      </c>
      <c r="E46" s="33">
        <v>57.094999999999999</v>
      </c>
      <c r="G46" s="33">
        <v>43</v>
      </c>
      <c r="H46" s="33">
        <v>67.224999999999994</v>
      </c>
      <c r="J46" s="33">
        <v>43</v>
      </c>
      <c r="K46" s="33">
        <v>31.635999999999999</v>
      </c>
      <c r="M46" s="33">
        <v>43</v>
      </c>
      <c r="N46" s="33">
        <v>27.963999999999999</v>
      </c>
      <c r="P46" s="33">
        <v>43</v>
      </c>
      <c r="Q46" s="33">
        <v>45.768999999999998</v>
      </c>
    </row>
    <row r="47" spans="1:17">
      <c r="A47" s="33">
        <v>44</v>
      </c>
      <c r="B47" s="33">
        <v>56.822000000000003</v>
      </c>
      <c r="D47" s="33">
        <v>44</v>
      </c>
      <c r="E47" s="33">
        <v>83.531000000000006</v>
      </c>
      <c r="G47" s="33">
        <v>44</v>
      </c>
      <c r="H47" s="33">
        <v>64.590999999999994</v>
      </c>
      <c r="J47" s="33">
        <v>44</v>
      </c>
      <c r="K47" s="33">
        <v>27.6</v>
      </c>
      <c r="M47" s="33">
        <v>44</v>
      </c>
      <c r="N47" s="33">
        <v>27.2</v>
      </c>
      <c r="P47" s="33">
        <v>44</v>
      </c>
      <c r="Q47" s="33">
        <v>44.234999999999999</v>
      </c>
    </row>
    <row r="48" spans="1:17">
      <c r="A48" s="33">
        <v>45</v>
      </c>
      <c r="B48" s="33">
        <v>54.905999999999999</v>
      </c>
      <c r="D48" s="33">
        <v>45</v>
      </c>
      <c r="E48" s="33">
        <v>56.167000000000002</v>
      </c>
      <c r="G48" s="33">
        <v>45</v>
      </c>
      <c r="H48" s="33">
        <v>90.540999999999997</v>
      </c>
      <c r="J48" s="33">
        <v>45</v>
      </c>
      <c r="K48" s="33">
        <v>26.856999999999999</v>
      </c>
      <c r="M48" s="33">
        <v>45</v>
      </c>
      <c r="N48" s="33">
        <v>38.582999999999998</v>
      </c>
      <c r="P48" s="33">
        <v>45</v>
      </c>
      <c r="Q48" s="33">
        <v>38.923000000000002</v>
      </c>
    </row>
    <row r="49" spans="1:17">
      <c r="A49" s="33">
        <v>46</v>
      </c>
      <c r="B49" s="33">
        <v>53.167000000000002</v>
      </c>
      <c r="D49" s="33">
        <v>46</v>
      </c>
      <c r="E49" s="33">
        <v>55.091000000000001</v>
      </c>
      <c r="G49" s="33">
        <v>46</v>
      </c>
      <c r="H49" s="33">
        <v>113.078</v>
      </c>
      <c r="J49" s="33">
        <v>46</v>
      </c>
      <c r="K49" s="33">
        <v>26.652000000000001</v>
      </c>
      <c r="M49" s="33">
        <v>46</v>
      </c>
      <c r="N49" s="33">
        <v>32.802999999999997</v>
      </c>
      <c r="P49" s="33">
        <v>46</v>
      </c>
      <c r="Q49" s="33">
        <v>52.838999999999999</v>
      </c>
    </row>
    <row r="50" spans="1:17">
      <c r="A50" s="33">
        <v>47</v>
      </c>
      <c r="B50" s="33">
        <v>53.332999999999998</v>
      </c>
      <c r="D50" s="33">
        <v>47</v>
      </c>
      <c r="E50" s="33">
        <v>65.263000000000005</v>
      </c>
      <c r="G50" s="33">
        <v>47</v>
      </c>
      <c r="H50" s="33">
        <v>68.195999999999998</v>
      </c>
      <c r="J50" s="33">
        <v>47</v>
      </c>
      <c r="K50" s="33">
        <v>27.266999999999999</v>
      </c>
      <c r="M50" s="33">
        <v>47</v>
      </c>
      <c r="N50" s="33">
        <v>39.741999999999997</v>
      </c>
      <c r="P50" s="33">
        <v>47</v>
      </c>
      <c r="Q50" s="33">
        <v>53.753</v>
      </c>
    </row>
    <row r="51" spans="1:17">
      <c r="A51" s="33">
        <v>48</v>
      </c>
      <c r="B51" s="33">
        <v>61.082999999999998</v>
      </c>
      <c r="D51" s="33">
        <v>48</v>
      </c>
      <c r="E51" s="33">
        <v>59.667000000000002</v>
      </c>
      <c r="G51" s="33">
        <v>48</v>
      </c>
      <c r="H51" s="33">
        <v>64.090999999999994</v>
      </c>
      <c r="J51" s="33">
        <v>48</v>
      </c>
      <c r="K51" s="33">
        <v>26.963000000000001</v>
      </c>
      <c r="M51" s="33">
        <v>48</v>
      </c>
      <c r="N51" s="33">
        <v>27.643999999999998</v>
      </c>
      <c r="P51" s="33">
        <v>48</v>
      </c>
      <c r="Q51" s="33">
        <v>40.133000000000003</v>
      </c>
    </row>
    <row r="52" spans="1:17">
      <c r="A52" s="33">
        <v>49</v>
      </c>
      <c r="B52" s="33">
        <v>56.241999999999997</v>
      </c>
      <c r="D52" s="33">
        <v>49</v>
      </c>
      <c r="E52" s="33">
        <v>63.517000000000003</v>
      </c>
      <c r="G52" s="33">
        <v>49</v>
      </c>
      <c r="H52" s="33">
        <v>85.703999999999994</v>
      </c>
      <c r="J52" s="33">
        <v>49</v>
      </c>
      <c r="K52" s="33">
        <v>29.629000000000001</v>
      </c>
      <c r="M52" s="33">
        <v>49</v>
      </c>
      <c r="N52" s="33">
        <v>28.312000000000001</v>
      </c>
      <c r="P52" s="33">
        <v>49</v>
      </c>
      <c r="Q52" s="33">
        <v>44.877000000000002</v>
      </c>
    </row>
    <row r="53" spans="1:17">
      <c r="A53" s="33">
        <v>50</v>
      </c>
      <c r="B53" s="33">
        <v>54.783999999999999</v>
      </c>
      <c r="D53" s="33">
        <v>50</v>
      </c>
      <c r="E53" s="33">
        <v>111.52500000000001</v>
      </c>
      <c r="G53" s="33">
        <v>50</v>
      </c>
      <c r="H53" s="33">
        <v>79.195999999999998</v>
      </c>
      <c r="J53" s="33">
        <v>50</v>
      </c>
      <c r="K53" s="33">
        <v>25.818000000000001</v>
      </c>
      <c r="M53" s="33">
        <v>50</v>
      </c>
      <c r="N53" s="33">
        <v>27.280999999999999</v>
      </c>
      <c r="P53" s="33">
        <v>50</v>
      </c>
      <c r="Q53" s="33">
        <v>51.110999999999997</v>
      </c>
    </row>
    <row r="54" spans="1:17">
      <c r="A54" s="33">
        <v>51</v>
      </c>
      <c r="B54" s="33">
        <v>52.640999999999998</v>
      </c>
      <c r="D54" s="33">
        <v>51</v>
      </c>
      <c r="E54" s="33">
        <v>70.454999999999998</v>
      </c>
      <c r="G54" s="33">
        <v>51</v>
      </c>
      <c r="H54" s="33">
        <v>76.332999999999998</v>
      </c>
      <c r="J54" s="33">
        <v>51</v>
      </c>
      <c r="K54" s="33">
        <v>28.143000000000001</v>
      </c>
      <c r="M54" s="33">
        <v>51</v>
      </c>
      <c r="N54" s="33">
        <v>29.428999999999998</v>
      </c>
      <c r="P54" s="33">
        <v>51</v>
      </c>
      <c r="Q54" s="33">
        <v>42.378999999999998</v>
      </c>
    </row>
    <row r="55" spans="1:17">
      <c r="A55" s="33">
        <v>52</v>
      </c>
      <c r="B55" s="33">
        <v>55.276000000000003</v>
      </c>
      <c r="D55" s="33">
        <v>52</v>
      </c>
      <c r="E55" s="33">
        <v>80.832999999999998</v>
      </c>
      <c r="G55" s="33">
        <v>52</v>
      </c>
      <c r="H55" s="33">
        <v>70.519000000000005</v>
      </c>
      <c r="J55" s="33">
        <v>52</v>
      </c>
      <c r="K55" s="33">
        <v>32.164999999999999</v>
      </c>
      <c r="M55" s="33">
        <v>52</v>
      </c>
      <c r="N55" s="33">
        <v>28.071000000000002</v>
      </c>
      <c r="P55" s="33">
        <v>52</v>
      </c>
      <c r="Q55" s="33">
        <v>46.829000000000001</v>
      </c>
    </row>
    <row r="56" spans="1:17">
      <c r="A56" s="33">
        <v>53</v>
      </c>
      <c r="B56" s="33">
        <v>55.963000000000001</v>
      </c>
      <c r="D56" s="33">
        <v>53</v>
      </c>
      <c r="E56" s="33">
        <v>72.944999999999993</v>
      </c>
      <c r="G56" s="33">
        <v>53</v>
      </c>
      <c r="H56" s="33">
        <v>73.524000000000001</v>
      </c>
      <c r="J56" s="33">
        <v>53</v>
      </c>
      <c r="K56" s="33">
        <v>25.818000000000001</v>
      </c>
      <c r="M56" s="33">
        <v>53</v>
      </c>
      <c r="N56" s="33">
        <v>27.4</v>
      </c>
      <c r="P56" s="33">
        <v>53</v>
      </c>
      <c r="Q56" s="33">
        <v>52.607999999999997</v>
      </c>
    </row>
    <row r="57" spans="1:17">
      <c r="A57" s="33">
        <v>54</v>
      </c>
      <c r="B57" s="33">
        <v>51.304000000000002</v>
      </c>
      <c r="D57" s="33">
        <v>54</v>
      </c>
      <c r="E57" s="33">
        <v>56.667000000000002</v>
      </c>
      <c r="G57" s="33">
        <v>54</v>
      </c>
      <c r="H57" s="33">
        <v>80.614000000000004</v>
      </c>
      <c r="J57" s="33">
        <v>54</v>
      </c>
      <c r="K57" s="33">
        <v>34.332999999999998</v>
      </c>
      <c r="M57" s="33">
        <v>54</v>
      </c>
      <c r="N57" s="33">
        <v>32.448999999999998</v>
      </c>
      <c r="P57" s="33">
        <v>54</v>
      </c>
      <c r="Q57" s="33">
        <v>43.462000000000003</v>
      </c>
    </row>
    <row r="58" spans="1:17">
      <c r="A58" s="33">
        <v>55</v>
      </c>
      <c r="B58" s="33">
        <v>48.2</v>
      </c>
      <c r="D58" s="33">
        <v>55</v>
      </c>
      <c r="E58" s="33">
        <v>62.406999999999996</v>
      </c>
      <c r="G58" s="33">
        <v>55</v>
      </c>
      <c r="H58" s="33">
        <v>74.566999999999993</v>
      </c>
      <c r="J58" s="33">
        <v>55</v>
      </c>
      <c r="K58" s="33">
        <v>26.356999999999999</v>
      </c>
      <c r="M58" s="33">
        <v>55</v>
      </c>
      <c r="N58" s="33">
        <v>32.5</v>
      </c>
      <c r="P58" s="33">
        <v>55</v>
      </c>
      <c r="Q58" s="33">
        <v>42.875</v>
      </c>
    </row>
    <row r="59" spans="1:17">
      <c r="A59" s="33">
        <v>56</v>
      </c>
      <c r="B59" s="33">
        <v>50.195</v>
      </c>
      <c r="D59" s="33">
        <v>56</v>
      </c>
      <c r="E59" s="33">
        <v>58.466999999999999</v>
      </c>
      <c r="G59" s="33">
        <v>56</v>
      </c>
      <c r="H59" s="33">
        <v>72.63</v>
      </c>
      <c r="J59" s="33">
        <v>56</v>
      </c>
      <c r="K59" s="33">
        <v>27.693999999999999</v>
      </c>
      <c r="M59" s="33">
        <v>56</v>
      </c>
      <c r="N59" s="33">
        <v>27</v>
      </c>
      <c r="P59" s="33">
        <v>56</v>
      </c>
      <c r="Q59" s="33">
        <v>39.832999999999998</v>
      </c>
    </row>
    <row r="60" spans="1:17">
      <c r="A60" s="33">
        <v>57</v>
      </c>
      <c r="B60" s="33">
        <v>48.37</v>
      </c>
      <c r="D60" s="33">
        <v>57</v>
      </c>
      <c r="E60" s="33">
        <v>68.325999999999993</v>
      </c>
      <c r="G60" s="33">
        <v>57</v>
      </c>
      <c r="H60" s="33">
        <v>70.667000000000002</v>
      </c>
      <c r="J60" s="33">
        <v>57</v>
      </c>
      <c r="K60" s="33">
        <v>27.875</v>
      </c>
      <c r="M60" s="33">
        <v>57</v>
      </c>
      <c r="N60" s="33">
        <v>32.567999999999998</v>
      </c>
      <c r="P60" s="33">
        <v>57</v>
      </c>
      <c r="Q60" s="33">
        <v>52.823999999999998</v>
      </c>
    </row>
    <row r="61" spans="1:17">
      <c r="A61" s="33">
        <v>58</v>
      </c>
      <c r="B61" s="33">
        <v>50.133000000000003</v>
      </c>
      <c r="D61" s="33">
        <v>58</v>
      </c>
      <c r="E61" s="33">
        <v>76.17</v>
      </c>
      <c r="G61" s="33">
        <v>58</v>
      </c>
      <c r="H61" s="33">
        <v>76.697999999999993</v>
      </c>
      <c r="J61" s="33">
        <v>58</v>
      </c>
      <c r="K61" s="33">
        <v>28.332999999999998</v>
      </c>
      <c r="M61" s="33">
        <v>58</v>
      </c>
      <c r="N61" s="33">
        <v>30.43</v>
      </c>
      <c r="P61" s="33">
        <v>58</v>
      </c>
      <c r="Q61" s="33">
        <v>43.25</v>
      </c>
    </row>
    <row r="62" spans="1:17">
      <c r="A62" s="33">
        <v>59</v>
      </c>
      <c r="B62" s="33">
        <v>64.28</v>
      </c>
      <c r="D62" s="33">
        <v>59</v>
      </c>
      <c r="E62" s="33">
        <v>72.492000000000004</v>
      </c>
      <c r="G62" s="33">
        <v>59</v>
      </c>
      <c r="H62" s="33">
        <v>79.391999999999996</v>
      </c>
      <c r="J62" s="33">
        <v>59</v>
      </c>
      <c r="K62" s="33">
        <v>28.581</v>
      </c>
      <c r="M62" s="33">
        <v>59</v>
      </c>
      <c r="N62" s="33">
        <v>31.312000000000001</v>
      </c>
      <c r="P62" s="33">
        <v>59</v>
      </c>
      <c r="Q62" s="33">
        <v>41.308</v>
      </c>
    </row>
    <row r="63" spans="1:17">
      <c r="A63" s="33">
        <v>60</v>
      </c>
      <c r="B63" s="33">
        <v>62.326999999999998</v>
      </c>
      <c r="D63" s="33">
        <v>60</v>
      </c>
      <c r="E63" s="33">
        <v>66.38</v>
      </c>
      <c r="G63" s="33">
        <v>60</v>
      </c>
      <c r="H63" s="33">
        <v>83.319000000000003</v>
      </c>
      <c r="J63" s="33">
        <v>60</v>
      </c>
      <c r="K63" s="33">
        <v>31.039000000000001</v>
      </c>
      <c r="M63" s="33">
        <v>60</v>
      </c>
      <c r="N63" s="33">
        <v>32.585000000000001</v>
      </c>
      <c r="P63" s="33">
        <v>60</v>
      </c>
      <c r="Q63" s="33">
        <v>43.542000000000002</v>
      </c>
    </row>
    <row r="64" spans="1:17">
      <c r="A64" s="33">
        <v>61</v>
      </c>
      <c r="B64" s="33">
        <v>46</v>
      </c>
      <c r="D64" s="33">
        <v>61</v>
      </c>
      <c r="E64" s="33">
        <v>63.987000000000002</v>
      </c>
      <c r="G64" s="33">
        <v>61</v>
      </c>
      <c r="H64" s="33">
        <v>63.470999999999997</v>
      </c>
      <c r="J64" s="33">
        <v>61</v>
      </c>
      <c r="K64" s="33">
        <v>31.693000000000001</v>
      </c>
      <c r="M64" s="33">
        <v>61</v>
      </c>
      <c r="N64" s="33">
        <v>26.5</v>
      </c>
      <c r="P64" s="33">
        <v>61</v>
      </c>
      <c r="Q64" s="33">
        <v>45.588000000000001</v>
      </c>
    </row>
    <row r="65" spans="1:17">
      <c r="A65" s="33">
        <v>62</v>
      </c>
      <c r="B65" s="33">
        <v>54.04</v>
      </c>
      <c r="D65" s="33">
        <v>62</v>
      </c>
      <c r="E65" s="33">
        <v>71.5</v>
      </c>
      <c r="G65" s="33">
        <v>62</v>
      </c>
      <c r="H65" s="33">
        <v>70.944000000000003</v>
      </c>
      <c r="J65" s="33">
        <v>62</v>
      </c>
      <c r="K65" s="33">
        <v>27.053000000000001</v>
      </c>
      <c r="M65" s="33">
        <v>62</v>
      </c>
      <c r="N65" s="33">
        <v>30.071000000000002</v>
      </c>
      <c r="P65" s="33">
        <v>62</v>
      </c>
      <c r="Q65" s="33">
        <v>39</v>
      </c>
    </row>
    <row r="66" spans="1:17">
      <c r="A66" s="33">
        <v>63</v>
      </c>
      <c r="B66" s="33">
        <v>45.8</v>
      </c>
      <c r="D66" s="33">
        <v>63</v>
      </c>
      <c r="E66" s="33">
        <v>67.03</v>
      </c>
      <c r="G66" s="33">
        <v>63</v>
      </c>
      <c r="H66" s="33">
        <v>72.153000000000006</v>
      </c>
      <c r="J66" s="33">
        <v>63</v>
      </c>
      <c r="K66" s="33">
        <v>38.220999999999997</v>
      </c>
      <c r="M66" s="33">
        <v>63</v>
      </c>
      <c r="N66" s="33">
        <v>29.117999999999999</v>
      </c>
      <c r="P66" s="33">
        <v>63</v>
      </c>
      <c r="Q66" s="33">
        <v>40</v>
      </c>
    </row>
    <row r="67" spans="1:17">
      <c r="A67" s="33">
        <v>64</v>
      </c>
      <c r="B67" s="33">
        <v>98.537999999999997</v>
      </c>
      <c r="D67" s="33">
        <v>64</v>
      </c>
      <c r="E67" s="33">
        <v>73.266999999999996</v>
      </c>
      <c r="G67" s="33">
        <v>64</v>
      </c>
      <c r="H67" s="33">
        <v>68.138999999999996</v>
      </c>
      <c r="J67" s="33">
        <v>64</v>
      </c>
      <c r="K67" s="33">
        <v>28.306000000000001</v>
      </c>
      <c r="M67" s="33">
        <v>64</v>
      </c>
      <c r="N67" s="33">
        <v>27.4</v>
      </c>
      <c r="P67" s="33">
        <v>64</v>
      </c>
      <c r="Q67" s="33">
        <v>45.938000000000002</v>
      </c>
    </row>
    <row r="68" spans="1:17">
      <c r="A68" s="33">
        <v>65</v>
      </c>
      <c r="B68" s="33">
        <v>56.125</v>
      </c>
      <c r="D68" s="33">
        <v>65</v>
      </c>
      <c r="E68" s="33">
        <v>75.113</v>
      </c>
      <c r="G68" s="33">
        <v>65</v>
      </c>
      <c r="H68" s="33">
        <v>80.995999999999995</v>
      </c>
      <c r="J68" s="33">
        <v>65</v>
      </c>
      <c r="K68" s="33">
        <v>29.556999999999999</v>
      </c>
      <c r="M68" s="33">
        <v>65</v>
      </c>
      <c r="N68" s="33">
        <v>27.713999999999999</v>
      </c>
      <c r="P68" s="33">
        <v>65</v>
      </c>
      <c r="Q68" s="33">
        <v>39.200000000000003</v>
      </c>
    </row>
    <row r="69" spans="1:17">
      <c r="A69" s="33">
        <v>66</v>
      </c>
      <c r="B69" s="33">
        <v>51.243000000000002</v>
      </c>
      <c r="D69" s="33">
        <v>66</v>
      </c>
      <c r="E69" s="33">
        <v>55.082999999999998</v>
      </c>
      <c r="G69" s="33">
        <v>66</v>
      </c>
      <c r="H69" s="33">
        <v>67.853999999999999</v>
      </c>
      <c r="J69" s="33">
        <v>66</v>
      </c>
      <c r="K69" s="33">
        <v>34.948</v>
      </c>
      <c r="M69" s="33">
        <v>66</v>
      </c>
      <c r="N69" s="33">
        <v>33.354999999999997</v>
      </c>
      <c r="P69" s="33">
        <v>66</v>
      </c>
      <c r="Q69" s="33">
        <v>41.125</v>
      </c>
    </row>
    <row r="70" spans="1:17">
      <c r="A70" s="33">
        <v>67</v>
      </c>
      <c r="B70" s="33">
        <v>57.241</v>
      </c>
      <c r="D70" s="33">
        <v>67</v>
      </c>
      <c r="E70" s="33">
        <v>54.4</v>
      </c>
      <c r="G70" s="33">
        <v>67</v>
      </c>
      <c r="H70" s="33">
        <v>72.135999999999996</v>
      </c>
      <c r="J70" s="33">
        <v>67</v>
      </c>
      <c r="K70" s="33">
        <v>33.555999999999997</v>
      </c>
      <c r="M70" s="33">
        <v>67</v>
      </c>
      <c r="N70" s="33">
        <v>26.6</v>
      </c>
      <c r="P70" s="33">
        <v>67</v>
      </c>
      <c r="Q70" s="33">
        <v>42.518999999999998</v>
      </c>
    </row>
    <row r="71" spans="1:17">
      <c r="A71" s="33">
        <v>68</v>
      </c>
      <c r="B71" s="33">
        <v>71.091999999999999</v>
      </c>
      <c r="D71" s="33">
        <v>68</v>
      </c>
      <c r="E71" s="33">
        <v>72.400000000000006</v>
      </c>
      <c r="G71" s="33">
        <v>68</v>
      </c>
      <c r="H71" s="33">
        <v>63.438000000000002</v>
      </c>
      <c r="J71" s="33">
        <v>68</v>
      </c>
      <c r="K71" s="33">
        <v>28.375</v>
      </c>
      <c r="M71" s="33">
        <v>68</v>
      </c>
      <c r="N71" s="33">
        <v>30.902000000000001</v>
      </c>
      <c r="P71" s="33">
        <v>68</v>
      </c>
      <c r="Q71" s="33">
        <v>42.125</v>
      </c>
    </row>
    <row r="72" spans="1:17">
      <c r="A72" s="33">
        <v>69</v>
      </c>
      <c r="B72" s="33">
        <v>53.863999999999997</v>
      </c>
      <c r="D72" s="33">
        <v>69</v>
      </c>
      <c r="E72" s="33">
        <v>61.63</v>
      </c>
      <c r="G72" s="33">
        <v>69</v>
      </c>
      <c r="H72" s="33">
        <v>72.91</v>
      </c>
      <c r="J72" s="33">
        <v>69</v>
      </c>
      <c r="K72" s="33">
        <v>26.8</v>
      </c>
      <c r="M72" s="33">
        <v>69</v>
      </c>
      <c r="N72" s="33">
        <v>29.513999999999999</v>
      </c>
      <c r="P72" s="33">
        <v>69</v>
      </c>
      <c r="Q72" s="33">
        <v>51.600999999999999</v>
      </c>
    </row>
    <row r="73" spans="1:17">
      <c r="A73" s="33">
        <v>70</v>
      </c>
      <c r="B73" s="33">
        <v>48.31</v>
      </c>
      <c r="D73" s="33">
        <v>70</v>
      </c>
      <c r="E73" s="33">
        <v>61.213999999999999</v>
      </c>
      <c r="G73" s="33">
        <v>70</v>
      </c>
      <c r="H73" s="33">
        <v>92.242999999999995</v>
      </c>
      <c r="J73" s="33">
        <v>70</v>
      </c>
      <c r="K73" s="33">
        <v>25.332999999999998</v>
      </c>
      <c r="M73" s="33">
        <v>70</v>
      </c>
      <c r="N73" s="33">
        <v>27.117999999999999</v>
      </c>
      <c r="P73" s="33">
        <v>70</v>
      </c>
      <c r="Q73" s="33">
        <v>40.417000000000002</v>
      </c>
    </row>
    <row r="74" spans="1:17">
      <c r="A74" s="33">
        <v>71</v>
      </c>
      <c r="B74" s="33">
        <v>49.55</v>
      </c>
      <c r="D74" s="33">
        <v>71</v>
      </c>
      <c r="E74" s="33">
        <v>68.575999999999993</v>
      </c>
      <c r="G74" s="33">
        <v>71</v>
      </c>
      <c r="H74" s="33">
        <v>66.599999999999994</v>
      </c>
      <c r="J74" s="33">
        <v>71</v>
      </c>
      <c r="K74" s="33">
        <v>26</v>
      </c>
      <c r="M74" s="33">
        <v>71</v>
      </c>
      <c r="N74" s="33">
        <v>41.567999999999998</v>
      </c>
      <c r="P74" s="33">
        <v>71</v>
      </c>
      <c r="Q74" s="33">
        <v>53.588999999999999</v>
      </c>
    </row>
    <row r="75" spans="1:17">
      <c r="A75" s="33">
        <v>72</v>
      </c>
      <c r="B75" s="33">
        <v>51.3</v>
      </c>
      <c r="D75" s="33">
        <v>72</v>
      </c>
      <c r="E75" s="33">
        <v>56.381</v>
      </c>
      <c r="G75" s="33">
        <v>72</v>
      </c>
      <c r="H75" s="33">
        <v>67.152000000000001</v>
      </c>
      <c r="J75" s="33">
        <v>72</v>
      </c>
      <c r="K75" s="33">
        <v>33.720999999999997</v>
      </c>
      <c r="M75" s="33">
        <v>72</v>
      </c>
      <c r="N75" s="33">
        <v>26.2</v>
      </c>
      <c r="P75" s="33">
        <v>72</v>
      </c>
      <c r="Q75" s="33">
        <v>41.390999999999998</v>
      </c>
    </row>
    <row r="76" spans="1:17">
      <c r="A76" s="33">
        <v>73</v>
      </c>
      <c r="B76" s="33">
        <v>53.222000000000001</v>
      </c>
      <c r="D76" s="33">
        <v>73</v>
      </c>
      <c r="E76" s="33">
        <v>68.769000000000005</v>
      </c>
      <c r="G76" s="33">
        <v>73</v>
      </c>
      <c r="H76" s="33">
        <v>68.227000000000004</v>
      </c>
      <c r="J76" s="33">
        <v>73</v>
      </c>
      <c r="K76" s="33">
        <v>27.132999999999999</v>
      </c>
      <c r="M76" s="33">
        <v>73</v>
      </c>
      <c r="N76" s="33">
        <v>29.538</v>
      </c>
      <c r="P76" s="33">
        <v>73</v>
      </c>
      <c r="Q76" s="33">
        <v>45.5</v>
      </c>
    </row>
    <row r="77" spans="1:17">
      <c r="A77" s="33">
        <v>74</v>
      </c>
      <c r="B77" s="33">
        <v>49.4</v>
      </c>
      <c r="D77" s="33">
        <v>74</v>
      </c>
      <c r="E77" s="33">
        <v>57.462000000000003</v>
      </c>
      <c r="G77" s="33">
        <v>74</v>
      </c>
      <c r="H77" s="33">
        <v>77.197999999999993</v>
      </c>
      <c r="J77" s="33">
        <v>74</v>
      </c>
      <c r="K77" s="33">
        <v>27.782</v>
      </c>
      <c r="M77" s="33">
        <v>74</v>
      </c>
      <c r="N77" s="33">
        <v>39.043999999999997</v>
      </c>
      <c r="P77" s="33">
        <v>74</v>
      </c>
      <c r="Q77" s="33">
        <v>53.445999999999998</v>
      </c>
    </row>
    <row r="78" spans="1:17">
      <c r="A78" s="33">
        <v>75</v>
      </c>
      <c r="B78" s="33">
        <v>48.4</v>
      </c>
      <c r="D78" s="33">
        <v>75</v>
      </c>
      <c r="E78" s="33">
        <v>83.382000000000005</v>
      </c>
      <c r="G78" s="33">
        <v>75</v>
      </c>
      <c r="H78" s="33">
        <v>72.635999999999996</v>
      </c>
      <c r="J78" s="33">
        <v>75</v>
      </c>
      <c r="K78" s="33">
        <v>34.43</v>
      </c>
      <c r="M78" s="33">
        <v>75</v>
      </c>
      <c r="N78" s="33">
        <v>33.637999999999998</v>
      </c>
      <c r="P78" s="33">
        <v>75</v>
      </c>
      <c r="Q78" s="33">
        <v>41.262999999999998</v>
      </c>
    </row>
    <row r="79" spans="1:17">
      <c r="A79" s="33">
        <v>76</v>
      </c>
      <c r="B79" s="33">
        <v>57.091000000000001</v>
      </c>
      <c r="D79" s="33">
        <v>76</v>
      </c>
      <c r="E79" s="33">
        <v>75.974999999999994</v>
      </c>
      <c r="G79" s="33">
        <v>76</v>
      </c>
      <c r="H79" s="33">
        <v>67.358000000000004</v>
      </c>
      <c r="J79" s="33">
        <v>76</v>
      </c>
      <c r="K79" s="33">
        <v>28.169</v>
      </c>
      <c r="M79" s="33">
        <v>76</v>
      </c>
      <c r="N79" s="33">
        <v>31.76</v>
      </c>
      <c r="P79" s="33">
        <v>76</v>
      </c>
      <c r="Q79" s="33">
        <v>48.643000000000001</v>
      </c>
    </row>
    <row r="80" spans="1:17">
      <c r="A80" s="33">
        <v>77</v>
      </c>
      <c r="B80" s="33">
        <v>48.908999999999999</v>
      </c>
      <c r="D80" s="33">
        <v>77</v>
      </c>
      <c r="E80" s="33">
        <v>57.061</v>
      </c>
      <c r="G80" s="33">
        <v>77</v>
      </c>
      <c r="H80" s="33">
        <v>79.102999999999994</v>
      </c>
      <c r="J80" s="33">
        <v>77</v>
      </c>
      <c r="K80" s="33">
        <v>27.2</v>
      </c>
      <c r="M80" s="33">
        <v>77</v>
      </c>
      <c r="N80" s="33">
        <v>30.765000000000001</v>
      </c>
      <c r="P80" s="33">
        <v>77</v>
      </c>
      <c r="Q80" s="33">
        <v>67.617000000000004</v>
      </c>
    </row>
    <row r="81" spans="1:17">
      <c r="A81" s="33">
        <v>78</v>
      </c>
      <c r="B81" s="33">
        <v>47.110999999999997</v>
      </c>
      <c r="D81" s="33">
        <v>78</v>
      </c>
      <c r="E81" s="33">
        <v>59.646999999999998</v>
      </c>
      <c r="G81" s="33">
        <v>78</v>
      </c>
      <c r="H81" s="33">
        <v>81.25</v>
      </c>
      <c r="J81" s="33">
        <v>78</v>
      </c>
      <c r="K81" s="33">
        <v>27.24</v>
      </c>
      <c r="M81" s="33">
        <v>78</v>
      </c>
      <c r="N81" s="33">
        <v>31.13</v>
      </c>
      <c r="P81" s="33">
        <v>78</v>
      </c>
      <c r="Q81" s="33">
        <v>44.533000000000001</v>
      </c>
    </row>
    <row r="82" spans="1:17">
      <c r="A82" s="33">
        <v>79</v>
      </c>
      <c r="B82" s="33">
        <v>48.646999999999998</v>
      </c>
      <c r="D82" s="33">
        <v>79</v>
      </c>
      <c r="E82" s="33">
        <v>56.069000000000003</v>
      </c>
      <c r="G82" s="33">
        <v>79</v>
      </c>
      <c r="H82" s="33">
        <v>61.896999999999998</v>
      </c>
      <c r="J82" s="33">
        <v>79</v>
      </c>
      <c r="K82" s="33">
        <v>28.591000000000001</v>
      </c>
      <c r="M82" s="33">
        <v>79</v>
      </c>
      <c r="N82" s="33">
        <v>34.5</v>
      </c>
      <c r="P82" s="33">
        <v>79</v>
      </c>
      <c r="Q82" s="33">
        <v>39.332999999999998</v>
      </c>
    </row>
    <row r="83" spans="1:17">
      <c r="A83" s="33">
        <v>80</v>
      </c>
      <c r="B83" s="33">
        <v>55.5</v>
      </c>
      <c r="D83" s="33">
        <v>80</v>
      </c>
      <c r="E83" s="33">
        <v>55.390999999999998</v>
      </c>
      <c r="G83" s="33">
        <v>80</v>
      </c>
      <c r="H83" s="33">
        <v>83.165999999999997</v>
      </c>
      <c r="J83" s="33">
        <v>80</v>
      </c>
      <c r="K83" s="33">
        <v>26.847999999999999</v>
      </c>
      <c r="M83" s="33">
        <v>80</v>
      </c>
      <c r="N83" s="33">
        <v>29.5</v>
      </c>
      <c r="P83" s="33">
        <v>80</v>
      </c>
      <c r="Q83" s="33">
        <v>58.392000000000003</v>
      </c>
    </row>
    <row r="84" spans="1:17">
      <c r="A84" s="33">
        <v>81</v>
      </c>
      <c r="B84" s="33">
        <v>59.040999999999997</v>
      </c>
      <c r="D84" s="33">
        <v>81</v>
      </c>
      <c r="E84" s="33">
        <v>62.317999999999998</v>
      </c>
      <c r="G84" s="33">
        <v>81</v>
      </c>
      <c r="H84" s="33">
        <v>62.3</v>
      </c>
      <c r="J84" s="33">
        <v>81</v>
      </c>
      <c r="K84" s="33">
        <v>35.289000000000001</v>
      </c>
      <c r="M84" s="33">
        <v>81</v>
      </c>
      <c r="N84" s="33">
        <v>26.437999999999999</v>
      </c>
      <c r="P84" s="33">
        <v>81</v>
      </c>
      <c r="Q84" s="33">
        <v>49</v>
      </c>
    </row>
    <row r="85" spans="1:17">
      <c r="A85" s="33">
        <v>82</v>
      </c>
      <c r="B85" s="33">
        <v>59.944000000000003</v>
      </c>
      <c r="D85" s="33">
        <v>82</v>
      </c>
      <c r="E85" s="33">
        <v>71.5</v>
      </c>
      <c r="G85" s="33">
        <v>82</v>
      </c>
      <c r="H85" s="33">
        <v>64.385000000000005</v>
      </c>
      <c r="J85" s="33">
        <v>82</v>
      </c>
      <c r="K85" s="33">
        <v>28.411999999999999</v>
      </c>
      <c r="M85" s="33">
        <v>82</v>
      </c>
      <c r="N85" s="33">
        <v>30.757999999999999</v>
      </c>
      <c r="P85" s="33">
        <v>82</v>
      </c>
      <c r="Q85" s="33">
        <v>42.633000000000003</v>
      </c>
    </row>
    <row r="86" spans="1:17">
      <c r="A86" s="33">
        <v>83</v>
      </c>
      <c r="B86" s="33">
        <v>46.32</v>
      </c>
      <c r="D86" s="33">
        <v>83</v>
      </c>
      <c r="E86" s="33">
        <v>65.34</v>
      </c>
      <c r="G86" s="33">
        <v>83</v>
      </c>
      <c r="H86" s="33">
        <v>70.912000000000006</v>
      </c>
      <c r="J86" s="33">
        <v>83</v>
      </c>
      <c r="K86" s="33">
        <v>33.07</v>
      </c>
      <c r="M86" s="33">
        <v>83</v>
      </c>
      <c r="N86" s="33">
        <v>27.286000000000001</v>
      </c>
      <c r="P86" s="33">
        <v>83</v>
      </c>
      <c r="Q86" s="33">
        <v>49.959000000000003</v>
      </c>
    </row>
    <row r="87" spans="1:17">
      <c r="A87" s="33">
        <v>84</v>
      </c>
      <c r="B87" s="33">
        <v>47.929000000000002</v>
      </c>
      <c r="D87" s="33">
        <v>84</v>
      </c>
      <c r="E87" s="33">
        <v>56.332999999999998</v>
      </c>
      <c r="G87" s="33">
        <v>84</v>
      </c>
      <c r="H87" s="33">
        <v>85.194999999999993</v>
      </c>
      <c r="J87" s="33">
        <v>84</v>
      </c>
      <c r="K87" s="33">
        <v>30.378</v>
      </c>
      <c r="M87" s="33">
        <v>84</v>
      </c>
      <c r="N87" s="33">
        <v>35.180999999999997</v>
      </c>
      <c r="P87" s="33">
        <v>84</v>
      </c>
      <c r="Q87" s="33">
        <v>38.667000000000002</v>
      </c>
    </row>
    <row r="88" spans="1:17">
      <c r="A88" s="33">
        <v>85</v>
      </c>
      <c r="B88" s="33">
        <v>54.646999999999998</v>
      </c>
      <c r="D88" s="33">
        <v>85</v>
      </c>
      <c r="E88" s="33">
        <v>57.944000000000003</v>
      </c>
      <c r="G88" s="33">
        <v>85</v>
      </c>
      <c r="H88" s="33">
        <v>63.103000000000002</v>
      </c>
      <c r="J88" s="33">
        <v>85</v>
      </c>
      <c r="K88" s="33">
        <v>36.283000000000001</v>
      </c>
      <c r="M88" s="33">
        <v>85</v>
      </c>
      <c r="N88" s="33">
        <v>34.843000000000004</v>
      </c>
      <c r="P88" s="33">
        <v>85</v>
      </c>
      <c r="Q88" s="33">
        <v>43.158000000000001</v>
      </c>
    </row>
    <row r="89" spans="1:17">
      <c r="A89" s="33">
        <v>86</v>
      </c>
      <c r="B89" s="33">
        <v>53.161999999999999</v>
      </c>
      <c r="D89" s="33">
        <v>86</v>
      </c>
      <c r="E89" s="33">
        <v>57.938000000000002</v>
      </c>
      <c r="G89" s="33">
        <v>86</v>
      </c>
      <c r="H89" s="33">
        <v>70.290999999999997</v>
      </c>
      <c r="J89" s="33">
        <v>86</v>
      </c>
      <c r="K89" s="33">
        <v>30.2</v>
      </c>
      <c r="M89" s="33">
        <v>86</v>
      </c>
      <c r="N89" s="33">
        <v>26.332999999999998</v>
      </c>
      <c r="P89" s="33">
        <v>86</v>
      </c>
      <c r="Q89" s="33">
        <v>55.579000000000001</v>
      </c>
    </row>
    <row r="90" spans="1:17">
      <c r="A90" s="33">
        <v>87</v>
      </c>
      <c r="B90" s="33">
        <v>47.222000000000001</v>
      </c>
      <c r="D90" s="33">
        <v>87</v>
      </c>
      <c r="E90" s="33">
        <v>62.576000000000001</v>
      </c>
      <c r="G90" s="33">
        <v>87</v>
      </c>
      <c r="H90" s="33">
        <v>68.385000000000005</v>
      </c>
      <c r="J90" s="33">
        <v>87</v>
      </c>
      <c r="K90" s="33">
        <v>30.454999999999998</v>
      </c>
      <c r="M90" s="33">
        <v>87</v>
      </c>
      <c r="N90" s="33">
        <v>30.097000000000001</v>
      </c>
      <c r="P90" s="33">
        <v>87</v>
      </c>
      <c r="Q90" s="33">
        <v>40.222000000000001</v>
      </c>
    </row>
    <row r="91" spans="1:17">
      <c r="A91" s="33">
        <v>88</v>
      </c>
      <c r="B91" s="33">
        <v>68.899000000000001</v>
      </c>
      <c r="D91" s="33">
        <v>88</v>
      </c>
      <c r="E91" s="33">
        <v>60.444000000000003</v>
      </c>
      <c r="G91" s="33">
        <v>88</v>
      </c>
      <c r="H91" s="33">
        <v>84.861000000000004</v>
      </c>
      <c r="J91" s="33">
        <v>88</v>
      </c>
      <c r="K91" s="33">
        <v>32.871000000000002</v>
      </c>
      <c r="M91" s="33">
        <v>88</v>
      </c>
      <c r="N91" s="33">
        <v>30.315999999999999</v>
      </c>
      <c r="P91" s="33">
        <v>88</v>
      </c>
      <c r="Q91" s="33">
        <v>40.411999999999999</v>
      </c>
    </row>
    <row r="92" spans="1:17">
      <c r="A92" s="33">
        <v>89</v>
      </c>
      <c r="B92" s="33">
        <v>59.81</v>
      </c>
      <c r="D92" s="33">
        <v>89</v>
      </c>
      <c r="E92" s="33">
        <v>73.921999999999997</v>
      </c>
      <c r="G92" s="33">
        <v>89</v>
      </c>
      <c r="H92" s="33">
        <v>91.783000000000001</v>
      </c>
      <c r="J92" s="33">
        <v>89</v>
      </c>
      <c r="K92" s="33">
        <v>42.253999999999998</v>
      </c>
      <c r="M92" s="33">
        <v>89</v>
      </c>
      <c r="N92" s="33">
        <v>34.655999999999999</v>
      </c>
      <c r="P92" s="33">
        <v>89</v>
      </c>
      <c r="Q92" s="33">
        <v>50.142000000000003</v>
      </c>
    </row>
    <row r="93" spans="1:17">
      <c r="A93" s="33">
        <v>90</v>
      </c>
      <c r="B93" s="33">
        <v>48.143000000000001</v>
      </c>
      <c r="D93" s="33">
        <v>90</v>
      </c>
      <c r="E93" s="33">
        <v>61.128999999999998</v>
      </c>
      <c r="G93" s="33">
        <v>90</v>
      </c>
      <c r="H93" s="33">
        <v>67</v>
      </c>
      <c r="J93" s="33">
        <v>90</v>
      </c>
      <c r="K93" s="33">
        <v>32.723999999999997</v>
      </c>
      <c r="M93" s="33">
        <v>90</v>
      </c>
      <c r="N93" s="33">
        <v>40.332999999999998</v>
      </c>
      <c r="P93" s="33">
        <v>90</v>
      </c>
      <c r="Q93" s="33">
        <v>46.962000000000003</v>
      </c>
    </row>
    <row r="94" spans="1:17">
      <c r="A94" s="33">
        <v>91</v>
      </c>
      <c r="B94" s="33">
        <v>58.893999999999998</v>
      </c>
      <c r="D94" s="33">
        <v>91</v>
      </c>
      <c r="E94" s="33">
        <v>56.473999999999997</v>
      </c>
      <c r="G94" s="33">
        <v>91</v>
      </c>
      <c r="H94" s="33">
        <v>94.564999999999998</v>
      </c>
      <c r="J94" s="33">
        <v>91</v>
      </c>
      <c r="K94" s="33">
        <v>29.888999999999999</v>
      </c>
      <c r="M94" s="33">
        <v>91</v>
      </c>
      <c r="N94" s="33">
        <v>36.241999999999997</v>
      </c>
      <c r="P94" s="33">
        <v>91</v>
      </c>
      <c r="Q94" s="33">
        <v>43.375</v>
      </c>
    </row>
    <row r="95" spans="1:17">
      <c r="A95" s="33">
        <v>92</v>
      </c>
      <c r="B95" s="33">
        <v>47.811999999999998</v>
      </c>
      <c r="D95" s="33">
        <v>92</v>
      </c>
      <c r="E95" s="33">
        <v>59.058999999999997</v>
      </c>
      <c r="G95" s="33">
        <v>92</v>
      </c>
      <c r="H95" s="33">
        <v>63.188000000000002</v>
      </c>
      <c r="J95" s="33">
        <v>92</v>
      </c>
      <c r="K95" s="33">
        <v>29.094999999999999</v>
      </c>
      <c r="M95" s="33">
        <v>92</v>
      </c>
      <c r="N95" s="33">
        <v>29.047999999999998</v>
      </c>
      <c r="P95" s="33">
        <v>92</v>
      </c>
      <c r="Q95" s="33">
        <v>39.667000000000002</v>
      </c>
    </row>
    <row r="96" spans="1:17">
      <c r="A96" s="33">
        <v>93</v>
      </c>
      <c r="B96" s="33">
        <v>51.292000000000002</v>
      </c>
      <c r="D96" s="33">
        <v>93</v>
      </c>
      <c r="E96" s="33">
        <v>56</v>
      </c>
      <c r="G96" s="33">
        <v>93</v>
      </c>
      <c r="H96" s="33">
        <v>71.733000000000004</v>
      </c>
      <c r="J96" s="33">
        <v>93</v>
      </c>
      <c r="K96" s="33">
        <v>28.75</v>
      </c>
      <c r="M96" s="33">
        <v>93</v>
      </c>
      <c r="N96" s="33">
        <v>26.812000000000001</v>
      </c>
      <c r="P96" s="33">
        <v>93</v>
      </c>
      <c r="Q96" s="33">
        <v>57.686999999999998</v>
      </c>
    </row>
    <row r="97" spans="1:17">
      <c r="A97" s="33">
        <v>94</v>
      </c>
      <c r="B97" s="33">
        <v>49.332999999999998</v>
      </c>
      <c r="D97" s="33">
        <v>94</v>
      </c>
      <c r="E97" s="33">
        <v>69.242000000000004</v>
      </c>
      <c r="G97" s="33">
        <v>94</v>
      </c>
      <c r="H97" s="33">
        <v>67.462000000000003</v>
      </c>
      <c r="J97" s="33">
        <v>94</v>
      </c>
      <c r="K97" s="33">
        <v>34.865000000000002</v>
      </c>
      <c r="M97" s="33">
        <v>94</v>
      </c>
      <c r="N97" s="33">
        <v>32.828000000000003</v>
      </c>
      <c r="P97" s="33">
        <v>94</v>
      </c>
      <c r="Q97" s="33">
        <v>44.908999999999999</v>
      </c>
    </row>
    <row r="98" spans="1:17">
      <c r="A98" s="33">
        <v>95</v>
      </c>
      <c r="B98" s="33">
        <v>57.765000000000001</v>
      </c>
      <c r="D98" s="33">
        <v>95</v>
      </c>
      <c r="E98" s="33">
        <v>62.043999999999997</v>
      </c>
      <c r="G98" s="33">
        <v>95</v>
      </c>
      <c r="H98" s="33">
        <v>78.462999999999994</v>
      </c>
      <c r="J98" s="33">
        <v>95</v>
      </c>
      <c r="K98" s="33">
        <v>28.736999999999998</v>
      </c>
      <c r="M98" s="33">
        <v>95</v>
      </c>
      <c r="N98" s="33">
        <v>27.606000000000002</v>
      </c>
      <c r="P98" s="33">
        <v>95</v>
      </c>
      <c r="Q98" s="33">
        <v>46.713999999999999</v>
      </c>
    </row>
    <row r="99" spans="1:17">
      <c r="A99" s="33">
        <v>96</v>
      </c>
      <c r="B99" s="33">
        <v>52.091000000000001</v>
      </c>
      <c r="D99" s="33">
        <v>96</v>
      </c>
      <c r="E99" s="33">
        <v>62.725999999999999</v>
      </c>
      <c r="G99" s="33">
        <v>96</v>
      </c>
      <c r="H99" s="33">
        <v>84.912000000000006</v>
      </c>
      <c r="J99" s="33">
        <v>96</v>
      </c>
      <c r="K99" s="33">
        <v>37.012999999999998</v>
      </c>
      <c r="M99" s="33">
        <v>96</v>
      </c>
      <c r="N99" s="33">
        <v>29.6</v>
      </c>
      <c r="P99" s="33">
        <v>96</v>
      </c>
      <c r="Q99" s="33">
        <v>41.856999999999999</v>
      </c>
    </row>
    <row r="100" spans="1:17">
      <c r="A100" s="33">
        <v>97</v>
      </c>
      <c r="B100" s="33">
        <v>52.258000000000003</v>
      </c>
      <c r="D100" s="33">
        <v>97</v>
      </c>
      <c r="E100" s="33">
        <v>68.477000000000004</v>
      </c>
      <c r="G100" s="33">
        <v>97</v>
      </c>
      <c r="H100" s="33">
        <v>79.918999999999997</v>
      </c>
      <c r="J100" s="33">
        <v>97</v>
      </c>
      <c r="K100" s="33">
        <v>29</v>
      </c>
      <c r="M100" s="33">
        <v>97</v>
      </c>
      <c r="N100" s="33">
        <v>26.713999999999999</v>
      </c>
      <c r="P100" s="33">
        <v>97</v>
      </c>
      <c r="Q100" s="33">
        <v>46.25</v>
      </c>
    </row>
    <row r="101" spans="1:17">
      <c r="A101" s="33">
        <v>98</v>
      </c>
      <c r="B101" s="33">
        <v>52.143000000000001</v>
      </c>
      <c r="D101" s="33">
        <v>98</v>
      </c>
      <c r="E101" s="33">
        <v>78.34</v>
      </c>
      <c r="G101" s="33">
        <v>98</v>
      </c>
      <c r="H101" s="33">
        <v>62.4</v>
      </c>
      <c r="J101" s="33">
        <v>98</v>
      </c>
      <c r="K101" s="33">
        <v>29.611000000000001</v>
      </c>
      <c r="M101" s="33">
        <v>98</v>
      </c>
      <c r="N101" s="33">
        <v>27.125</v>
      </c>
      <c r="P101" s="33">
        <v>98</v>
      </c>
      <c r="Q101" s="33">
        <v>42.213999999999999</v>
      </c>
    </row>
    <row r="102" spans="1:17">
      <c r="A102" s="33">
        <v>99</v>
      </c>
      <c r="B102" s="33">
        <v>57.719000000000001</v>
      </c>
      <c r="D102" s="33">
        <v>99</v>
      </c>
      <c r="E102" s="33">
        <v>60.832999999999998</v>
      </c>
      <c r="G102" s="33">
        <v>99</v>
      </c>
      <c r="H102" s="33">
        <v>77.832999999999998</v>
      </c>
      <c r="J102" s="33">
        <v>99</v>
      </c>
      <c r="K102" s="33">
        <v>29.931000000000001</v>
      </c>
      <c r="M102" s="33">
        <v>99</v>
      </c>
      <c r="N102" s="33">
        <v>31.547999999999998</v>
      </c>
      <c r="P102" s="33">
        <v>99</v>
      </c>
      <c r="Q102" s="33">
        <v>48.658000000000001</v>
      </c>
    </row>
    <row r="103" spans="1:17">
      <c r="A103" s="33">
        <v>100</v>
      </c>
      <c r="B103" s="33">
        <v>53.256999999999998</v>
      </c>
      <c r="D103" s="33">
        <v>100</v>
      </c>
      <c r="E103" s="33">
        <v>54.652000000000001</v>
      </c>
      <c r="G103" s="33">
        <v>100</v>
      </c>
      <c r="H103" s="33">
        <v>66.894999999999996</v>
      </c>
      <c r="J103" s="33">
        <v>100</v>
      </c>
      <c r="K103" s="33">
        <v>26.907</v>
      </c>
      <c r="M103" s="33">
        <v>100</v>
      </c>
      <c r="N103" s="33">
        <v>34.015000000000001</v>
      </c>
      <c r="P103" s="33">
        <v>100</v>
      </c>
      <c r="Q103" s="33">
        <v>47.965000000000003</v>
      </c>
    </row>
    <row r="104" spans="1:17">
      <c r="A104" s="33">
        <v>101</v>
      </c>
      <c r="B104" s="33">
        <v>46.429000000000002</v>
      </c>
      <c r="D104" s="33">
        <v>101</v>
      </c>
      <c r="E104" s="33">
        <v>75.308999999999997</v>
      </c>
      <c r="G104" s="33">
        <v>101</v>
      </c>
      <c r="H104" s="33">
        <v>85.754000000000005</v>
      </c>
      <c r="J104" s="33">
        <v>101</v>
      </c>
      <c r="K104" s="33">
        <v>30.370999999999999</v>
      </c>
      <c r="M104" s="33">
        <v>101</v>
      </c>
      <c r="N104" s="33">
        <v>32.168999999999997</v>
      </c>
      <c r="P104" s="33">
        <v>101</v>
      </c>
      <c r="Q104" s="33">
        <v>44.905000000000001</v>
      </c>
    </row>
    <row r="105" spans="1:17">
      <c r="A105" s="33">
        <v>102</v>
      </c>
      <c r="B105" s="33">
        <v>49.48</v>
      </c>
      <c r="D105" s="33">
        <v>102</v>
      </c>
      <c r="E105" s="33">
        <v>60.728999999999999</v>
      </c>
      <c r="G105" s="33">
        <v>102</v>
      </c>
      <c r="H105" s="33">
        <v>63.2</v>
      </c>
      <c r="J105" s="33">
        <v>102</v>
      </c>
      <c r="K105" s="33">
        <v>26.917000000000002</v>
      </c>
      <c r="M105" s="33">
        <v>102</v>
      </c>
      <c r="N105" s="33">
        <v>30.367999999999999</v>
      </c>
      <c r="P105" s="33">
        <v>102</v>
      </c>
      <c r="Q105" s="33">
        <v>47.503</v>
      </c>
    </row>
    <row r="106" spans="1:17">
      <c r="A106" s="33">
        <v>103</v>
      </c>
      <c r="B106" s="33">
        <v>48.5</v>
      </c>
      <c r="D106" s="33">
        <v>103</v>
      </c>
      <c r="E106" s="33">
        <v>58.975000000000001</v>
      </c>
      <c r="G106" s="33">
        <v>103</v>
      </c>
      <c r="H106" s="33">
        <v>101.07599999999999</v>
      </c>
      <c r="J106" s="33">
        <v>103</v>
      </c>
      <c r="K106" s="33">
        <v>25.875</v>
      </c>
      <c r="M106" s="33">
        <v>103</v>
      </c>
      <c r="N106" s="33">
        <v>29.327999999999999</v>
      </c>
      <c r="P106" s="33">
        <v>103</v>
      </c>
      <c r="Q106" s="33">
        <v>55.762999999999998</v>
      </c>
    </row>
    <row r="107" spans="1:17">
      <c r="A107" s="33">
        <v>104</v>
      </c>
      <c r="B107" s="33">
        <v>50.463999999999999</v>
      </c>
      <c r="D107" s="33">
        <v>104</v>
      </c>
      <c r="E107" s="33">
        <v>59.185000000000002</v>
      </c>
      <c r="G107" s="33">
        <v>104</v>
      </c>
      <c r="H107" s="33">
        <v>72.343999999999994</v>
      </c>
      <c r="J107" s="33">
        <v>104</v>
      </c>
      <c r="K107" s="33">
        <v>26.475999999999999</v>
      </c>
      <c r="M107" s="33">
        <v>104</v>
      </c>
      <c r="N107" s="33">
        <v>36.353999999999999</v>
      </c>
      <c r="P107" s="33">
        <v>104</v>
      </c>
      <c r="Q107" s="33">
        <v>50.44</v>
      </c>
    </row>
    <row r="108" spans="1:17">
      <c r="A108" s="33">
        <v>105</v>
      </c>
      <c r="B108" s="33">
        <v>56.511000000000003</v>
      </c>
      <c r="D108" s="33">
        <v>105</v>
      </c>
      <c r="E108" s="33">
        <v>59.389000000000003</v>
      </c>
      <c r="G108" s="33">
        <v>105</v>
      </c>
      <c r="H108" s="33">
        <v>69.073999999999998</v>
      </c>
      <c r="J108" s="33">
        <v>105</v>
      </c>
      <c r="K108" s="33">
        <v>26.706</v>
      </c>
      <c r="M108" s="33">
        <v>105</v>
      </c>
      <c r="N108" s="33">
        <v>27.667000000000002</v>
      </c>
      <c r="P108" s="33">
        <v>105</v>
      </c>
      <c r="Q108" s="33">
        <v>40.076999999999998</v>
      </c>
    </row>
    <row r="109" spans="1:17">
      <c r="A109" s="33">
        <v>106</v>
      </c>
      <c r="B109" s="33">
        <v>56.261000000000003</v>
      </c>
      <c r="D109" s="33">
        <v>106</v>
      </c>
      <c r="E109" s="33">
        <v>59.92</v>
      </c>
      <c r="G109" s="33">
        <v>106</v>
      </c>
      <c r="H109" s="33">
        <v>81.539000000000001</v>
      </c>
      <c r="J109" s="33">
        <v>106</v>
      </c>
      <c r="K109" s="33">
        <v>30.593</v>
      </c>
      <c r="M109" s="33">
        <v>106</v>
      </c>
      <c r="N109" s="33">
        <v>26.908999999999999</v>
      </c>
      <c r="P109" s="33">
        <v>106</v>
      </c>
      <c r="Q109" s="33">
        <v>39.963000000000001</v>
      </c>
    </row>
    <row r="110" spans="1:17">
      <c r="A110" s="33">
        <v>107</v>
      </c>
      <c r="B110" s="33">
        <v>48.786000000000001</v>
      </c>
      <c r="D110" s="33">
        <v>107</v>
      </c>
      <c r="E110" s="33">
        <v>63.396999999999998</v>
      </c>
      <c r="G110" s="33">
        <v>107</v>
      </c>
      <c r="H110" s="33">
        <v>74.209999999999994</v>
      </c>
      <c r="J110" s="33">
        <v>107</v>
      </c>
      <c r="K110" s="33">
        <v>29.407</v>
      </c>
      <c r="M110" s="33">
        <v>107</v>
      </c>
      <c r="N110" s="33">
        <v>29</v>
      </c>
      <c r="P110" s="33">
        <v>107</v>
      </c>
      <c r="Q110" s="33">
        <v>56.418999999999997</v>
      </c>
    </row>
    <row r="111" spans="1:17">
      <c r="A111" s="33">
        <v>108</v>
      </c>
      <c r="B111" s="33">
        <v>55.805999999999997</v>
      </c>
      <c r="D111" s="33">
        <v>108</v>
      </c>
      <c r="E111" s="33">
        <v>60.524000000000001</v>
      </c>
      <c r="G111" s="33">
        <v>108</v>
      </c>
      <c r="H111" s="33">
        <v>72.644999999999996</v>
      </c>
      <c r="J111" s="33">
        <v>108</v>
      </c>
      <c r="K111" s="33">
        <v>31.76</v>
      </c>
      <c r="M111" s="33">
        <v>108</v>
      </c>
      <c r="N111" s="33">
        <v>31.844999999999999</v>
      </c>
      <c r="P111" s="33">
        <v>108</v>
      </c>
      <c r="Q111" s="33">
        <v>40.200000000000003</v>
      </c>
    </row>
    <row r="112" spans="1:17">
      <c r="A112" s="33">
        <v>109</v>
      </c>
      <c r="B112" s="33">
        <v>50.923000000000002</v>
      </c>
      <c r="D112" s="33">
        <v>109</v>
      </c>
      <c r="E112" s="33">
        <v>69.581000000000003</v>
      </c>
      <c r="G112" s="33">
        <v>109</v>
      </c>
      <c r="H112" s="33">
        <v>68.965000000000003</v>
      </c>
      <c r="J112" s="33">
        <v>109</v>
      </c>
      <c r="K112" s="33">
        <v>30.818000000000001</v>
      </c>
      <c r="M112" s="33">
        <v>109</v>
      </c>
      <c r="N112" s="33">
        <v>27</v>
      </c>
      <c r="P112" s="33">
        <v>109</v>
      </c>
      <c r="Q112" s="33">
        <v>66.45</v>
      </c>
    </row>
    <row r="113" spans="1:17">
      <c r="A113" s="33">
        <v>110</v>
      </c>
      <c r="B113" s="33">
        <v>55.765000000000001</v>
      </c>
      <c r="D113" s="33">
        <v>110</v>
      </c>
      <c r="E113" s="33">
        <v>62.844000000000001</v>
      </c>
      <c r="G113" s="33">
        <v>110</v>
      </c>
      <c r="H113" s="33">
        <v>67.546000000000006</v>
      </c>
      <c r="J113" s="33">
        <v>110</v>
      </c>
      <c r="K113" s="33">
        <v>31.141999999999999</v>
      </c>
      <c r="M113" s="33">
        <v>110</v>
      </c>
      <c r="N113" s="33">
        <v>28.832999999999998</v>
      </c>
      <c r="P113" s="33">
        <v>110</v>
      </c>
      <c r="Q113" s="33">
        <v>41.273000000000003</v>
      </c>
    </row>
    <row r="114" spans="1:17">
      <c r="A114" s="33">
        <v>111</v>
      </c>
      <c r="B114" s="33">
        <v>54.332999999999998</v>
      </c>
      <c r="D114" s="33">
        <v>111</v>
      </c>
      <c r="E114" s="33">
        <v>70.653000000000006</v>
      </c>
      <c r="G114" s="33">
        <v>111</v>
      </c>
      <c r="H114" s="33">
        <v>63.082999999999998</v>
      </c>
      <c r="J114" s="33">
        <v>111</v>
      </c>
      <c r="K114" s="33">
        <v>27.6</v>
      </c>
      <c r="M114" s="33">
        <v>111</v>
      </c>
      <c r="N114" s="33">
        <v>43.58</v>
      </c>
      <c r="P114" s="33">
        <v>111</v>
      </c>
      <c r="Q114" s="33">
        <v>43.576000000000001</v>
      </c>
    </row>
    <row r="115" spans="1:17">
      <c r="A115" s="33">
        <v>112</v>
      </c>
      <c r="B115" s="33">
        <v>63.555999999999997</v>
      </c>
      <c r="D115" s="33">
        <v>112</v>
      </c>
      <c r="E115" s="33">
        <v>66.965999999999994</v>
      </c>
      <c r="G115" s="33">
        <v>112</v>
      </c>
      <c r="H115" s="33">
        <v>63</v>
      </c>
      <c r="J115" s="33">
        <v>112</v>
      </c>
      <c r="K115" s="33">
        <v>26.56</v>
      </c>
      <c r="M115" s="33">
        <v>112</v>
      </c>
      <c r="N115" s="33">
        <v>28</v>
      </c>
      <c r="P115" s="33">
        <v>112</v>
      </c>
      <c r="Q115" s="33">
        <v>46.036999999999999</v>
      </c>
    </row>
    <row r="116" spans="1:17">
      <c r="A116" s="33">
        <v>113</v>
      </c>
      <c r="B116" s="33">
        <v>55.332999999999998</v>
      </c>
      <c r="D116" s="33">
        <v>113</v>
      </c>
      <c r="E116" s="33">
        <v>57.41</v>
      </c>
      <c r="G116" s="33">
        <v>113</v>
      </c>
      <c r="H116" s="33">
        <v>65.293999999999997</v>
      </c>
      <c r="J116" s="33">
        <v>113</v>
      </c>
      <c r="K116" s="33">
        <v>28.19</v>
      </c>
      <c r="M116" s="33">
        <v>113</v>
      </c>
      <c r="N116" s="33">
        <v>27.681999999999999</v>
      </c>
      <c r="P116" s="33">
        <v>113</v>
      </c>
      <c r="Q116" s="33">
        <v>43.691000000000003</v>
      </c>
    </row>
    <row r="117" spans="1:17">
      <c r="A117" s="33">
        <v>114</v>
      </c>
      <c r="B117" s="33">
        <v>53.103000000000002</v>
      </c>
      <c r="D117" s="33">
        <v>114</v>
      </c>
      <c r="E117" s="33">
        <v>69.150999999999996</v>
      </c>
      <c r="G117" s="33">
        <v>114</v>
      </c>
      <c r="H117" s="33">
        <v>64.332999999999998</v>
      </c>
      <c r="J117" s="33">
        <v>114</v>
      </c>
      <c r="K117" s="33">
        <v>36.878</v>
      </c>
      <c r="M117" s="33">
        <v>114</v>
      </c>
      <c r="N117" s="33">
        <v>26.181999999999999</v>
      </c>
      <c r="P117" s="33">
        <v>114</v>
      </c>
      <c r="Q117" s="33">
        <v>39.5</v>
      </c>
    </row>
    <row r="118" spans="1:17">
      <c r="A118" s="33">
        <v>115</v>
      </c>
      <c r="B118" s="33">
        <v>59.152000000000001</v>
      </c>
      <c r="D118" s="33">
        <v>115</v>
      </c>
      <c r="E118" s="33">
        <v>60.085000000000001</v>
      </c>
      <c r="G118" s="33">
        <v>115</v>
      </c>
      <c r="H118" s="33">
        <v>71.111000000000004</v>
      </c>
      <c r="J118" s="33">
        <v>115</v>
      </c>
      <c r="K118" s="33">
        <v>30.271000000000001</v>
      </c>
      <c r="M118" s="33">
        <v>115</v>
      </c>
      <c r="N118" s="33">
        <v>31.300999999999998</v>
      </c>
      <c r="P118" s="33">
        <v>115</v>
      </c>
      <c r="Q118" s="33">
        <v>42.832999999999998</v>
      </c>
    </row>
    <row r="119" spans="1:17">
      <c r="A119" s="33">
        <v>116</v>
      </c>
      <c r="B119" s="33">
        <v>51.091000000000001</v>
      </c>
      <c r="D119" s="33">
        <v>116</v>
      </c>
      <c r="E119" s="33">
        <v>58.444000000000003</v>
      </c>
      <c r="G119" s="33">
        <v>116</v>
      </c>
      <c r="H119" s="33">
        <v>78.152000000000001</v>
      </c>
      <c r="J119" s="33">
        <v>116</v>
      </c>
      <c r="K119" s="33">
        <v>29.957000000000001</v>
      </c>
      <c r="M119" s="33">
        <v>116</v>
      </c>
      <c r="N119" s="33">
        <v>26</v>
      </c>
      <c r="P119" s="33">
        <v>116</v>
      </c>
      <c r="Q119" s="33">
        <v>39</v>
      </c>
    </row>
    <row r="120" spans="1:17">
      <c r="A120" s="33">
        <v>117</v>
      </c>
      <c r="B120" s="33">
        <v>58.713999999999999</v>
      </c>
      <c r="D120" s="33">
        <v>117</v>
      </c>
      <c r="E120" s="33">
        <v>72.872</v>
      </c>
      <c r="G120" s="33">
        <v>117</v>
      </c>
      <c r="H120" s="33">
        <v>70.152000000000001</v>
      </c>
      <c r="J120" s="33">
        <v>117</v>
      </c>
      <c r="K120" s="33">
        <v>26.667000000000002</v>
      </c>
      <c r="M120" s="33">
        <v>117</v>
      </c>
      <c r="N120" s="33">
        <v>35.290999999999997</v>
      </c>
      <c r="P120" s="33">
        <v>117</v>
      </c>
      <c r="Q120" s="33">
        <v>43.938000000000002</v>
      </c>
    </row>
    <row r="121" spans="1:17">
      <c r="A121" s="33">
        <v>118</v>
      </c>
      <c r="B121" s="33">
        <v>47.856999999999999</v>
      </c>
      <c r="D121" s="33">
        <v>118</v>
      </c>
      <c r="E121" s="33">
        <v>62.832999999999998</v>
      </c>
      <c r="G121" s="33">
        <v>118</v>
      </c>
      <c r="H121" s="33">
        <v>70.394000000000005</v>
      </c>
      <c r="J121" s="33">
        <v>118</v>
      </c>
      <c r="K121" s="33">
        <v>30.372</v>
      </c>
      <c r="M121" s="33">
        <v>118</v>
      </c>
      <c r="N121" s="33">
        <v>29.815000000000001</v>
      </c>
      <c r="P121" s="33">
        <v>118</v>
      </c>
      <c r="Q121" s="33">
        <v>43.847000000000001</v>
      </c>
    </row>
    <row r="122" spans="1:17">
      <c r="A122" s="33">
        <v>119</v>
      </c>
      <c r="B122" s="33">
        <v>51.305999999999997</v>
      </c>
      <c r="D122" s="33">
        <v>119</v>
      </c>
      <c r="E122" s="33">
        <v>58.457999999999998</v>
      </c>
      <c r="G122" s="33">
        <v>119</v>
      </c>
      <c r="H122" s="33">
        <v>80.512</v>
      </c>
      <c r="J122" s="33">
        <v>119</v>
      </c>
      <c r="K122" s="33">
        <v>35.829000000000001</v>
      </c>
      <c r="M122" s="33">
        <v>119</v>
      </c>
      <c r="N122" s="33">
        <v>28</v>
      </c>
      <c r="P122" s="33">
        <v>119</v>
      </c>
      <c r="Q122" s="33">
        <v>45.328000000000003</v>
      </c>
    </row>
    <row r="123" spans="1:17">
      <c r="A123" s="33">
        <v>120</v>
      </c>
      <c r="B123" s="33">
        <v>61.331000000000003</v>
      </c>
      <c r="D123" s="33">
        <v>120</v>
      </c>
      <c r="E123" s="33">
        <v>83.671000000000006</v>
      </c>
      <c r="G123" s="33">
        <v>120</v>
      </c>
      <c r="H123" s="33">
        <v>70.876999999999995</v>
      </c>
      <c r="J123" s="33">
        <v>120</v>
      </c>
      <c r="K123" s="33">
        <v>28.47</v>
      </c>
      <c r="M123" s="33">
        <v>120</v>
      </c>
      <c r="N123" s="33">
        <v>28.228999999999999</v>
      </c>
      <c r="P123" s="33">
        <v>120</v>
      </c>
      <c r="Q123" s="33">
        <v>53.2</v>
      </c>
    </row>
    <row r="124" spans="1:17">
      <c r="A124" s="33">
        <v>121</v>
      </c>
      <c r="B124" s="33">
        <v>49.4</v>
      </c>
      <c r="D124" s="33">
        <v>121</v>
      </c>
      <c r="E124" s="33">
        <v>62.777999999999999</v>
      </c>
      <c r="G124" s="33">
        <v>121</v>
      </c>
      <c r="H124" s="33">
        <v>66.733000000000004</v>
      </c>
      <c r="J124" s="33">
        <v>121</v>
      </c>
      <c r="K124" s="33">
        <v>26.454999999999998</v>
      </c>
      <c r="M124" s="33">
        <v>121</v>
      </c>
      <c r="N124" s="33">
        <v>34.091000000000001</v>
      </c>
      <c r="P124" s="33">
        <v>121</v>
      </c>
      <c r="Q124" s="33">
        <v>47</v>
      </c>
    </row>
    <row r="125" spans="1:17">
      <c r="A125" s="33">
        <v>122</v>
      </c>
      <c r="B125" s="33">
        <v>49.435000000000002</v>
      </c>
      <c r="D125" s="33">
        <v>122</v>
      </c>
      <c r="E125" s="33">
        <v>64.174999999999997</v>
      </c>
      <c r="G125" s="33">
        <v>122</v>
      </c>
      <c r="H125" s="33">
        <v>81.67</v>
      </c>
      <c r="J125" s="33">
        <v>122</v>
      </c>
      <c r="K125" s="33">
        <v>26.158000000000001</v>
      </c>
      <c r="M125" s="33">
        <v>122</v>
      </c>
      <c r="N125" s="33">
        <v>27.933</v>
      </c>
      <c r="P125" s="33">
        <v>122</v>
      </c>
      <c r="Q125" s="33">
        <v>44.7</v>
      </c>
    </row>
    <row r="126" spans="1:17">
      <c r="A126" s="33">
        <v>123</v>
      </c>
      <c r="B126" s="33">
        <v>50.167000000000002</v>
      </c>
      <c r="D126" s="33">
        <v>123</v>
      </c>
      <c r="E126" s="33">
        <v>55.667000000000002</v>
      </c>
      <c r="G126" s="33">
        <v>123</v>
      </c>
      <c r="H126" s="33">
        <v>61.636000000000003</v>
      </c>
      <c r="J126" s="33">
        <v>123</v>
      </c>
      <c r="K126" s="33">
        <v>30.629000000000001</v>
      </c>
      <c r="M126" s="33">
        <v>123</v>
      </c>
      <c r="N126" s="33">
        <v>27.654</v>
      </c>
      <c r="P126" s="33">
        <v>123</v>
      </c>
      <c r="Q126" s="33">
        <v>39.5</v>
      </c>
    </row>
    <row r="127" spans="1:17">
      <c r="A127" s="33">
        <v>124</v>
      </c>
      <c r="B127" s="33">
        <v>47.366</v>
      </c>
      <c r="D127" s="33">
        <v>124</v>
      </c>
      <c r="E127" s="33">
        <v>65.316999999999993</v>
      </c>
      <c r="G127" s="33">
        <v>124</v>
      </c>
      <c r="H127" s="33">
        <v>94.578999999999994</v>
      </c>
      <c r="J127" s="33">
        <v>124</v>
      </c>
      <c r="K127" s="33">
        <v>29.846</v>
      </c>
      <c r="M127" s="33">
        <v>124</v>
      </c>
      <c r="N127" s="33">
        <v>29.396000000000001</v>
      </c>
      <c r="P127" s="33">
        <v>124</v>
      </c>
      <c r="Q127" s="33">
        <v>46.326999999999998</v>
      </c>
    </row>
    <row r="128" spans="1:17">
      <c r="A128" s="33">
        <v>125</v>
      </c>
      <c r="B128" s="33">
        <v>55.4</v>
      </c>
      <c r="D128" s="33">
        <v>125</v>
      </c>
      <c r="E128" s="33">
        <v>70.804000000000002</v>
      </c>
      <c r="G128" s="33">
        <v>125</v>
      </c>
      <c r="H128" s="33">
        <v>70.227000000000004</v>
      </c>
      <c r="J128" s="33">
        <v>125</v>
      </c>
      <c r="K128" s="33">
        <v>25.963000000000001</v>
      </c>
      <c r="M128" s="33">
        <v>125</v>
      </c>
      <c r="N128" s="33">
        <v>35.856999999999999</v>
      </c>
      <c r="P128" s="33">
        <v>125</v>
      </c>
      <c r="Q128" s="33">
        <v>46.273000000000003</v>
      </c>
    </row>
    <row r="129" spans="1:17">
      <c r="A129" s="33">
        <v>126</v>
      </c>
      <c r="B129" s="33">
        <v>54.515999999999998</v>
      </c>
      <c r="D129" s="33">
        <v>126</v>
      </c>
      <c r="E129" s="33">
        <v>56.655000000000001</v>
      </c>
      <c r="G129" s="33">
        <v>126</v>
      </c>
      <c r="H129" s="33">
        <v>67.259</v>
      </c>
      <c r="J129" s="33">
        <v>126</v>
      </c>
      <c r="K129" s="33">
        <v>26</v>
      </c>
      <c r="M129" s="33">
        <v>126</v>
      </c>
      <c r="N129" s="33">
        <v>31.428999999999998</v>
      </c>
      <c r="P129" s="33">
        <v>126</v>
      </c>
      <c r="Q129" s="33">
        <v>45.375</v>
      </c>
    </row>
    <row r="130" spans="1:17">
      <c r="A130" s="33">
        <v>127</v>
      </c>
      <c r="B130" s="33">
        <v>53.905000000000001</v>
      </c>
      <c r="D130" s="33">
        <v>127</v>
      </c>
      <c r="E130" s="33">
        <v>59.082999999999998</v>
      </c>
      <c r="G130" s="33">
        <v>127</v>
      </c>
      <c r="H130" s="33">
        <v>64.929000000000002</v>
      </c>
      <c r="J130" s="33">
        <v>127</v>
      </c>
      <c r="K130" s="33">
        <v>28.143000000000001</v>
      </c>
      <c r="M130" s="33">
        <v>127</v>
      </c>
      <c r="N130" s="33">
        <v>26.545000000000002</v>
      </c>
      <c r="P130" s="33">
        <v>127</v>
      </c>
      <c r="Q130" s="33">
        <v>40.9</v>
      </c>
    </row>
    <row r="131" spans="1:17">
      <c r="A131" s="33">
        <v>128</v>
      </c>
      <c r="B131" s="33">
        <v>46.167000000000002</v>
      </c>
      <c r="D131" s="33">
        <v>128</v>
      </c>
      <c r="E131" s="33">
        <v>61.225000000000001</v>
      </c>
      <c r="G131" s="33">
        <v>128</v>
      </c>
      <c r="H131" s="33">
        <v>65.076999999999998</v>
      </c>
      <c r="J131" s="33">
        <v>128</v>
      </c>
      <c r="K131" s="33">
        <v>28.806000000000001</v>
      </c>
      <c r="M131" s="33">
        <v>128</v>
      </c>
      <c r="N131" s="33">
        <v>29.614999999999998</v>
      </c>
      <c r="P131" s="33">
        <v>128</v>
      </c>
      <c r="Q131" s="33">
        <v>55.963000000000001</v>
      </c>
    </row>
    <row r="132" spans="1:17">
      <c r="A132" s="33">
        <v>129</v>
      </c>
      <c r="B132" s="33">
        <v>49.610999999999997</v>
      </c>
      <c r="D132" s="33">
        <v>129</v>
      </c>
      <c r="E132" s="33">
        <v>56.454999999999998</v>
      </c>
      <c r="G132" s="33">
        <v>129</v>
      </c>
      <c r="H132" s="33">
        <v>72.724999999999994</v>
      </c>
      <c r="J132" s="33">
        <v>129</v>
      </c>
      <c r="K132" s="33">
        <v>29.594999999999999</v>
      </c>
      <c r="M132" s="33">
        <v>129</v>
      </c>
      <c r="N132" s="33">
        <v>28.957999999999998</v>
      </c>
      <c r="P132" s="33">
        <v>129</v>
      </c>
      <c r="Q132" s="33">
        <v>53.978000000000002</v>
      </c>
    </row>
    <row r="133" spans="1:17">
      <c r="A133" s="33">
        <v>130</v>
      </c>
      <c r="B133" s="33">
        <v>51.651000000000003</v>
      </c>
      <c r="D133" s="33">
        <v>130</v>
      </c>
      <c r="E133" s="33">
        <v>64.643000000000001</v>
      </c>
      <c r="G133" s="33">
        <v>130</v>
      </c>
      <c r="H133" s="33">
        <v>69.893000000000001</v>
      </c>
      <c r="J133" s="33">
        <v>130</v>
      </c>
      <c r="K133" s="33">
        <v>26.091000000000001</v>
      </c>
      <c r="M133" s="33">
        <v>130</v>
      </c>
      <c r="N133" s="33">
        <v>29.332999999999998</v>
      </c>
      <c r="P133" s="33">
        <v>130</v>
      </c>
      <c r="Q133" s="33">
        <v>46.396000000000001</v>
      </c>
    </row>
    <row r="134" spans="1:17">
      <c r="A134" s="33">
        <v>131</v>
      </c>
      <c r="B134" s="33">
        <v>55.518999999999998</v>
      </c>
      <c r="D134" s="33">
        <v>131</v>
      </c>
      <c r="E134" s="33">
        <v>57.929000000000002</v>
      </c>
      <c r="G134" s="33">
        <v>131</v>
      </c>
      <c r="H134" s="33">
        <v>70.703999999999994</v>
      </c>
      <c r="J134" s="33">
        <v>131</v>
      </c>
      <c r="K134" s="33">
        <v>28.053000000000001</v>
      </c>
      <c r="M134" s="33">
        <v>131</v>
      </c>
      <c r="N134" s="33">
        <v>26.364000000000001</v>
      </c>
      <c r="P134" s="33">
        <v>131</v>
      </c>
      <c r="Q134" s="33">
        <v>50.136000000000003</v>
      </c>
    </row>
    <row r="135" spans="1:17">
      <c r="A135" s="33">
        <v>132</v>
      </c>
      <c r="B135" s="33">
        <v>56.576000000000001</v>
      </c>
      <c r="D135" s="33">
        <v>132</v>
      </c>
      <c r="E135" s="33">
        <v>78.391000000000005</v>
      </c>
      <c r="G135" s="33">
        <v>132</v>
      </c>
      <c r="H135" s="33">
        <v>71.727000000000004</v>
      </c>
      <c r="J135" s="33">
        <v>132</v>
      </c>
      <c r="K135" s="33">
        <v>29.297000000000001</v>
      </c>
      <c r="M135" s="33">
        <v>132</v>
      </c>
      <c r="N135" s="33">
        <v>29.654</v>
      </c>
      <c r="P135" s="33">
        <v>132</v>
      </c>
      <c r="Q135" s="33">
        <v>43.042999999999999</v>
      </c>
    </row>
    <row r="136" spans="1:17">
      <c r="A136" s="33">
        <v>133</v>
      </c>
      <c r="B136" s="33">
        <v>54.637999999999998</v>
      </c>
      <c r="D136" s="33">
        <v>133</v>
      </c>
      <c r="E136" s="33">
        <v>63.170999999999999</v>
      </c>
      <c r="G136" s="33">
        <v>133</v>
      </c>
      <c r="H136" s="33">
        <v>76.5</v>
      </c>
      <c r="J136" s="33">
        <v>133</v>
      </c>
      <c r="K136" s="33">
        <v>26.8</v>
      </c>
      <c r="M136" s="33">
        <v>133</v>
      </c>
      <c r="N136" s="33">
        <v>27.2</v>
      </c>
      <c r="P136" s="33">
        <v>133</v>
      </c>
      <c r="Q136" s="33">
        <v>42.295999999999999</v>
      </c>
    </row>
    <row r="137" spans="1:17">
      <c r="A137" s="33">
        <v>134</v>
      </c>
      <c r="B137" s="33">
        <v>58.75</v>
      </c>
      <c r="D137" s="33">
        <v>134</v>
      </c>
      <c r="E137" s="33">
        <v>57.863999999999997</v>
      </c>
      <c r="G137" s="33">
        <v>134</v>
      </c>
      <c r="H137" s="33">
        <v>79.753</v>
      </c>
      <c r="J137" s="33">
        <v>134</v>
      </c>
      <c r="K137" s="33">
        <v>55.648000000000003</v>
      </c>
      <c r="M137" s="33">
        <v>134</v>
      </c>
      <c r="N137" s="33">
        <v>28.5</v>
      </c>
      <c r="P137" s="33">
        <v>134</v>
      </c>
      <c r="Q137" s="33">
        <v>44.503999999999998</v>
      </c>
    </row>
    <row r="138" spans="1:17">
      <c r="A138" s="33">
        <v>135</v>
      </c>
      <c r="B138" s="33">
        <v>50.631999999999998</v>
      </c>
      <c r="D138" s="33">
        <v>135</v>
      </c>
      <c r="E138" s="33">
        <v>64.69</v>
      </c>
      <c r="G138" s="33">
        <v>135</v>
      </c>
      <c r="H138" s="33">
        <v>84.813000000000002</v>
      </c>
      <c r="J138" s="33">
        <v>135</v>
      </c>
      <c r="K138" s="33">
        <v>29.423999999999999</v>
      </c>
      <c r="M138" s="33">
        <v>135</v>
      </c>
      <c r="N138" s="33">
        <v>27.724</v>
      </c>
      <c r="P138" s="33">
        <v>135</v>
      </c>
      <c r="Q138" s="33">
        <v>45.692</v>
      </c>
    </row>
    <row r="139" spans="1:17">
      <c r="A139" s="33">
        <v>136</v>
      </c>
      <c r="B139" s="33">
        <v>48.213999999999999</v>
      </c>
      <c r="D139" s="33">
        <v>136</v>
      </c>
      <c r="E139" s="33">
        <v>73.375</v>
      </c>
      <c r="G139" s="33">
        <v>136</v>
      </c>
      <c r="H139" s="33">
        <v>80.641999999999996</v>
      </c>
      <c r="J139" s="33">
        <v>136</v>
      </c>
      <c r="K139" s="33">
        <v>32.25</v>
      </c>
      <c r="M139" s="33">
        <v>136</v>
      </c>
      <c r="N139" s="33">
        <v>29.411999999999999</v>
      </c>
      <c r="P139" s="33">
        <v>136</v>
      </c>
      <c r="Q139" s="33">
        <v>41.317999999999998</v>
      </c>
    </row>
    <row r="140" spans="1:17">
      <c r="A140" s="33">
        <v>137</v>
      </c>
      <c r="B140" s="33">
        <v>62.841999999999999</v>
      </c>
      <c r="D140" s="33">
        <v>137</v>
      </c>
      <c r="E140" s="33">
        <v>55.363999999999997</v>
      </c>
      <c r="G140" s="33">
        <v>137</v>
      </c>
      <c r="H140" s="33">
        <v>65.5</v>
      </c>
      <c r="J140" s="33">
        <v>137</v>
      </c>
      <c r="K140" s="33">
        <v>32.643000000000001</v>
      </c>
      <c r="M140" s="33">
        <v>137</v>
      </c>
      <c r="N140" s="33">
        <v>27.28</v>
      </c>
      <c r="P140" s="33">
        <v>137</v>
      </c>
      <c r="Q140" s="33">
        <v>53.201999999999998</v>
      </c>
    </row>
    <row r="141" spans="1:17">
      <c r="A141" s="33">
        <v>138</v>
      </c>
      <c r="B141" s="33">
        <v>50.046999999999997</v>
      </c>
      <c r="D141" s="33">
        <v>138</v>
      </c>
      <c r="E141" s="33">
        <v>64.814999999999998</v>
      </c>
      <c r="G141" s="33">
        <v>138</v>
      </c>
      <c r="H141" s="33">
        <v>71.168999999999997</v>
      </c>
      <c r="J141" s="33">
        <v>138</v>
      </c>
      <c r="K141" s="33">
        <v>26.5</v>
      </c>
      <c r="M141" s="33">
        <v>138</v>
      </c>
      <c r="N141" s="33">
        <v>26.332999999999998</v>
      </c>
      <c r="P141" s="33">
        <v>138</v>
      </c>
      <c r="Q141" s="33">
        <v>42.13</v>
      </c>
    </row>
    <row r="142" spans="1:17">
      <c r="A142" s="33">
        <v>139</v>
      </c>
      <c r="B142" s="33">
        <v>45</v>
      </c>
      <c r="D142" s="33">
        <v>139</v>
      </c>
      <c r="E142" s="33">
        <v>62.537999999999997</v>
      </c>
      <c r="G142" s="33">
        <v>139</v>
      </c>
      <c r="H142" s="33">
        <v>61.8</v>
      </c>
      <c r="J142" s="33">
        <v>139</v>
      </c>
      <c r="K142" s="33">
        <v>31.105</v>
      </c>
      <c r="M142" s="33">
        <v>139</v>
      </c>
      <c r="N142" s="33">
        <v>28.143000000000001</v>
      </c>
      <c r="P142" s="33">
        <v>139</v>
      </c>
      <c r="Q142" s="33">
        <v>41.75</v>
      </c>
    </row>
    <row r="143" spans="1:17">
      <c r="A143" s="33">
        <v>140</v>
      </c>
      <c r="B143" s="33">
        <v>58.348999999999997</v>
      </c>
      <c r="D143" s="33">
        <v>140</v>
      </c>
      <c r="E143" s="33">
        <v>59.338999999999999</v>
      </c>
      <c r="G143" s="33">
        <v>140</v>
      </c>
      <c r="H143" s="33">
        <v>83.063000000000002</v>
      </c>
      <c r="J143" s="33">
        <v>140</v>
      </c>
      <c r="K143" s="33">
        <v>28.6</v>
      </c>
      <c r="M143" s="33">
        <v>140</v>
      </c>
      <c r="N143" s="33">
        <v>28.263000000000002</v>
      </c>
      <c r="P143" s="33">
        <v>140</v>
      </c>
      <c r="Q143" s="33">
        <v>45.256</v>
      </c>
    </row>
    <row r="144" spans="1:17">
      <c r="A144" s="33">
        <v>141</v>
      </c>
      <c r="B144" s="33">
        <v>59.024999999999999</v>
      </c>
      <c r="D144" s="33">
        <v>141</v>
      </c>
      <c r="E144" s="33">
        <v>60.610999999999997</v>
      </c>
      <c r="G144" s="33">
        <v>141</v>
      </c>
      <c r="H144" s="33">
        <v>75.5</v>
      </c>
      <c r="J144" s="33">
        <v>141</v>
      </c>
      <c r="K144" s="33">
        <v>33.412999999999997</v>
      </c>
      <c r="M144" s="33">
        <v>141</v>
      </c>
      <c r="N144" s="33">
        <v>26.332999999999998</v>
      </c>
      <c r="P144" s="33">
        <v>141</v>
      </c>
      <c r="Q144" s="33">
        <v>46.405999999999999</v>
      </c>
    </row>
    <row r="145" spans="1:17">
      <c r="A145" s="33">
        <v>142</v>
      </c>
      <c r="B145" s="33">
        <v>54.914999999999999</v>
      </c>
      <c r="D145" s="33">
        <v>142</v>
      </c>
      <c r="E145" s="33">
        <v>71.210999999999999</v>
      </c>
      <c r="G145" s="33">
        <v>142</v>
      </c>
      <c r="H145" s="33">
        <v>67.97</v>
      </c>
      <c r="J145" s="33">
        <v>142</v>
      </c>
      <c r="K145" s="33">
        <v>26.943999999999999</v>
      </c>
      <c r="M145" s="33">
        <v>142</v>
      </c>
      <c r="N145" s="33">
        <v>30.771000000000001</v>
      </c>
      <c r="P145" s="33">
        <v>142</v>
      </c>
      <c r="Q145" s="33">
        <v>50.113</v>
      </c>
    </row>
    <row r="146" spans="1:17">
      <c r="A146" s="33">
        <v>143</v>
      </c>
      <c r="B146" s="33">
        <v>70.197999999999993</v>
      </c>
      <c r="D146" s="33">
        <v>143</v>
      </c>
      <c r="E146" s="33">
        <v>74.156999999999996</v>
      </c>
      <c r="G146" s="33">
        <v>143</v>
      </c>
      <c r="H146" s="33">
        <v>79.146000000000001</v>
      </c>
      <c r="J146" s="33">
        <v>143</v>
      </c>
      <c r="K146" s="33">
        <v>28.067</v>
      </c>
      <c r="M146" s="33">
        <v>143</v>
      </c>
      <c r="N146" s="33">
        <v>26</v>
      </c>
      <c r="P146" s="33">
        <v>143</v>
      </c>
      <c r="Q146" s="33">
        <v>47.792000000000002</v>
      </c>
    </row>
    <row r="147" spans="1:17">
      <c r="A147" s="33">
        <v>144</v>
      </c>
      <c r="B147" s="33">
        <v>51.268999999999998</v>
      </c>
      <c r="D147" s="33">
        <v>144</v>
      </c>
      <c r="E147" s="33">
        <v>73.409000000000006</v>
      </c>
      <c r="G147" s="33">
        <v>144</v>
      </c>
      <c r="H147" s="33">
        <v>65.611000000000004</v>
      </c>
      <c r="J147" s="33">
        <v>144</v>
      </c>
      <c r="K147" s="33">
        <v>29.625</v>
      </c>
      <c r="M147" s="33">
        <v>144</v>
      </c>
      <c r="N147" s="33">
        <v>30.486000000000001</v>
      </c>
      <c r="P147" s="33">
        <v>144</v>
      </c>
      <c r="Q147" s="33">
        <v>41.667000000000002</v>
      </c>
    </row>
    <row r="148" spans="1:17">
      <c r="A148" s="33">
        <v>145</v>
      </c>
      <c r="B148" s="33">
        <v>49.25</v>
      </c>
      <c r="D148" s="33">
        <v>145</v>
      </c>
      <c r="E148" s="33">
        <v>57.908999999999999</v>
      </c>
      <c r="G148" s="33">
        <v>145</v>
      </c>
      <c r="H148" s="33">
        <v>66.483999999999995</v>
      </c>
      <c r="J148" s="33">
        <v>145</v>
      </c>
      <c r="K148" s="33">
        <v>28.759</v>
      </c>
      <c r="M148" s="33">
        <v>145</v>
      </c>
      <c r="N148" s="33">
        <v>31.797000000000001</v>
      </c>
      <c r="P148" s="33">
        <v>145</v>
      </c>
      <c r="Q148" s="33">
        <v>41.722000000000001</v>
      </c>
    </row>
    <row r="149" spans="1:17">
      <c r="A149" s="33">
        <v>146</v>
      </c>
      <c r="B149" s="33">
        <v>47.356999999999999</v>
      </c>
      <c r="D149" s="33">
        <v>146</v>
      </c>
      <c r="E149" s="33">
        <v>59.912999999999997</v>
      </c>
      <c r="G149" s="33">
        <v>146</v>
      </c>
      <c r="H149" s="33">
        <v>78.12</v>
      </c>
      <c r="J149" s="33">
        <v>146</v>
      </c>
      <c r="K149" s="33">
        <v>26.928999999999998</v>
      </c>
      <c r="M149" s="33">
        <v>146</v>
      </c>
      <c r="N149" s="33">
        <v>27.332999999999998</v>
      </c>
      <c r="P149" s="33">
        <v>146</v>
      </c>
      <c r="Q149" s="33">
        <v>45.619</v>
      </c>
    </row>
    <row r="150" spans="1:17">
      <c r="A150" s="33">
        <v>147</v>
      </c>
      <c r="B150" s="33">
        <v>52.183999999999997</v>
      </c>
      <c r="D150" s="33">
        <v>147</v>
      </c>
      <c r="E150" s="33">
        <v>56.933</v>
      </c>
      <c r="G150" s="33">
        <v>147</v>
      </c>
      <c r="H150" s="33">
        <v>75.537999999999997</v>
      </c>
      <c r="J150" s="33">
        <v>147</v>
      </c>
      <c r="K150" s="33">
        <v>30.45</v>
      </c>
      <c r="M150" s="33">
        <v>147</v>
      </c>
      <c r="N150" s="33">
        <v>30.585999999999999</v>
      </c>
      <c r="P150" s="33">
        <v>147</v>
      </c>
      <c r="Q150" s="33">
        <v>55.234999999999999</v>
      </c>
    </row>
    <row r="151" spans="1:17">
      <c r="A151" s="33">
        <v>148</v>
      </c>
      <c r="B151" s="33">
        <v>47.732999999999997</v>
      </c>
      <c r="D151" s="33">
        <v>148</v>
      </c>
      <c r="E151" s="33">
        <v>62.457000000000001</v>
      </c>
      <c r="G151" s="33">
        <v>148</v>
      </c>
      <c r="H151" s="33">
        <v>85.367000000000004</v>
      </c>
      <c r="J151" s="33">
        <v>148</v>
      </c>
      <c r="K151" s="33">
        <v>26.273</v>
      </c>
      <c r="M151" s="33">
        <v>148</v>
      </c>
      <c r="N151" s="33">
        <v>26.582999999999998</v>
      </c>
      <c r="P151" s="33">
        <v>148</v>
      </c>
      <c r="Q151" s="33">
        <v>42.814</v>
      </c>
    </row>
    <row r="152" spans="1:17">
      <c r="A152" s="33">
        <v>149</v>
      </c>
      <c r="B152" s="33">
        <v>46.363999999999997</v>
      </c>
      <c r="D152" s="33">
        <v>149</v>
      </c>
      <c r="E152" s="33">
        <v>71.355000000000004</v>
      </c>
      <c r="G152" s="33">
        <v>149</v>
      </c>
      <c r="H152" s="33">
        <v>63.570999999999998</v>
      </c>
      <c r="J152" s="33">
        <v>149</v>
      </c>
      <c r="K152" s="33">
        <v>26.332999999999998</v>
      </c>
      <c r="M152" s="33">
        <v>149</v>
      </c>
      <c r="N152" s="33">
        <v>33.423000000000002</v>
      </c>
      <c r="P152" s="33">
        <v>149</v>
      </c>
      <c r="Q152" s="33">
        <v>40.700000000000003</v>
      </c>
    </row>
    <row r="153" spans="1:17">
      <c r="A153" s="33">
        <v>150</v>
      </c>
      <c r="B153" s="33">
        <v>50.4</v>
      </c>
      <c r="D153" s="33">
        <v>150</v>
      </c>
      <c r="E153" s="33">
        <v>58.106999999999999</v>
      </c>
      <c r="G153" s="33">
        <v>150</v>
      </c>
      <c r="H153" s="33">
        <v>74.320999999999998</v>
      </c>
      <c r="J153" s="33">
        <v>150</v>
      </c>
      <c r="K153" s="33">
        <v>28.832999999999998</v>
      </c>
      <c r="M153" s="33">
        <v>150</v>
      </c>
      <c r="N153" s="33">
        <v>28.562000000000001</v>
      </c>
      <c r="P153" s="33">
        <v>150</v>
      </c>
      <c r="Q153" s="33">
        <v>44.64</v>
      </c>
    </row>
    <row r="154" spans="1:17">
      <c r="A154" s="33">
        <v>151</v>
      </c>
      <c r="B154" s="33">
        <v>67.238</v>
      </c>
      <c r="D154" s="33">
        <v>151</v>
      </c>
      <c r="E154" s="33">
        <v>68.73</v>
      </c>
      <c r="G154" s="33">
        <v>151</v>
      </c>
      <c r="H154" s="33">
        <v>69.409000000000006</v>
      </c>
      <c r="J154" s="33">
        <v>151</v>
      </c>
      <c r="K154" s="33">
        <v>27</v>
      </c>
      <c r="M154" s="33">
        <v>151</v>
      </c>
      <c r="N154" s="33">
        <v>28.913</v>
      </c>
      <c r="P154" s="33">
        <v>151</v>
      </c>
      <c r="Q154" s="33">
        <v>51.558999999999997</v>
      </c>
    </row>
    <row r="155" spans="1:17">
      <c r="A155" s="33">
        <v>152</v>
      </c>
      <c r="B155" s="33">
        <v>66.591999999999999</v>
      </c>
      <c r="D155" s="33">
        <v>152</v>
      </c>
      <c r="E155" s="33">
        <v>64.58</v>
      </c>
      <c r="G155" s="33">
        <v>152</v>
      </c>
      <c r="H155" s="33">
        <v>69.149000000000001</v>
      </c>
      <c r="J155" s="33">
        <v>152</v>
      </c>
      <c r="K155" s="33">
        <v>29.2</v>
      </c>
      <c r="M155" s="33">
        <v>152</v>
      </c>
      <c r="N155" s="33">
        <v>28.635999999999999</v>
      </c>
      <c r="P155" s="33">
        <v>152</v>
      </c>
      <c r="Q155" s="33">
        <v>41.8</v>
      </c>
    </row>
    <row r="156" spans="1:17">
      <c r="A156" s="33">
        <v>153</v>
      </c>
      <c r="B156" s="33">
        <v>59.35</v>
      </c>
      <c r="D156" s="33">
        <v>153</v>
      </c>
      <c r="E156" s="33">
        <v>61.841999999999999</v>
      </c>
      <c r="G156" s="33">
        <v>153</v>
      </c>
      <c r="H156" s="33">
        <v>70.561999999999998</v>
      </c>
      <c r="J156" s="33">
        <v>153</v>
      </c>
      <c r="K156" s="33">
        <v>26.273</v>
      </c>
      <c r="M156" s="33">
        <v>153</v>
      </c>
      <c r="N156" s="33">
        <v>27.8</v>
      </c>
      <c r="P156" s="33">
        <v>153</v>
      </c>
      <c r="Q156" s="33">
        <v>58.518000000000001</v>
      </c>
    </row>
    <row r="157" spans="1:17">
      <c r="A157" s="33">
        <v>154</v>
      </c>
      <c r="B157" s="33">
        <v>47.944000000000003</v>
      </c>
      <c r="D157" s="33">
        <v>154</v>
      </c>
      <c r="E157" s="33">
        <v>55.2</v>
      </c>
      <c r="G157" s="33">
        <v>154</v>
      </c>
      <c r="H157" s="33">
        <v>69.781000000000006</v>
      </c>
      <c r="J157" s="33">
        <v>154</v>
      </c>
      <c r="K157" s="33">
        <v>27.25</v>
      </c>
      <c r="M157" s="33">
        <v>154</v>
      </c>
      <c r="N157" s="33">
        <v>31.241</v>
      </c>
      <c r="P157" s="33">
        <v>154</v>
      </c>
      <c r="Q157" s="33">
        <v>42.110999999999997</v>
      </c>
    </row>
    <row r="158" spans="1:17">
      <c r="A158" s="33">
        <v>155</v>
      </c>
      <c r="B158" s="33">
        <v>46.213999999999999</v>
      </c>
      <c r="D158" s="33">
        <v>155</v>
      </c>
      <c r="E158" s="33">
        <v>71.308999999999997</v>
      </c>
      <c r="G158" s="33">
        <v>155</v>
      </c>
      <c r="H158" s="33">
        <v>81.057000000000002</v>
      </c>
      <c r="J158" s="33">
        <v>155</v>
      </c>
      <c r="K158" s="33">
        <v>30.210999999999999</v>
      </c>
      <c r="M158" s="33">
        <v>155</v>
      </c>
      <c r="N158" s="33">
        <v>28.062000000000001</v>
      </c>
      <c r="P158" s="33">
        <v>155</v>
      </c>
      <c r="Q158" s="33">
        <v>67.587000000000003</v>
      </c>
    </row>
    <row r="159" spans="1:17">
      <c r="A159" s="33">
        <v>156</v>
      </c>
      <c r="B159" s="33">
        <v>58.029000000000003</v>
      </c>
      <c r="D159" s="33">
        <v>156</v>
      </c>
      <c r="E159" s="33">
        <v>60.529000000000003</v>
      </c>
      <c r="G159" s="33">
        <v>156</v>
      </c>
      <c r="H159" s="33">
        <v>70.08</v>
      </c>
      <c r="J159" s="33">
        <v>156</v>
      </c>
      <c r="K159" s="33">
        <v>26.312000000000001</v>
      </c>
      <c r="M159" s="33">
        <v>156</v>
      </c>
      <c r="N159" s="33">
        <v>26.8</v>
      </c>
      <c r="P159" s="33">
        <v>156</v>
      </c>
      <c r="Q159" s="33">
        <v>40.5</v>
      </c>
    </row>
    <row r="160" spans="1:17">
      <c r="A160" s="33">
        <v>157</v>
      </c>
      <c r="B160" s="33">
        <v>51.5</v>
      </c>
      <c r="D160" s="33">
        <v>157</v>
      </c>
      <c r="E160" s="33">
        <v>60.466999999999999</v>
      </c>
      <c r="G160" s="33">
        <v>157</v>
      </c>
      <c r="H160" s="33">
        <v>78.466999999999999</v>
      </c>
      <c r="J160" s="33">
        <v>157</v>
      </c>
      <c r="K160" s="33">
        <v>28.722000000000001</v>
      </c>
      <c r="M160" s="33">
        <v>157</v>
      </c>
      <c r="N160" s="33">
        <v>29.7</v>
      </c>
      <c r="P160" s="33">
        <v>157</v>
      </c>
      <c r="Q160" s="33">
        <v>46.561999999999998</v>
      </c>
    </row>
    <row r="161" spans="1:17">
      <c r="A161" s="33">
        <v>158</v>
      </c>
      <c r="B161" s="33">
        <v>53.268999999999998</v>
      </c>
      <c r="D161" s="33">
        <v>158</v>
      </c>
      <c r="E161" s="33">
        <v>68.08</v>
      </c>
      <c r="G161" s="33">
        <v>158</v>
      </c>
      <c r="H161" s="33">
        <v>67.406999999999996</v>
      </c>
      <c r="J161" s="33">
        <v>158</v>
      </c>
      <c r="K161" s="33">
        <v>28.943999999999999</v>
      </c>
      <c r="M161" s="33">
        <v>158</v>
      </c>
      <c r="N161" s="33">
        <v>29.556000000000001</v>
      </c>
      <c r="P161" s="33">
        <v>158</v>
      </c>
      <c r="Q161" s="33">
        <v>39.470999999999997</v>
      </c>
    </row>
    <row r="162" spans="1:17">
      <c r="A162" s="33">
        <v>159</v>
      </c>
      <c r="B162" s="33">
        <v>46.363999999999997</v>
      </c>
      <c r="D162" s="33">
        <v>159</v>
      </c>
      <c r="E162" s="33">
        <v>68</v>
      </c>
      <c r="G162" s="33">
        <v>159</v>
      </c>
      <c r="H162" s="33">
        <v>73.099000000000004</v>
      </c>
      <c r="J162" s="33">
        <v>159</v>
      </c>
      <c r="K162" s="33">
        <v>32.796999999999997</v>
      </c>
      <c r="M162" s="33">
        <v>159</v>
      </c>
      <c r="N162" s="33">
        <v>27.059000000000001</v>
      </c>
      <c r="P162" s="33">
        <v>159</v>
      </c>
      <c r="Q162" s="33">
        <v>42.5</v>
      </c>
    </row>
    <row r="163" spans="1:17">
      <c r="A163" s="33">
        <v>160</v>
      </c>
      <c r="B163" s="33">
        <v>57.476999999999997</v>
      </c>
      <c r="D163" s="33">
        <v>160</v>
      </c>
      <c r="E163" s="33">
        <v>60.667000000000002</v>
      </c>
      <c r="G163" s="33">
        <v>160</v>
      </c>
      <c r="H163" s="33">
        <v>78.69</v>
      </c>
      <c r="J163" s="33">
        <v>160</v>
      </c>
      <c r="K163" s="33">
        <v>26.683</v>
      </c>
      <c r="M163" s="33">
        <v>160</v>
      </c>
      <c r="N163" s="33">
        <v>29.016999999999999</v>
      </c>
      <c r="P163" s="33">
        <v>160</v>
      </c>
      <c r="Q163" s="33">
        <v>39.713999999999999</v>
      </c>
    </row>
    <row r="164" spans="1:17">
      <c r="A164" s="33">
        <v>161</v>
      </c>
      <c r="B164" s="33">
        <v>61.237000000000002</v>
      </c>
      <c r="D164" s="33">
        <v>161</v>
      </c>
      <c r="E164" s="33">
        <v>58.619</v>
      </c>
      <c r="G164" s="33">
        <v>161</v>
      </c>
      <c r="H164" s="33">
        <v>78.977999999999994</v>
      </c>
      <c r="J164" s="33">
        <v>161</v>
      </c>
      <c r="K164" s="33">
        <v>27.187999999999999</v>
      </c>
      <c r="M164" s="33">
        <v>161</v>
      </c>
      <c r="N164" s="33">
        <v>29.588000000000001</v>
      </c>
      <c r="P164" s="33">
        <v>161</v>
      </c>
      <c r="Q164" s="33">
        <v>43.55</v>
      </c>
    </row>
    <row r="165" spans="1:17">
      <c r="A165" s="33">
        <v>162</v>
      </c>
      <c r="B165" s="33">
        <v>55.308999999999997</v>
      </c>
      <c r="D165" s="33">
        <v>162</v>
      </c>
      <c r="E165" s="33">
        <v>59.429000000000002</v>
      </c>
      <c r="G165" s="33">
        <v>162</v>
      </c>
      <c r="H165" s="33">
        <v>75.051000000000002</v>
      </c>
      <c r="J165" s="33">
        <v>162</v>
      </c>
      <c r="K165" s="33">
        <v>29.077000000000002</v>
      </c>
      <c r="M165" s="33">
        <v>162</v>
      </c>
      <c r="N165" s="33">
        <v>38.270000000000003</v>
      </c>
      <c r="P165" s="33">
        <v>162</v>
      </c>
      <c r="Q165" s="33">
        <v>52.98</v>
      </c>
    </row>
    <row r="166" spans="1:17">
      <c r="A166" s="33">
        <v>163</v>
      </c>
      <c r="B166" s="33">
        <v>55.023000000000003</v>
      </c>
      <c r="D166" s="33">
        <v>163</v>
      </c>
      <c r="E166" s="33">
        <v>61.332999999999998</v>
      </c>
      <c r="G166" s="33">
        <v>163</v>
      </c>
      <c r="H166" s="33">
        <v>64.561999999999998</v>
      </c>
      <c r="J166" s="33">
        <v>163</v>
      </c>
      <c r="K166" s="33">
        <v>29.303000000000001</v>
      </c>
      <c r="M166" s="33">
        <v>163</v>
      </c>
      <c r="N166" s="33">
        <v>26.5</v>
      </c>
      <c r="P166" s="33">
        <v>163</v>
      </c>
      <c r="Q166" s="33">
        <v>41.6</v>
      </c>
    </row>
    <row r="167" spans="1:17">
      <c r="A167" s="33">
        <v>164</v>
      </c>
      <c r="B167" s="33">
        <v>62.585000000000001</v>
      </c>
      <c r="D167" s="33">
        <v>164</v>
      </c>
      <c r="E167" s="33">
        <v>57.188000000000002</v>
      </c>
      <c r="G167" s="33">
        <v>164</v>
      </c>
      <c r="H167" s="33">
        <v>80.099000000000004</v>
      </c>
      <c r="J167" s="33">
        <v>164</v>
      </c>
      <c r="K167" s="33">
        <v>26</v>
      </c>
      <c r="M167" s="33">
        <v>164</v>
      </c>
      <c r="N167" s="33">
        <v>30.286000000000001</v>
      </c>
      <c r="P167" s="33">
        <v>164</v>
      </c>
      <c r="Q167" s="33">
        <v>45.286000000000001</v>
      </c>
    </row>
    <row r="168" spans="1:17">
      <c r="A168" s="33">
        <v>165</v>
      </c>
      <c r="B168" s="33">
        <v>47.381</v>
      </c>
      <c r="D168" s="33">
        <v>165</v>
      </c>
      <c r="E168" s="33">
        <v>62.027000000000001</v>
      </c>
      <c r="G168" s="33">
        <v>165</v>
      </c>
      <c r="H168" s="33">
        <v>62.25</v>
      </c>
      <c r="J168" s="33">
        <v>165</v>
      </c>
      <c r="K168" s="33">
        <v>32.149000000000001</v>
      </c>
      <c r="M168" s="33">
        <v>165</v>
      </c>
      <c r="N168" s="33">
        <v>30.879000000000001</v>
      </c>
      <c r="P168" s="33">
        <v>165</v>
      </c>
      <c r="Q168" s="33">
        <v>42.4</v>
      </c>
    </row>
    <row r="169" spans="1:17">
      <c r="A169" s="33">
        <v>166</v>
      </c>
      <c r="B169" s="33">
        <v>47.167000000000002</v>
      </c>
      <c r="D169" s="33">
        <v>166</v>
      </c>
      <c r="E169" s="33">
        <v>56.917000000000002</v>
      </c>
      <c r="G169" s="33">
        <v>166</v>
      </c>
      <c r="H169" s="33">
        <v>65.691999999999993</v>
      </c>
      <c r="J169" s="33">
        <v>166</v>
      </c>
      <c r="K169" s="33">
        <v>26.867000000000001</v>
      </c>
      <c r="M169" s="33">
        <v>166</v>
      </c>
      <c r="N169" s="33">
        <v>26.286000000000001</v>
      </c>
      <c r="P169" s="33">
        <v>166</v>
      </c>
      <c r="Q169" s="33">
        <v>52.442</v>
      </c>
    </row>
    <row r="170" spans="1:17">
      <c r="A170" s="33">
        <v>167</v>
      </c>
      <c r="B170" s="33">
        <v>51.311999999999998</v>
      </c>
      <c r="D170" s="33">
        <v>167</v>
      </c>
      <c r="E170" s="33">
        <v>58.042000000000002</v>
      </c>
      <c r="G170" s="33">
        <v>167</v>
      </c>
      <c r="H170" s="33">
        <v>94.298000000000002</v>
      </c>
      <c r="J170" s="33">
        <v>167</v>
      </c>
      <c r="K170" s="33">
        <v>33.130000000000003</v>
      </c>
      <c r="M170" s="33">
        <v>167</v>
      </c>
      <c r="N170" s="33">
        <v>26.474</v>
      </c>
      <c r="P170" s="33">
        <v>167</v>
      </c>
      <c r="Q170" s="33">
        <v>49.566000000000003</v>
      </c>
    </row>
    <row r="171" spans="1:17">
      <c r="A171" s="33">
        <v>168</v>
      </c>
      <c r="B171" s="33">
        <v>56.933</v>
      </c>
      <c r="D171" s="33">
        <v>168</v>
      </c>
      <c r="E171" s="33">
        <v>58.667000000000002</v>
      </c>
      <c r="G171" s="33">
        <v>168</v>
      </c>
      <c r="H171" s="33">
        <v>67.944000000000003</v>
      </c>
      <c r="J171" s="33">
        <v>168</v>
      </c>
      <c r="K171" s="33">
        <v>32.564999999999998</v>
      </c>
      <c r="M171" s="33">
        <v>168</v>
      </c>
      <c r="N171" s="33">
        <v>36.249000000000002</v>
      </c>
      <c r="P171" s="33">
        <v>168</v>
      </c>
      <c r="Q171" s="33">
        <v>38.917000000000002</v>
      </c>
    </row>
    <row r="172" spans="1:17">
      <c r="A172" s="33">
        <v>169</v>
      </c>
      <c r="B172" s="33">
        <v>57.66</v>
      </c>
      <c r="D172" s="33">
        <v>169</v>
      </c>
      <c r="E172" s="33">
        <v>60.8</v>
      </c>
      <c r="G172" s="33">
        <v>169</v>
      </c>
      <c r="H172" s="33">
        <v>79.820999999999998</v>
      </c>
      <c r="J172" s="33">
        <v>169</v>
      </c>
      <c r="K172" s="33">
        <v>29.225999999999999</v>
      </c>
      <c r="M172" s="33">
        <v>169</v>
      </c>
      <c r="N172" s="33">
        <v>30.277999999999999</v>
      </c>
      <c r="P172" s="33">
        <v>169</v>
      </c>
      <c r="Q172" s="33">
        <v>52.393000000000001</v>
      </c>
    </row>
    <row r="173" spans="1:17">
      <c r="A173" s="33">
        <v>170</v>
      </c>
      <c r="B173" s="33">
        <v>68.557000000000002</v>
      </c>
      <c r="D173" s="33">
        <v>170</v>
      </c>
      <c r="E173" s="33">
        <v>57.058999999999997</v>
      </c>
      <c r="G173" s="33">
        <v>170</v>
      </c>
      <c r="H173" s="33">
        <v>75.031000000000006</v>
      </c>
      <c r="J173" s="33">
        <v>170</v>
      </c>
      <c r="K173" s="33">
        <v>29.047999999999998</v>
      </c>
      <c r="M173" s="33">
        <v>170</v>
      </c>
      <c r="N173" s="33">
        <v>26.841999999999999</v>
      </c>
      <c r="P173" s="33">
        <v>170</v>
      </c>
      <c r="Q173" s="33">
        <v>47.451000000000001</v>
      </c>
    </row>
    <row r="174" spans="1:17">
      <c r="A174" s="33">
        <v>171</v>
      </c>
      <c r="B174" s="33">
        <v>86.073999999999998</v>
      </c>
      <c r="D174" s="33">
        <v>171</v>
      </c>
      <c r="E174" s="33">
        <v>57.643000000000001</v>
      </c>
      <c r="G174" s="33">
        <v>171</v>
      </c>
      <c r="H174" s="33">
        <v>71.933000000000007</v>
      </c>
      <c r="J174" s="33">
        <v>171</v>
      </c>
      <c r="K174" s="33">
        <v>27.8</v>
      </c>
      <c r="M174" s="33">
        <v>171</v>
      </c>
      <c r="N174" s="33">
        <v>27.443999999999999</v>
      </c>
      <c r="P174" s="33">
        <v>171</v>
      </c>
      <c r="Q174" s="33">
        <v>41.923000000000002</v>
      </c>
    </row>
    <row r="175" spans="1:17">
      <c r="A175" s="33">
        <v>172</v>
      </c>
      <c r="B175" s="33">
        <v>51.444000000000003</v>
      </c>
      <c r="D175" s="33">
        <v>172</v>
      </c>
      <c r="E175" s="33">
        <v>54.643000000000001</v>
      </c>
      <c r="G175" s="33">
        <v>172</v>
      </c>
      <c r="H175" s="33">
        <v>63.4</v>
      </c>
      <c r="J175" s="33">
        <v>172</v>
      </c>
      <c r="K175" s="33">
        <v>26.556000000000001</v>
      </c>
      <c r="M175" s="33">
        <v>172</v>
      </c>
      <c r="N175" s="33">
        <v>28.187999999999999</v>
      </c>
      <c r="P175" s="33">
        <v>172</v>
      </c>
      <c r="Q175" s="33">
        <v>41.332999999999998</v>
      </c>
    </row>
    <row r="176" spans="1:17">
      <c r="A176" s="33">
        <v>173</v>
      </c>
      <c r="B176" s="33">
        <v>65.087000000000003</v>
      </c>
      <c r="D176" s="33">
        <v>173</v>
      </c>
      <c r="E176" s="33">
        <v>56.692</v>
      </c>
      <c r="G176" s="33">
        <v>173</v>
      </c>
      <c r="H176" s="33">
        <v>102.392</v>
      </c>
      <c r="J176" s="33">
        <v>173</v>
      </c>
      <c r="K176" s="33">
        <v>33.5</v>
      </c>
      <c r="M176" s="33">
        <v>173</v>
      </c>
      <c r="N176" s="33">
        <v>41.738</v>
      </c>
      <c r="P176" s="33">
        <v>173</v>
      </c>
      <c r="Q176" s="33">
        <v>45.463999999999999</v>
      </c>
    </row>
    <row r="177" spans="1:17">
      <c r="A177" s="33">
        <v>174</v>
      </c>
      <c r="B177" s="33">
        <v>62.637</v>
      </c>
      <c r="D177" s="33">
        <v>174</v>
      </c>
      <c r="E177" s="33">
        <v>67.182000000000002</v>
      </c>
      <c r="G177" s="33">
        <v>174</v>
      </c>
      <c r="H177" s="33">
        <v>111.714</v>
      </c>
      <c r="J177" s="33">
        <v>174</v>
      </c>
      <c r="K177" s="33">
        <v>28.047999999999998</v>
      </c>
      <c r="M177" s="33">
        <v>174</v>
      </c>
      <c r="N177" s="33">
        <v>29.526</v>
      </c>
      <c r="P177" s="33">
        <v>174</v>
      </c>
      <c r="Q177" s="33">
        <v>38.881999999999998</v>
      </c>
    </row>
    <row r="178" spans="1:17">
      <c r="A178" s="33">
        <v>175</v>
      </c>
      <c r="B178" s="33">
        <v>52.625</v>
      </c>
      <c r="D178" s="33">
        <v>175</v>
      </c>
      <c r="E178" s="33">
        <v>59.636000000000003</v>
      </c>
      <c r="G178" s="33">
        <v>175</v>
      </c>
      <c r="H178" s="33">
        <v>65.619</v>
      </c>
      <c r="J178" s="33">
        <v>175</v>
      </c>
      <c r="K178" s="33">
        <v>26.356999999999999</v>
      </c>
      <c r="M178" s="33">
        <v>175</v>
      </c>
      <c r="N178" s="33">
        <v>39.554000000000002</v>
      </c>
      <c r="P178" s="33">
        <v>175</v>
      </c>
      <c r="Q178" s="33">
        <v>40.732999999999997</v>
      </c>
    </row>
    <row r="179" spans="1:17">
      <c r="A179" s="33">
        <v>176</v>
      </c>
      <c r="B179" s="33">
        <v>62.2</v>
      </c>
      <c r="D179" s="33">
        <v>176</v>
      </c>
      <c r="E179" s="33">
        <v>63.27</v>
      </c>
      <c r="G179" s="33">
        <v>176</v>
      </c>
      <c r="H179" s="33">
        <v>72.167000000000002</v>
      </c>
      <c r="J179" s="33">
        <v>176</v>
      </c>
      <c r="K179" s="33">
        <v>30.936</v>
      </c>
      <c r="M179" s="33">
        <v>176</v>
      </c>
      <c r="N179" s="33">
        <v>28.626999999999999</v>
      </c>
      <c r="P179" s="33">
        <v>176</v>
      </c>
      <c r="Q179" s="33">
        <v>39.200000000000003</v>
      </c>
    </row>
    <row r="180" spans="1:17">
      <c r="A180" s="33">
        <v>177</v>
      </c>
      <c r="B180" s="33">
        <v>55.316000000000003</v>
      </c>
      <c r="D180" s="33">
        <v>177</v>
      </c>
      <c r="E180" s="33">
        <v>62.094000000000001</v>
      </c>
      <c r="G180" s="33">
        <v>177</v>
      </c>
      <c r="H180" s="33">
        <v>74.906000000000006</v>
      </c>
      <c r="J180" s="33">
        <v>177</v>
      </c>
      <c r="K180" s="33">
        <v>29.053000000000001</v>
      </c>
      <c r="M180" s="33">
        <v>177</v>
      </c>
      <c r="N180" s="33">
        <v>31.733000000000001</v>
      </c>
      <c r="P180" s="33">
        <v>177</v>
      </c>
      <c r="Q180" s="33">
        <v>47.570999999999998</v>
      </c>
    </row>
    <row r="181" spans="1:17">
      <c r="A181" s="33">
        <v>178</v>
      </c>
      <c r="B181" s="33">
        <v>49.308</v>
      </c>
      <c r="D181" s="33">
        <v>178</v>
      </c>
      <c r="E181" s="33">
        <v>55.073999999999998</v>
      </c>
      <c r="G181" s="33">
        <v>178</v>
      </c>
      <c r="H181" s="33">
        <v>67.944000000000003</v>
      </c>
      <c r="J181" s="33">
        <v>178</v>
      </c>
      <c r="K181" s="33">
        <v>27.286000000000001</v>
      </c>
      <c r="M181" s="33">
        <v>178</v>
      </c>
      <c r="N181" s="33">
        <v>28.2</v>
      </c>
      <c r="P181" s="33">
        <v>178</v>
      </c>
      <c r="Q181" s="33">
        <v>43.295999999999999</v>
      </c>
    </row>
    <row r="182" spans="1:17">
      <c r="A182" s="33">
        <v>179</v>
      </c>
      <c r="B182" s="33">
        <v>48</v>
      </c>
      <c r="D182" s="33">
        <v>179</v>
      </c>
      <c r="E182" s="33">
        <v>74.546999999999997</v>
      </c>
      <c r="G182" s="33">
        <v>179</v>
      </c>
      <c r="H182" s="33">
        <v>76.442999999999998</v>
      </c>
      <c r="J182" s="33">
        <v>179</v>
      </c>
      <c r="K182" s="33">
        <v>29.332999999999998</v>
      </c>
      <c r="M182" s="33">
        <v>179</v>
      </c>
      <c r="N182" s="33">
        <v>26</v>
      </c>
      <c r="P182" s="33">
        <v>179</v>
      </c>
      <c r="Q182" s="33">
        <v>53.975000000000001</v>
      </c>
    </row>
    <row r="183" spans="1:17">
      <c r="A183" s="33">
        <v>180</v>
      </c>
      <c r="B183" s="33">
        <v>47.293999999999997</v>
      </c>
      <c r="D183" s="33">
        <v>180</v>
      </c>
      <c r="E183" s="33">
        <v>59.143000000000001</v>
      </c>
      <c r="G183" s="33">
        <v>180</v>
      </c>
      <c r="H183" s="33">
        <v>76.570999999999998</v>
      </c>
      <c r="J183" s="33">
        <v>180</v>
      </c>
      <c r="K183" s="33">
        <v>29.385000000000002</v>
      </c>
      <c r="M183" s="33">
        <v>180</v>
      </c>
      <c r="N183" s="33">
        <v>26.364000000000001</v>
      </c>
      <c r="P183" s="33">
        <v>180</v>
      </c>
      <c r="Q183" s="33">
        <v>44.634</v>
      </c>
    </row>
    <row r="184" spans="1:17">
      <c r="A184" s="33">
        <v>181</v>
      </c>
      <c r="B184" s="33">
        <v>53.970999999999997</v>
      </c>
      <c r="D184" s="33">
        <v>181</v>
      </c>
      <c r="E184" s="33">
        <v>70.575999999999993</v>
      </c>
      <c r="G184" s="33">
        <v>181</v>
      </c>
      <c r="H184" s="33">
        <v>64.878</v>
      </c>
      <c r="J184" s="33">
        <v>181</v>
      </c>
      <c r="K184" s="33">
        <v>27.565000000000001</v>
      </c>
      <c r="M184" s="33">
        <v>181</v>
      </c>
      <c r="N184" s="33">
        <v>40.832000000000001</v>
      </c>
      <c r="P184" s="33">
        <v>181</v>
      </c>
      <c r="Q184" s="33">
        <v>40.094999999999999</v>
      </c>
    </row>
    <row r="185" spans="1:17">
      <c r="A185" s="33">
        <v>182</v>
      </c>
      <c r="B185" s="33">
        <v>55</v>
      </c>
      <c r="D185" s="33">
        <v>182</v>
      </c>
      <c r="E185" s="33">
        <v>73.037999999999997</v>
      </c>
      <c r="G185" s="33">
        <v>182</v>
      </c>
      <c r="H185" s="33">
        <v>65.849999999999994</v>
      </c>
      <c r="J185" s="33">
        <v>182</v>
      </c>
      <c r="K185" s="33">
        <v>27.68</v>
      </c>
      <c r="M185" s="33">
        <v>182</v>
      </c>
      <c r="N185" s="33">
        <v>28.895</v>
      </c>
      <c r="P185" s="33">
        <v>182</v>
      </c>
      <c r="Q185" s="33">
        <v>46.091999999999999</v>
      </c>
    </row>
    <row r="186" spans="1:17">
      <c r="A186" s="33">
        <v>183</v>
      </c>
      <c r="B186" s="33">
        <v>47.845999999999997</v>
      </c>
      <c r="D186" s="33">
        <v>183</v>
      </c>
      <c r="E186" s="33">
        <v>57.728999999999999</v>
      </c>
      <c r="G186" s="33">
        <v>183</v>
      </c>
      <c r="H186" s="33">
        <v>73.5</v>
      </c>
      <c r="J186" s="33">
        <v>183</v>
      </c>
      <c r="K186" s="33">
        <v>35</v>
      </c>
      <c r="M186" s="33">
        <v>183</v>
      </c>
      <c r="N186" s="33">
        <v>45</v>
      </c>
      <c r="P186" s="33">
        <v>183</v>
      </c>
      <c r="Q186" s="33">
        <v>68.671000000000006</v>
      </c>
    </row>
    <row r="187" spans="1:17">
      <c r="A187" s="33">
        <v>184</v>
      </c>
      <c r="B187" s="33">
        <v>52.5</v>
      </c>
      <c r="D187" s="33">
        <v>184</v>
      </c>
      <c r="E187" s="33">
        <v>63.771000000000001</v>
      </c>
      <c r="G187" s="33">
        <v>184</v>
      </c>
      <c r="H187" s="33">
        <v>72.814999999999998</v>
      </c>
      <c r="J187" s="33">
        <v>184</v>
      </c>
      <c r="K187" s="33">
        <v>30.75</v>
      </c>
      <c r="M187" s="33">
        <v>184</v>
      </c>
      <c r="N187" s="33">
        <v>29.603000000000002</v>
      </c>
      <c r="P187" s="33">
        <v>184</v>
      </c>
      <c r="Q187" s="33">
        <v>52.073999999999998</v>
      </c>
    </row>
    <row r="188" spans="1:17">
      <c r="A188" s="33">
        <v>185</v>
      </c>
      <c r="B188" s="33">
        <v>49.679000000000002</v>
      </c>
      <c r="D188" s="33">
        <v>185</v>
      </c>
      <c r="E188" s="33">
        <v>60.825000000000003</v>
      </c>
      <c r="G188" s="33">
        <v>185</v>
      </c>
      <c r="H188" s="33">
        <v>65.488</v>
      </c>
      <c r="J188" s="33">
        <v>185</v>
      </c>
      <c r="K188" s="33">
        <v>29.428999999999998</v>
      </c>
      <c r="M188" s="33">
        <v>185</v>
      </c>
      <c r="N188" s="33">
        <v>31.425999999999998</v>
      </c>
      <c r="P188" s="33">
        <v>185</v>
      </c>
      <c r="Q188" s="33">
        <v>56.094999999999999</v>
      </c>
    </row>
    <row r="189" spans="1:17">
      <c r="A189" s="33">
        <v>186</v>
      </c>
      <c r="B189" s="33">
        <v>49.570999999999998</v>
      </c>
      <c r="D189" s="33">
        <v>186</v>
      </c>
      <c r="E189" s="33">
        <v>60.5</v>
      </c>
      <c r="G189" s="33">
        <v>186</v>
      </c>
      <c r="H189" s="33">
        <v>65.707999999999998</v>
      </c>
      <c r="J189" s="33">
        <v>186</v>
      </c>
      <c r="K189" s="33">
        <v>26.213999999999999</v>
      </c>
      <c r="M189" s="33">
        <v>186</v>
      </c>
      <c r="N189" s="33">
        <v>28.152000000000001</v>
      </c>
      <c r="P189" s="33">
        <v>186</v>
      </c>
      <c r="Q189" s="33">
        <v>41.863999999999997</v>
      </c>
    </row>
    <row r="190" spans="1:17">
      <c r="A190" s="33">
        <v>187</v>
      </c>
      <c r="B190" s="33">
        <v>50.143000000000001</v>
      </c>
      <c r="D190" s="33">
        <v>187</v>
      </c>
      <c r="E190" s="33">
        <v>64.929000000000002</v>
      </c>
      <c r="G190" s="33">
        <v>187</v>
      </c>
      <c r="H190" s="33">
        <v>66.790999999999997</v>
      </c>
      <c r="J190" s="33">
        <v>187</v>
      </c>
      <c r="K190" s="33">
        <v>38.478000000000002</v>
      </c>
      <c r="M190" s="33">
        <v>187</v>
      </c>
      <c r="N190" s="33">
        <v>27.925999999999998</v>
      </c>
      <c r="P190" s="33">
        <v>187</v>
      </c>
      <c r="Q190" s="33">
        <v>53.22</v>
      </c>
    </row>
    <row r="191" spans="1:17">
      <c r="A191" s="33">
        <v>188</v>
      </c>
      <c r="B191" s="33">
        <v>62.076999999999998</v>
      </c>
      <c r="D191" s="33">
        <v>188</v>
      </c>
      <c r="E191" s="33">
        <v>56.881999999999998</v>
      </c>
      <c r="G191" s="33">
        <v>188</v>
      </c>
      <c r="H191" s="33">
        <v>88.539000000000001</v>
      </c>
      <c r="J191" s="33">
        <v>188</v>
      </c>
      <c r="K191" s="33">
        <v>46.383000000000003</v>
      </c>
      <c r="M191" s="33">
        <v>188</v>
      </c>
      <c r="N191" s="33">
        <v>42.872</v>
      </c>
      <c r="P191" s="33">
        <v>188</v>
      </c>
      <c r="Q191" s="33">
        <v>56.929000000000002</v>
      </c>
    </row>
    <row r="192" spans="1:17">
      <c r="A192" s="33">
        <v>189</v>
      </c>
      <c r="B192" s="33">
        <v>47.610999999999997</v>
      </c>
      <c r="D192" s="33">
        <v>189</v>
      </c>
      <c r="E192" s="33">
        <v>60.316000000000003</v>
      </c>
      <c r="G192" s="33">
        <v>189</v>
      </c>
      <c r="H192" s="33">
        <v>65.5</v>
      </c>
      <c r="J192" s="33">
        <v>189</v>
      </c>
      <c r="K192" s="33">
        <v>35</v>
      </c>
      <c r="M192" s="33">
        <v>189</v>
      </c>
      <c r="N192" s="33">
        <v>37.415999999999997</v>
      </c>
      <c r="P192" s="33">
        <v>189</v>
      </c>
      <c r="Q192" s="33">
        <v>41.384999999999998</v>
      </c>
    </row>
    <row r="193" spans="1:17">
      <c r="A193" s="33">
        <v>190</v>
      </c>
      <c r="B193" s="33">
        <v>57.807000000000002</v>
      </c>
      <c r="D193" s="33">
        <v>190</v>
      </c>
      <c r="E193" s="33">
        <v>55.908999999999999</v>
      </c>
      <c r="G193" s="33">
        <v>190</v>
      </c>
      <c r="H193" s="33">
        <v>78.849999999999994</v>
      </c>
      <c r="J193" s="33">
        <v>190</v>
      </c>
      <c r="K193" s="33">
        <v>30.95</v>
      </c>
      <c r="M193" s="33">
        <v>190</v>
      </c>
      <c r="N193" s="33">
        <v>28.957999999999998</v>
      </c>
      <c r="P193" s="33">
        <v>190</v>
      </c>
      <c r="Q193" s="33">
        <v>43.011000000000003</v>
      </c>
    </row>
    <row r="194" spans="1:17">
      <c r="A194" s="33">
        <v>191</v>
      </c>
      <c r="B194" s="33">
        <v>52.570999999999998</v>
      </c>
      <c r="D194" s="33">
        <v>191</v>
      </c>
      <c r="E194" s="33">
        <v>55.615000000000002</v>
      </c>
      <c r="G194" s="33">
        <v>191</v>
      </c>
      <c r="H194" s="33">
        <v>62.667000000000002</v>
      </c>
      <c r="J194" s="33">
        <v>191</v>
      </c>
      <c r="K194" s="33">
        <v>26.167000000000002</v>
      </c>
      <c r="M194" s="33">
        <v>191</v>
      </c>
      <c r="N194" s="33">
        <v>26.364000000000001</v>
      </c>
      <c r="P194" s="33">
        <v>191</v>
      </c>
      <c r="Q194" s="33">
        <v>42.438000000000002</v>
      </c>
    </row>
    <row r="195" spans="1:17">
      <c r="A195" s="33">
        <v>192</v>
      </c>
      <c r="B195" s="33">
        <v>49.462000000000003</v>
      </c>
      <c r="D195" s="33">
        <v>192</v>
      </c>
      <c r="E195" s="33">
        <v>67.846000000000004</v>
      </c>
      <c r="G195" s="33">
        <v>192</v>
      </c>
      <c r="H195" s="33">
        <v>63.732999999999997</v>
      </c>
      <c r="J195" s="33">
        <v>192</v>
      </c>
      <c r="K195" s="33">
        <v>31.231000000000002</v>
      </c>
      <c r="M195" s="33">
        <v>192</v>
      </c>
      <c r="N195" s="33">
        <v>30.44</v>
      </c>
      <c r="P195" s="33">
        <v>192</v>
      </c>
      <c r="Q195" s="33">
        <v>40.076999999999998</v>
      </c>
    </row>
    <row r="196" spans="1:17">
      <c r="A196" s="33">
        <v>193</v>
      </c>
      <c r="B196" s="33">
        <v>47.182000000000002</v>
      </c>
      <c r="D196" s="33">
        <v>193</v>
      </c>
      <c r="E196" s="33">
        <v>65.730999999999995</v>
      </c>
      <c r="G196" s="33">
        <v>193</v>
      </c>
      <c r="H196" s="33">
        <v>84.05</v>
      </c>
      <c r="J196" s="33">
        <v>193</v>
      </c>
      <c r="K196" s="33">
        <v>26.946999999999999</v>
      </c>
      <c r="M196" s="33">
        <v>193</v>
      </c>
      <c r="N196" s="33">
        <v>28.96</v>
      </c>
      <c r="P196" s="33">
        <v>193</v>
      </c>
      <c r="Q196" s="33">
        <v>40.188000000000002</v>
      </c>
    </row>
    <row r="197" spans="1:17">
      <c r="A197" s="33">
        <v>194</v>
      </c>
      <c r="B197" s="33">
        <v>49.524000000000001</v>
      </c>
      <c r="D197" s="33">
        <v>194</v>
      </c>
      <c r="E197" s="33">
        <v>63.058999999999997</v>
      </c>
      <c r="G197" s="33">
        <v>194</v>
      </c>
      <c r="H197" s="33">
        <v>68.888999999999996</v>
      </c>
      <c r="J197" s="33">
        <v>194</v>
      </c>
      <c r="K197" s="33">
        <v>31.161999999999999</v>
      </c>
      <c r="M197" s="33">
        <v>194</v>
      </c>
      <c r="N197" s="33">
        <v>28.332999999999998</v>
      </c>
      <c r="P197" s="33">
        <v>194</v>
      </c>
      <c r="Q197" s="33">
        <v>64</v>
      </c>
    </row>
    <row r="198" spans="1:17">
      <c r="A198" s="33">
        <v>195</v>
      </c>
      <c r="B198" s="33">
        <v>54.076999999999998</v>
      </c>
      <c r="D198" s="33">
        <v>195</v>
      </c>
      <c r="E198" s="33">
        <v>65.198999999999998</v>
      </c>
      <c r="G198" s="33">
        <v>195</v>
      </c>
      <c r="H198" s="33">
        <v>81.129000000000005</v>
      </c>
      <c r="J198" s="33">
        <v>195</v>
      </c>
      <c r="K198" s="33">
        <v>31.364999999999998</v>
      </c>
      <c r="M198" s="33">
        <v>195</v>
      </c>
      <c r="N198" s="33">
        <v>29</v>
      </c>
      <c r="P198" s="33">
        <v>195</v>
      </c>
      <c r="Q198" s="33">
        <v>40.15</v>
      </c>
    </row>
    <row r="199" spans="1:17">
      <c r="A199" s="33">
        <v>196</v>
      </c>
      <c r="B199" s="33">
        <v>48.389000000000003</v>
      </c>
      <c r="D199" s="33">
        <v>196</v>
      </c>
      <c r="E199" s="33">
        <v>69.278000000000006</v>
      </c>
      <c r="J199" s="33">
        <v>196</v>
      </c>
      <c r="K199" s="33">
        <v>29.954999999999998</v>
      </c>
      <c r="M199" s="33">
        <v>196</v>
      </c>
      <c r="N199" s="33">
        <v>32.051000000000002</v>
      </c>
      <c r="P199" s="33">
        <v>196</v>
      </c>
      <c r="Q199" s="33">
        <v>51.600999999999999</v>
      </c>
    </row>
    <row r="200" spans="1:17">
      <c r="A200" s="33">
        <v>197</v>
      </c>
      <c r="B200" s="33">
        <v>54.2</v>
      </c>
      <c r="D200" s="33">
        <v>197</v>
      </c>
      <c r="E200" s="33">
        <v>62.067</v>
      </c>
      <c r="J200" s="33">
        <v>197</v>
      </c>
      <c r="K200" s="33">
        <v>28.167000000000002</v>
      </c>
      <c r="M200" s="33">
        <v>197</v>
      </c>
      <c r="N200" s="33">
        <v>33.534999999999997</v>
      </c>
      <c r="P200" s="33">
        <v>197</v>
      </c>
      <c r="Q200" s="33">
        <v>40.526000000000003</v>
      </c>
    </row>
    <row r="201" spans="1:17">
      <c r="A201" s="33">
        <v>198</v>
      </c>
      <c r="B201" s="33">
        <v>45.537999999999997</v>
      </c>
      <c r="D201" s="33">
        <v>198</v>
      </c>
      <c r="E201" s="33">
        <v>58.231000000000002</v>
      </c>
      <c r="J201" s="33">
        <v>198</v>
      </c>
      <c r="K201" s="33">
        <v>27.6</v>
      </c>
      <c r="M201" s="33">
        <v>198</v>
      </c>
      <c r="N201" s="33">
        <v>37.415999999999997</v>
      </c>
      <c r="P201" s="33">
        <v>198</v>
      </c>
      <c r="Q201" s="33">
        <v>41.295999999999999</v>
      </c>
    </row>
    <row r="202" spans="1:17">
      <c r="A202" s="33">
        <v>199</v>
      </c>
      <c r="B202" s="33">
        <v>52.890999999999998</v>
      </c>
      <c r="D202" s="33">
        <v>199</v>
      </c>
      <c r="E202" s="33">
        <v>68.527000000000001</v>
      </c>
      <c r="J202" s="33">
        <v>199</v>
      </c>
      <c r="K202" s="33">
        <v>34.673999999999999</v>
      </c>
      <c r="M202" s="33">
        <v>199</v>
      </c>
      <c r="N202" s="33">
        <v>35.223999999999997</v>
      </c>
      <c r="P202" s="33">
        <v>199</v>
      </c>
      <c r="Q202" s="33">
        <v>44.645000000000003</v>
      </c>
    </row>
    <row r="203" spans="1:17">
      <c r="A203" s="33">
        <v>200</v>
      </c>
      <c r="B203" s="33">
        <v>56.493000000000002</v>
      </c>
      <c r="D203" s="33">
        <v>200</v>
      </c>
      <c r="E203" s="33">
        <v>63.234999999999999</v>
      </c>
      <c r="J203" s="33">
        <v>200</v>
      </c>
      <c r="K203" s="33">
        <v>32.997</v>
      </c>
      <c r="M203" s="33">
        <v>200</v>
      </c>
      <c r="N203" s="33">
        <v>26.867000000000001</v>
      </c>
      <c r="P203" s="33">
        <v>200</v>
      </c>
      <c r="Q203" s="33">
        <v>49.835999999999999</v>
      </c>
    </row>
    <row r="204" spans="1:17">
      <c r="A204" s="33">
        <v>201</v>
      </c>
      <c r="B204" s="33">
        <v>62.871000000000002</v>
      </c>
      <c r="D204" s="33">
        <v>201</v>
      </c>
      <c r="E204" s="33">
        <v>66.655000000000001</v>
      </c>
      <c r="J204" s="33">
        <v>201</v>
      </c>
      <c r="K204" s="33">
        <v>29.030999999999999</v>
      </c>
      <c r="M204" s="33">
        <v>201</v>
      </c>
      <c r="N204" s="33">
        <v>26.611000000000001</v>
      </c>
      <c r="P204" s="33">
        <v>201</v>
      </c>
      <c r="Q204" s="33">
        <v>55.25</v>
      </c>
    </row>
    <row r="205" spans="1:17">
      <c r="A205" s="33">
        <v>202</v>
      </c>
      <c r="B205" s="33">
        <v>44.332999999999998</v>
      </c>
      <c r="J205" s="33">
        <v>202</v>
      </c>
      <c r="K205" s="33">
        <v>31.795000000000002</v>
      </c>
      <c r="M205" s="33">
        <v>202</v>
      </c>
      <c r="N205" s="33">
        <v>31.75</v>
      </c>
      <c r="P205" s="33">
        <v>202</v>
      </c>
      <c r="Q205" s="33">
        <v>42.2</v>
      </c>
    </row>
    <row r="206" spans="1:17">
      <c r="A206" s="33">
        <v>203</v>
      </c>
      <c r="B206" s="33">
        <v>51.125</v>
      </c>
      <c r="J206" s="33">
        <v>203</v>
      </c>
      <c r="K206" s="33">
        <v>27.045000000000002</v>
      </c>
      <c r="M206" s="33">
        <v>203</v>
      </c>
      <c r="N206" s="33">
        <v>33</v>
      </c>
      <c r="P206" s="33">
        <v>203</v>
      </c>
      <c r="Q206" s="33">
        <v>45.6</v>
      </c>
    </row>
    <row r="207" spans="1:17">
      <c r="A207" s="33">
        <v>204</v>
      </c>
      <c r="B207" s="33">
        <v>53.96</v>
      </c>
      <c r="J207" s="33">
        <v>204</v>
      </c>
      <c r="K207" s="33">
        <v>26.952000000000002</v>
      </c>
      <c r="M207" s="33">
        <v>204</v>
      </c>
      <c r="N207" s="33">
        <v>44.125</v>
      </c>
      <c r="P207" s="33">
        <v>204</v>
      </c>
      <c r="Q207" s="33">
        <v>48.633000000000003</v>
      </c>
    </row>
    <row r="208" spans="1:17">
      <c r="A208" s="33">
        <v>205</v>
      </c>
      <c r="B208" s="33">
        <v>50.213000000000001</v>
      </c>
      <c r="J208" s="33">
        <v>205</v>
      </c>
      <c r="K208" s="33">
        <v>32.390999999999998</v>
      </c>
      <c r="M208" s="33">
        <v>205</v>
      </c>
      <c r="N208" s="33">
        <v>30.042000000000002</v>
      </c>
      <c r="P208" s="33">
        <v>205</v>
      </c>
      <c r="Q208" s="33">
        <v>42.969000000000001</v>
      </c>
    </row>
    <row r="209" spans="1:17">
      <c r="A209" s="33">
        <v>206</v>
      </c>
      <c r="B209" s="33">
        <v>59.015999999999998</v>
      </c>
      <c r="J209" s="33">
        <v>206</v>
      </c>
      <c r="K209" s="33">
        <v>28.315999999999999</v>
      </c>
      <c r="M209" s="33">
        <v>206</v>
      </c>
      <c r="N209" s="33">
        <v>28.818000000000001</v>
      </c>
      <c r="P209" s="33">
        <v>206</v>
      </c>
      <c r="Q209" s="33">
        <v>40.5</v>
      </c>
    </row>
    <row r="210" spans="1:17">
      <c r="A210" s="33">
        <v>207</v>
      </c>
      <c r="B210" s="33">
        <v>49.716999999999999</v>
      </c>
      <c r="J210" s="33">
        <v>207</v>
      </c>
      <c r="K210" s="33">
        <v>29.646000000000001</v>
      </c>
      <c r="M210" s="33">
        <v>207</v>
      </c>
      <c r="N210" s="33">
        <v>27.260999999999999</v>
      </c>
      <c r="P210" s="33">
        <v>207</v>
      </c>
      <c r="Q210" s="33">
        <v>48.323</v>
      </c>
    </row>
    <row r="211" spans="1:17">
      <c r="A211" s="33">
        <v>208</v>
      </c>
      <c r="B211" s="33">
        <v>62.478000000000002</v>
      </c>
      <c r="J211" s="33">
        <v>208</v>
      </c>
      <c r="K211" s="33">
        <v>28.611000000000001</v>
      </c>
      <c r="M211" s="33">
        <v>208</v>
      </c>
      <c r="N211" s="33">
        <v>30.785</v>
      </c>
      <c r="P211" s="33">
        <v>208</v>
      </c>
      <c r="Q211" s="33">
        <v>49.692999999999998</v>
      </c>
    </row>
    <row r="212" spans="1:17">
      <c r="A212" s="33">
        <v>209</v>
      </c>
      <c r="B212" s="33">
        <v>52.796999999999997</v>
      </c>
      <c r="J212" s="33">
        <v>209</v>
      </c>
      <c r="K212" s="33">
        <v>28.14</v>
      </c>
      <c r="M212" s="33">
        <v>209</v>
      </c>
      <c r="N212" s="33">
        <v>33.667000000000002</v>
      </c>
      <c r="P212" s="33">
        <v>209</v>
      </c>
      <c r="Q212" s="33">
        <v>39.231000000000002</v>
      </c>
    </row>
    <row r="213" spans="1:17">
      <c r="A213" s="33">
        <v>210</v>
      </c>
      <c r="B213" s="33">
        <v>48.389000000000003</v>
      </c>
      <c r="J213" s="33">
        <v>210</v>
      </c>
      <c r="K213" s="33">
        <v>27.056000000000001</v>
      </c>
      <c r="M213" s="33">
        <v>210</v>
      </c>
      <c r="N213" s="33">
        <v>34.118000000000002</v>
      </c>
      <c r="P213" s="33">
        <v>210</v>
      </c>
      <c r="Q213" s="33">
        <v>42.765000000000001</v>
      </c>
    </row>
    <row r="214" spans="1:17">
      <c r="A214" s="33">
        <v>211</v>
      </c>
      <c r="B214" s="33">
        <v>49.545000000000002</v>
      </c>
      <c r="J214" s="33">
        <v>211</v>
      </c>
      <c r="K214" s="33">
        <v>29.411000000000001</v>
      </c>
      <c r="M214" s="33">
        <v>211</v>
      </c>
      <c r="N214" s="33">
        <v>30.492999999999999</v>
      </c>
      <c r="P214" s="33">
        <v>211</v>
      </c>
      <c r="Q214" s="33">
        <v>62.351999999999997</v>
      </c>
    </row>
    <row r="215" spans="1:17">
      <c r="A215" s="33">
        <v>212</v>
      </c>
      <c r="B215" s="33">
        <v>46.429000000000002</v>
      </c>
      <c r="J215" s="33">
        <v>212</v>
      </c>
      <c r="K215" s="33">
        <v>27.858000000000001</v>
      </c>
      <c r="M215" s="33">
        <v>212</v>
      </c>
      <c r="N215" s="33">
        <v>31.462</v>
      </c>
      <c r="P215" s="33">
        <v>212</v>
      </c>
      <c r="Q215" s="33">
        <v>43.343000000000004</v>
      </c>
    </row>
    <row r="216" spans="1:17">
      <c r="A216" s="33">
        <v>213</v>
      </c>
      <c r="B216" s="33">
        <v>63.170999999999999</v>
      </c>
      <c r="J216" s="33">
        <v>213</v>
      </c>
      <c r="K216" s="33">
        <v>25.635999999999999</v>
      </c>
      <c r="M216" s="33">
        <v>213</v>
      </c>
      <c r="N216" s="33">
        <v>29.6</v>
      </c>
      <c r="P216" s="33">
        <v>213</v>
      </c>
      <c r="Q216" s="33">
        <v>46.158000000000001</v>
      </c>
    </row>
    <row r="217" spans="1:17">
      <c r="A217" s="33">
        <v>214</v>
      </c>
      <c r="B217" s="33">
        <v>53.304000000000002</v>
      </c>
      <c r="J217" s="33">
        <v>214</v>
      </c>
      <c r="K217" s="33">
        <v>26.042000000000002</v>
      </c>
      <c r="M217" s="33">
        <v>214</v>
      </c>
      <c r="N217" s="33">
        <v>29.25</v>
      </c>
      <c r="P217" s="33">
        <v>214</v>
      </c>
      <c r="Q217" s="33">
        <v>51.420999999999999</v>
      </c>
    </row>
    <row r="218" spans="1:17">
      <c r="A218" s="33">
        <v>215</v>
      </c>
      <c r="B218" s="33">
        <v>54.625</v>
      </c>
      <c r="J218" s="33">
        <v>215</v>
      </c>
      <c r="K218" s="33">
        <v>25.727</v>
      </c>
      <c r="M218" s="33">
        <v>215</v>
      </c>
      <c r="N218" s="33">
        <v>26.6</v>
      </c>
      <c r="P218" s="33">
        <v>215</v>
      </c>
      <c r="Q218" s="33">
        <v>55.27</v>
      </c>
    </row>
    <row r="219" spans="1:17">
      <c r="A219" s="33">
        <v>216</v>
      </c>
      <c r="B219" s="33">
        <v>47.845999999999997</v>
      </c>
      <c r="J219" s="33">
        <v>216</v>
      </c>
      <c r="K219" s="33">
        <v>29.5</v>
      </c>
      <c r="M219" s="33">
        <v>216</v>
      </c>
      <c r="N219" s="33">
        <v>31.567</v>
      </c>
      <c r="P219" s="33">
        <v>216</v>
      </c>
      <c r="Q219" s="33">
        <v>46.767000000000003</v>
      </c>
    </row>
    <row r="220" spans="1:17">
      <c r="A220" s="33">
        <v>217</v>
      </c>
      <c r="B220" s="33">
        <v>59.429000000000002</v>
      </c>
      <c r="J220" s="33">
        <v>217</v>
      </c>
      <c r="K220" s="33">
        <v>26.457999999999998</v>
      </c>
      <c r="M220" s="33">
        <v>217</v>
      </c>
      <c r="N220" s="33">
        <v>27.8</v>
      </c>
      <c r="P220" s="33">
        <v>217</v>
      </c>
      <c r="Q220" s="33">
        <v>39.923000000000002</v>
      </c>
    </row>
    <row r="221" spans="1:17">
      <c r="A221" s="33">
        <v>218</v>
      </c>
      <c r="B221" s="33">
        <v>59.613999999999997</v>
      </c>
      <c r="J221" s="33">
        <v>218</v>
      </c>
      <c r="K221" s="33">
        <v>26.462</v>
      </c>
      <c r="M221" s="33">
        <v>218</v>
      </c>
      <c r="N221" s="33">
        <v>30.98</v>
      </c>
      <c r="P221" s="33">
        <v>218</v>
      </c>
      <c r="Q221" s="33">
        <v>41.523000000000003</v>
      </c>
    </row>
    <row r="222" spans="1:17">
      <c r="A222" s="33">
        <v>219</v>
      </c>
      <c r="B222" s="33">
        <v>55.176000000000002</v>
      </c>
      <c r="J222" s="33">
        <v>219</v>
      </c>
      <c r="K222" s="33">
        <v>33.802</v>
      </c>
      <c r="M222" s="33">
        <v>219</v>
      </c>
      <c r="N222" s="33">
        <v>26.614999999999998</v>
      </c>
      <c r="P222" s="33">
        <v>219</v>
      </c>
      <c r="Q222" s="33">
        <v>46.606000000000002</v>
      </c>
    </row>
    <row r="223" spans="1:17">
      <c r="A223" s="33">
        <v>220</v>
      </c>
      <c r="B223" s="33">
        <v>48.273000000000003</v>
      </c>
      <c r="J223" s="33">
        <v>220</v>
      </c>
      <c r="K223" s="33">
        <v>29.347000000000001</v>
      </c>
      <c r="M223" s="33">
        <v>220</v>
      </c>
      <c r="N223" s="33">
        <v>42.648000000000003</v>
      </c>
      <c r="P223" s="33">
        <v>220</v>
      </c>
      <c r="Q223" s="33">
        <v>51.917999999999999</v>
      </c>
    </row>
    <row r="224" spans="1:17">
      <c r="A224" s="33">
        <v>221</v>
      </c>
      <c r="B224" s="33">
        <v>67.287000000000006</v>
      </c>
      <c r="J224" s="33">
        <v>221</v>
      </c>
      <c r="K224" s="33">
        <v>26.733000000000001</v>
      </c>
      <c r="M224" s="33">
        <v>221</v>
      </c>
      <c r="N224" s="33">
        <v>29</v>
      </c>
      <c r="P224" s="33">
        <v>221</v>
      </c>
      <c r="Q224" s="33">
        <v>43.610999999999997</v>
      </c>
    </row>
    <row r="225" spans="1:17">
      <c r="A225" s="33">
        <v>222</v>
      </c>
      <c r="B225" s="33">
        <v>55.335999999999999</v>
      </c>
      <c r="J225" s="33">
        <v>222</v>
      </c>
      <c r="K225" s="33">
        <v>28.809000000000001</v>
      </c>
      <c r="M225" s="33">
        <v>222</v>
      </c>
      <c r="N225" s="33">
        <v>27.2</v>
      </c>
      <c r="P225" s="33">
        <v>222</v>
      </c>
      <c r="Q225" s="33">
        <v>42.591000000000001</v>
      </c>
    </row>
    <row r="226" spans="1:17">
      <c r="A226" s="33">
        <v>223</v>
      </c>
      <c r="B226" s="33">
        <v>52.889000000000003</v>
      </c>
      <c r="J226" s="33">
        <v>223</v>
      </c>
      <c r="K226" s="33">
        <v>28.411999999999999</v>
      </c>
      <c r="M226" s="33">
        <v>223</v>
      </c>
      <c r="N226" s="33">
        <v>28.088999999999999</v>
      </c>
      <c r="P226" s="33">
        <v>223</v>
      </c>
      <c r="Q226" s="33">
        <v>46.615000000000002</v>
      </c>
    </row>
    <row r="227" spans="1:17">
      <c r="A227" s="33">
        <v>224</v>
      </c>
      <c r="B227" s="33">
        <v>55.311999999999998</v>
      </c>
      <c r="J227" s="33">
        <v>224</v>
      </c>
      <c r="K227" s="33">
        <v>31.109000000000002</v>
      </c>
      <c r="M227" s="33">
        <v>224</v>
      </c>
      <c r="N227" s="33">
        <v>28.768999999999998</v>
      </c>
      <c r="P227" s="33">
        <v>224</v>
      </c>
      <c r="Q227" s="33">
        <v>43.667000000000002</v>
      </c>
    </row>
    <row r="228" spans="1:17">
      <c r="A228" s="33">
        <v>225</v>
      </c>
      <c r="B228" s="33">
        <v>59.975999999999999</v>
      </c>
      <c r="J228" s="33">
        <v>225</v>
      </c>
      <c r="K228" s="33">
        <v>31.638999999999999</v>
      </c>
      <c r="M228" s="33">
        <v>225</v>
      </c>
      <c r="N228" s="33">
        <v>31.56</v>
      </c>
      <c r="P228" s="33">
        <v>225</v>
      </c>
      <c r="Q228" s="33">
        <v>42.707999999999998</v>
      </c>
    </row>
    <row r="229" spans="1:17">
      <c r="A229" s="33">
        <v>226</v>
      </c>
      <c r="B229" s="33">
        <v>47.4</v>
      </c>
      <c r="J229" s="33">
        <v>226</v>
      </c>
      <c r="K229" s="33">
        <v>33.293999999999997</v>
      </c>
      <c r="M229" s="33">
        <v>226</v>
      </c>
      <c r="N229" s="33">
        <v>26.954999999999998</v>
      </c>
      <c r="P229" s="33">
        <v>226</v>
      </c>
      <c r="Q229" s="33">
        <v>50.908999999999999</v>
      </c>
    </row>
    <row r="230" spans="1:17">
      <c r="A230" s="33">
        <v>227</v>
      </c>
      <c r="B230" s="33">
        <v>52.031999999999996</v>
      </c>
      <c r="J230" s="33">
        <v>227</v>
      </c>
      <c r="K230" s="33">
        <v>27.286000000000001</v>
      </c>
      <c r="M230" s="33">
        <v>227</v>
      </c>
      <c r="N230" s="33">
        <v>28.343</v>
      </c>
      <c r="P230" s="33">
        <v>227</v>
      </c>
      <c r="Q230" s="33">
        <v>43.892000000000003</v>
      </c>
    </row>
    <row r="231" spans="1:17">
      <c r="A231" s="33">
        <v>228</v>
      </c>
      <c r="B231" s="33">
        <v>46.082999999999998</v>
      </c>
      <c r="J231" s="33">
        <v>228</v>
      </c>
      <c r="K231" s="33">
        <v>31.635000000000002</v>
      </c>
      <c r="M231" s="33">
        <v>228</v>
      </c>
      <c r="N231" s="33">
        <v>28.045000000000002</v>
      </c>
      <c r="P231" s="33">
        <v>228</v>
      </c>
      <c r="Q231" s="33">
        <v>49.423999999999999</v>
      </c>
    </row>
    <row r="232" spans="1:17">
      <c r="A232" s="33">
        <v>229</v>
      </c>
      <c r="B232" s="33">
        <v>47.820999999999998</v>
      </c>
      <c r="J232" s="33">
        <v>229</v>
      </c>
      <c r="K232" s="33">
        <v>34.069000000000003</v>
      </c>
      <c r="M232" s="33">
        <v>229</v>
      </c>
      <c r="N232" s="33">
        <v>28.308</v>
      </c>
      <c r="P232" s="33">
        <v>229</v>
      </c>
      <c r="Q232" s="33">
        <v>44.320999999999998</v>
      </c>
    </row>
    <row r="233" spans="1:17">
      <c r="A233" s="33">
        <v>230</v>
      </c>
      <c r="B233" s="33">
        <v>65.501000000000005</v>
      </c>
      <c r="J233" s="33">
        <v>230</v>
      </c>
      <c r="K233" s="33">
        <v>33</v>
      </c>
      <c r="M233" s="33">
        <v>230</v>
      </c>
      <c r="N233" s="33">
        <v>29.565000000000001</v>
      </c>
      <c r="P233" s="33">
        <v>230</v>
      </c>
      <c r="Q233" s="33">
        <v>52.429000000000002</v>
      </c>
    </row>
    <row r="234" spans="1:17">
      <c r="A234" s="33">
        <v>231</v>
      </c>
      <c r="B234" s="33">
        <v>47.832999999999998</v>
      </c>
      <c r="J234" s="33">
        <v>231</v>
      </c>
      <c r="K234" s="33">
        <v>26.12</v>
      </c>
      <c r="M234" s="33">
        <v>231</v>
      </c>
      <c r="N234" s="33">
        <v>27.277999999999999</v>
      </c>
      <c r="P234" s="33">
        <v>231</v>
      </c>
      <c r="Q234" s="33">
        <v>42.332999999999998</v>
      </c>
    </row>
    <row r="235" spans="1:17">
      <c r="A235" s="33">
        <v>232</v>
      </c>
      <c r="B235" s="33">
        <v>53.125</v>
      </c>
      <c r="J235" s="33">
        <v>232</v>
      </c>
      <c r="K235" s="33">
        <v>30.678000000000001</v>
      </c>
      <c r="M235" s="33">
        <v>232</v>
      </c>
      <c r="N235" s="33">
        <v>26.428999999999998</v>
      </c>
      <c r="P235" s="33">
        <v>232</v>
      </c>
      <c r="Q235" s="33">
        <v>46.75</v>
      </c>
    </row>
    <row r="236" spans="1:17">
      <c r="A236" s="33">
        <v>233</v>
      </c>
      <c r="B236" s="33">
        <v>65.239999999999995</v>
      </c>
      <c r="J236" s="33">
        <v>233</v>
      </c>
      <c r="K236" s="33">
        <v>30.856000000000002</v>
      </c>
      <c r="M236" s="33">
        <v>233</v>
      </c>
      <c r="N236" s="33">
        <v>41.496000000000002</v>
      </c>
      <c r="P236" s="33">
        <v>233</v>
      </c>
      <c r="Q236" s="33">
        <v>45.15</v>
      </c>
    </row>
    <row r="237" spans="1:17">
      <c r="A237" s="33">
        <v>234</v>
      </c>
      <c r="B237" s="33">
        <v>57.679000000000002</v>
      </c>
      <c r="J237" s="33">
        <v>234</v>
      </c>
      <c r="K237" s="33">
        <v>29.698</v>
      </c>
      <c r="M237" s="33">
        <v>234</v>
      </c>
      <c r="N237" s="33">
        <v>27.515000000000001</v>
      </c>
      <c r="P237" s="33">
        <v>234</v>
      </c>
      <c r="Q237" s="33">
        <v>59.936</v>
      </c>
    </row>
    <row r="238" spans="1:17">
      <c r="A238" s="33">
        <v>235</v>
      </c>
      <c r="B238" s="33">
        <v>48.417000000000002</v>
      </c>
      <c r="J238" s="33">
        <v>235</v>
      </c>
      <c r="K238" s="33">
        <v>26.2</v>
      </c>
      <c r="M238" s="33">
        <v>235</v>
      </c>
      <c r="N238" s="33">
        <v>29.273</v>
      </c>
      <c r="P238" s="33">
        <v>235</v>
      </c>
      <c r="Q238" s="33">
        <v>59.985999999999997</v>
      </c>
    </row>
    <row r="239" spans="1:17">
      <c r="A239" s="33">
        <v>236</v>
      </c>
      <c r="B239" s="33">
        <v>51.991</v>
      </c>
      <c r="J239" s="33">
        <v>236</v>
      </c>
      <c r="K239" s="33">
        <v>30.440999999999999</v>
      </c>
      <c r="M239" s="33">
        <v>236</v>
      </c>
      <c r="N239" s="33">
        <v>32.69</v>
      </c>
      <c r="P239" s="33">
        <v>236</v>
      </c>
      <c r="Q239" s="33">
        <v>57.881999999999998</v>
      </c>
    </row>
    <row r="240" spans="1:17">
      <c r="A240" s="33">
        <v>237</v>
      </c>
      <c r="B240" s="33">
        <v>62.027000000000001</v>
      </c>
      <c r="J240" s="33">
        <v>237</v>
      </c>
      <c r="K240" s="33">
        <v>29.332999999999998</v>
      </c>
      <c r="M240" s="33">
        <v>237</v>
      </c>
      <c r="N240" s="33">
        <v>30.468</v>
      </c>
      <c r="P240" s="33">
        <v>237</v>
      </c>
      <c r="Q240" s="33">
        <v>49.774999999999999</v>
      </c>
    </row>
    <row r="241" spans="1:17">
      <c r="A241" s="33">
        <v>238</v>
      </c>
      <c r="B241" s="33">
        <v>54.332999999999998</v>
      </c>
      <c r="J241" s="33">
        <v>238</v>
      </c>
      <c r="K241" s="33">
        <v>27.96</v>
      </c>
      <c r="M241" s="33">
        <v>238</v>
      </c>
      <c r="N241" s="33">
        <v>26.533000000000001</v>
      </c>
      <c r="P241" s="33">
        <v>238</v>
      </c>
      <c r="Q241" s="33">
        <v>38.941000000000003</v>
      </c>
    </row>
    <row r="242" spans="1:17">
      <c r="A242" s="33">
        <v>239</v>
      </c>
      <c r="B242" s="33">
        <v>56.325000000000003</v>
      </c>
      <c r="J242" s="33">
        <v>239</v>
      </c>
      <c r="K242" s="33">
        <v>26.454999999999998</v>
      </c>
      <c r="M242" s="33">
        <v>239</v>
      </c>
      <c r="N242" s="33">
        <v>31.829000000000001</v>
      </c>
      <c r="P242" s="33">
        <v>239</v>
      </c>
      <c r="Q242" s="33">
        <v>56.637</v>
      </c>
    </row>
    <row r="243" spans="1:17">
      <c r="A243" s="33">
        <v>240</v>
      </c>
      <c r="B243" s="33">
        <v>46.8</v>
      </c>
      <c r="J243" s="33">
        <v>240</v>
      </c>
      <c r="K243" s="33">
        <v>25.7</v>
      </c>
      <c r="M243" s="33">
        <v>240</v>
      </c>
      <c r="N243" s="33">
        <v>29.294</v>
      </c>
      <c r="P243" s="33">
        <v>240</v>
      </c>
      <c r="Q243" s="33">
        <v>45.9</v>
      </c>
    </row>
    <row r="244" spans="1:17">
      <c r="A244" s="33">
        <v>241</v>
      </c>
      <c r="B244" s="33">
        <v>50.945</v>
      </c>
      <c r="J244" s="33">
        <v>241</v>
      </c>
      <c r="K244" s="33">
        <v>33.128999999999998</v>
      </c>
      <c r="M244" s="33">
        <v>241</v>
      </c>
      <c r="N244" s="33">
        <v>26.167000000000002</v>
      </c>
      <c r="P244" s="33">
        <v>241</v>
      </c>
      <c r="Q244" s="33">
        <v>44.9</v>
      </c>
    </row>
    <row r="245" spans="1:17">
      <c r="A245" s="33">
        <v>242</v>
      </c>
      <c r="B245" s="33">
        <v>57.481000000000002</v>
      </c>
      <c r="J245" s="33">
        <v>242</v>
      </c>
      <c r="K245" s="33">
        <v>30.605</v>
      </c>
      <c r="M245" s="33">
        <v>242</v>
      </c>
      <c r="N245" s="33">
        <v>31.102</v>
      </c>
      <c r="P245" s="33">
        <v>242</v>
      </c>
      <c r="Q245" s="33">
        <v>38.533000000000001</v>
      </c>
    </row>
    <row r="246" spans="1:17">
      <c r="A246" s="33">
        <v>243</v>
      </c>
      <c r="B246" s="33">
        <v>55.808</v>
      </c>
      <c r="J246" s="33">
        <v>243</v>
      </c>
      <c r="K246" s="33">
        <v>30.620999999999999</v>
      </c>
      <c r="M246" s="33">
        <v>243</v>
      </c>
      <c r="N246" s="33">
        <v>27</v>
      </c>
      <c r="P246" s="33">
        <v>243</v>
      </c>
      <c r="Q246" s="33">
        <v>44.4</v>
      </c>
    </row>
    <row r="247" spans="1:17">
      <c r="A247" s="33">
        <v>244</v>
      </c>
      <c r="B247" s="33">
        <v>58.569000000000003</v>
      </c>
      <c r="J247" s="33">
        <v>244</v>
      </c>
      <c r="K247" s="33">
        <v>32.311</v>
      </c>
      <c r="M247" s="33">
        <v>244</v>
      </c>
      <c r="N247" s="33">
        <v>27.826000000000001</v>
      </c>
      <c r="P247" s="33">
        <v>244</v>
      </c>
      <c r="Q247" s="33">
        <v>42.845999999999997</v>
      </c>
    </row>
    <row r="248" spans="1:17">
      <c r="A248" s="33">
        <v>245</v>
      </c>
      <c r="B248" s="33">
        <v>53.85</v>
      </c>
      <c r="J248" s="33">
        <v>245</v>
      </c>
      <c r="K248" s="33">
        <v>38.548000000000002</v>
      </c>
      <c r="M248" s="33">
        <v>245</v>
      </c>
      <c r="N248" s="33">
        <v>27.687999999999999</v>
      </c>
      <c r="P248" s="33">
        <v>245</v>
      </c>
      <c r="Q248" s="33">
        <v>56.92</v>
      </c>
    </row>
    <row r="249" spans="1:17">
      <c r="A249" s="33">
        <v>246</v>
      </c>
      <c r="B249" s="33">
        <v>75.847999999999999</v>
      </c>
      <c r="J249" s="33">
        <v>246</v>
      </c>
      <c r="K249" s="33">
        <v>27.632999999999999</v>
      </c>
      <c r="M249" s="33">
        <v>246</v>
      </c>
      <c r="N249" s="33">
        <v>28.8</v>
      </c>
      <c r="P249" s="33">
        <v>246</v>
      </c>
      <c r="Q249" s="33">
        <v>46.134999999999998</v>
      </c>
    </row>
    <row r="250" spans="1:17">
      <c r="A250" s="33">
        <v>247</v>
      </c>
      <c r="B250" s="33">
        <v>48.768999999999998</v>
      </c>
      <c r="J250" s="33">
        <v>247</v>
      </c>
      <c r="K250" s="33">
        <v>27.832999999999998</v>
      </c>
      <c r="M250" s="33">
        <v>247</v>
      </c>
      <c r="N250" s="33">
        <v>27.722999999999999</v>
      </c>
      <c r="P250" s="33">
        <v>247</v>
      </c>
      <c r="Q250" s="33">
        <v>54.424999999999997</v>
      </c>
    </row>
    <row r="251" spans="1:17">
      <c r="A251" s="33">
        <v>248</v>
      </c>
      <c r="B251" s="33">
        <v>68.197999999999993</v>
      </c>
      <c r="J251" s="33">
        <v>248</v>
      </c>
      <c r="K251" s="33">
        <v>29.85</v>
      </c>
      <c r="M251" s="33">
        <v>248</v>
      </c>
      <c r="N251" s="33">
        <v>28.620999999999999</v>
      </c>
      <c r="P251" s="33">
        <v>248</v>
      </c>
      <c r="Q251" s="33">
        <v>51.593000000000004</v>
      </c>
    </row>
    <row r="252" spans="1:17">
      <c r="A252" s="33">
        <v>249</v>
      </c>
      <c r="B252" s="33">
        <v>54.829000000000001</v>
      </c>
      <c r="J252" s="33">
        <v>249</v>
      </c>
      <c r="K252" s="33">
        <v>41.69</v>
      </c>
      <c r="M252" s="33">
        <v>249</v>
      </c>
      <c r="N252" s="33">
        <v>27.273</v>
      </c>
      <c r="P252" s="33">
        <v>249</v>
      </c>
      <c r="Q252" s="33">
        <v>39.549999999999997</v>
      </c>
    </row>
    <row r="253" spans="1:17">
      <c r="A253" s="33">
        <v>250</v>
      </c>
      <c r="B253" s="33">
        <v>60.5</v>
      </c>
      <c r="J253" s="33">
        <v>250</v>
      </c>
      <c r="K253" s="33">
        <v>27.385000000000002</v>
      </c>
      <c r="M253" s="33">
        <v>250</v>
      </c>
      <c r="N253" s="33">
        <v>28.827999999999999</v>
      </c>
      <c r="P253" s="33">
        <v>250</v>
      </c>
      <c r="Q253" s="33">
        <v>49.920999999999999</v>
      </c>
    </row>
    <row r="254" spans="1:17">
      <c r="A254" s="33">
        <v>251</v>
      </c>
      <c r="B254" s="33">
        <v>54.725000000000001</v>
      </c>
      <c r="J254" s="33">
        <v>251</v>
      </c>
      <c r="K254" s="33">
        <v>32</v>
      </c>
      <c r="M254" s="33">
        <v>251</v>
      </c>
      <c r="N254" s="33">
        <v>26.6</v>
      </c>
      <c r="P254" s="33">
        <v>251</v>
      </c>
      <c r="Q254" s="33">
        <v>45.95</v>
      </c>
    </row>
    <row r="255" spans="1:17">
      <c r="A255" s="33">
        <v>252</v>
      </c>
      <c r="B255" s="33">
        <v>57.26</v>
      </c>
      <c r="J255" s="33">
        <v>252</v>
      </c>
      <c r="K255" s="33">
        <v>28.577000000000002</v>
      </c>
      <c r="M255" s="33">
        <v>252</v>
      </c>
      <c r="N255" s="33">
        <v>30.038</v>
      </c>
      <c r="P255" s="33">
        <v>252</v>
      </c>
      <c r="Q255" s="33">
        <v>50.494999999999997</v>
      </c>
    </row>
    <row r="256" spans="1:17">
      <c r="A256" s="33">
        <v>253</v>
      </c>
      <c r="B256" s="33">
        <v>52.843000000000004</v>
      </c>
      <c r="J256" s="33">
        <v>253</v>
      </c>
      <c r="K256" s="33">
        <v>28.78</v>
      </c>
      <c r="M256" s="33">
        <v>253</v>
      </c>
      <c r="N256" s="33">
        <v>33.154000000000003</v>
      </c>
      <c r="P256" s="33">
        <v>253</v>
      </c>
      <c r="Q256" s="33">
        <v>40.213999999999999</v>
      </c>
    </row>
    <row r="257" spans="1:17">
      <c r="A257" s="33">
        <v>254</v>
      </c>
      <c r="B257" s="33">
        <v>67</v>
      </c>
      <c r="J257" s="33">
        <v>254</v>
      </c>
      <c r="K257" s="33">
        <v>27.135999999999999</v>
      </c>
      <c r="M257" s="33">
        <v>254</v>
      </c>
      <c r="N257" s="33">
        <v>28.846</v>
      </c>
      <c r="P257" s="33">
        <v>254</v>
      </c>
      <c r="Q257" s="33">
        <v>47.75</v>
      </c>
    </row>
    <row r="258" spans="1:17">
      <c r="A258" s="33">
        <v>255</v>
      </c>
      <c r="B258" s="33">
        <v>53.895000000000003</v>
      </c>
      <c r="J258" s="33">
        <v>255</v>
      </c>
      <c r="K258" s="33">
        <v>27.257999999999999</v>
      </c>
      <c r="M258" s="33">
        <v>255</v>
      </c>
      <c r="N258" s="33">
        <v>29.173999999999999</v>
      </c>
      <c r="P258" s="33">
        <v>255</v>
      </c>
      <c r="Q258" s="33">
        <v>41</v>
      </c>
    </row>
    <row r="259" spans="1:17">
      <c r="A259" s="33">
        <v>256</v>
      </c>
      <c r="B259" s="33">
        <v>51.8</v>
      </c>
      <c r="J259" s="33">
        <v>256</v>
      </c>
      <c r="K259" s="33">
        <v>30.247</v>
      </c>
      <c r="M259" s="33">
        <v>256</v>
      </c>
      <c r="N259" s="33">
        <v>41.442999999999998</v>
      </c>
      <c r="P259" s="33">
        <v>256</v>
      </c>
      <c r="Q259" s="33">
        <v>59.72</v>
      </c>
    </row>
    <row r="260" spans="1:17">
      <c r="A260" s="33">
        <v>257</v>
      </c>
      <c r="B260" s="33">
        <v>51.786000000000001</v>
      </c>
      <c r="J260" s="33">
        <v>257</v>
      </c>
      <c r="K260" s="33">
        <v>26.364000000000001</v>
      </c>
      <c r="M260" s="33">
        <v>257</v>
      </c>
      <c r="N260" s="33">
        <v>26.8</v>
      </c>
      <c r="P260" s="33">
        <v>257</v>
      </c>
      <c r="Q260" s="33">
        <v>40.768999999999998</v>
      </c>
    </row>
    <row r="261" spans="1:17">
      <c r="A261" s="33">
        <v>258</v>
      </c>
      <c r="B261" s="33">
        <v>58.825000000000003</v>
      </c>
      <c r="J261" s="33">
        <v>258</v>
      </c>
      <c r="K261" s="33">
        <v>28.625</v>
      </c>
      <c r="M261" s="33">
        <v>258</v>
      </c>
      <c r="N261" s="33">
        <v>27.75</v>
      </c>
      <c r="P261" s="33">
        <v>258</v>
      </c>
      <c r="Q261" s="33">
        <v>53.207999999999998</v>
      </c>
    </row>
    <row r="262" spans="1:17">
      <c r="A262" s="33">
        <v>259</v>
      </c>
      <c r="B262" s="33">
        <v>58.256</v>
      </c>
      <c r="J262" s="33">
        <v>259</v>
      </c>
      <c r="K262" s="33">
        <v>28.25</v>
      </c>
      <c r="M262" s="33">
        <v>259</v>
      </c>
      <c r="N262" s="33">
        <v>30.562000000000001</v>
      </c>
      <c r="P262" s="33">
        <v>259</v>
      </c>
      <c r="Q262" s="33">
        <v>43.933999999999997</v>
      </c>
    </row>
    <row r="263" spans="1:17">
      <c r="A263" s="33">
        <v>260</v>
      </c>
      <c r="B263" s="33">
        <v>59.777999999999999</v>
      </c>
      <c r="J263" s="33">
        <v>260</v>
      </c>
      <c r="K263" s="33">
        <v>26.091000000000001</v>
      </c>
      <c r="M263" s="33">
        <v>260</v>
      </c>
      <c r="N263" s="33">
        <v>35.642000000000003</v>
      </c>
      <c r="P263" s="33">
        <v>260</v>
      </c>
      <c r="Q263" s="33">
        <v>52.673000000000002</v>
      </c>
    </row>
    <row r="264" spans="1:17">
      <c r="A264" s="33">
        <v>261</v>
      </c>
      <c r="B264" s="33">
        <v>56.360999999999997</v>
      </c>
      <c r="J264" s="33">
        <v>261</v>
      </c>
      <c r="K264" s="33">
        <v>32.213999999999999</v>
      </c>
      <c r="M264" s="33">
        <v>261</v>
      </c>
      <c r="N264" s="33">
        <v>27</v>
      </c>
      <c r="P264" s="33">
        <v>261</v>
      </c>
      <c r="Q264" s="33">
        <v>46.838000000000001</v>
      </c>
    </row>
    <row r="265" spans="1:17">
      <c r="A265" s="33">
        <v>262</v>
      </c>
      <c r="B265" s="33">
        <v>53.375</v>
      </c>
      <c r="J265" s="33">
        <v>262</v>
      </c>
      <c r="K265" s="33">
        <v>25.667000000000002</v>
      </c>
      <c r="M265" s="33">
        <v>262</v>
      </c>
      <c r="N265" s="33">
        <v>44.627000000000002</v>
      </c>
      <c r="P265" s="33">
        <v>262</v>
      </c>
      <c r="Q265" s="33">
        <v>39.667000000000002</v>
      </c>
    </row>
    <row r="266" spans="1:17">
      <c r="A266" s="33">
        <v>263</v>
      </c>
      <c r="B266" s="33">
        <v>45.75</v>
      </c>
      <c r="J266" s="33">
        <v>263</v>
      </c>
      <c r="K266" s="33">
        <v>36.594000000000001</v>
      </c>
      <c r="M266" s="33">
        <v>263</v>
      </c>
      <c r="N266" s="33">
        <v>31.045000000000002</v>
      </c>
      <c r="P266" s="33">
        <v>263</v>
      </c>
      <c r="Q266" s="33">
        <v>48.31</v>
      </c>
    </row>
    <row r="267" spans="1:17">
      <c r="A267" s="33">
        <v>264</v>
      </c>
      <c r="B267" s="33">
        <v>53.844999999999999</v>
      </c>
      <c r="J267" s="33">
        <v>264</v>
      </c>
      <c r="K267" s="33">
        <v>26.234999999999999</v>
      </c>
      <c r="M267" s="33">
        <v>264</v>
      </c>
      <c r="N267" s="33">
        <v>27.856999999999999</v>
      </c>
      <c r="P267" s="33">
        <v>264</v>
      </c>
      <c r="Q267" s="33">
        <v>40.363999999999997</v>
      </c>
    </row>
    <row r="268" spans="1:17">
      <c r="A268" s="33">
        <v>265</v>
      </c>
      <c r="B268" s="33">
        <v>56.826000000000001</v>
      </c>
      <c r="J268" s="33">
        <v>265</v>
      </c>
      <c r="K268" s="33">
        <v>26.207000000000001</v>
      </c>
      <c r="M268" s="33">
        <v>265</v>
      </c>
      <c r="N268" s="33">
        <v>27.332999999999998</v>
      </c>
      <c r="P268" s="33">
        <v>265</v>
      </c>
      <c r="Q268" s="33">
        <v>52.067999999999998</v>
      </c>
    </row>
    <row r="269" spans="1:17">
      <c r="A269" s="33">
        <v>266</v>
      </c>
      <c r="B269" s="33">
        <v>51.856999999999999</v>
      </c>
      <c r="J269" s="33">
        <v>266</v>
      </c>
      <c r="K269" s="33">
        <v>33.472000000000001</v>
      </c>
      <c r="M269" s="33">
        <v>266</v>
      </c>
      <c r="N269" s="33">
        <v>27.864000000000001</v>
      </c>
      <c r="P269" s="33">
        <v>266</v>
      </c>
      <c r="Q269" s="33">
        <v>44.951999999999998</v>
      </c>
    </row>
    <row r="270" spans="1:17">
      <c r="A270" s="33">
        <v>267</v>
      </c>
      <c r="B270" s="33">
        <v>49.512</v>
      </c>
      <c r="J270" s="33">
        <v>267</v>
      </c>
      <c r="K270" s="33">
        <v>29.963999999999999</v>
      </c>
      <c r="M270" s="33">
        <v>267</v>
      </c>
      <c r="N270" s="33">
        <v>29.193999999999999</v>
      </c>
      <c r="P270" s="33">
        <v>267</v>
      </c>
      <c r="Q270" s="33">
        <v>38.363999999999997</v>
      </c>
    </row>
    <row r="271" spans="1:17">
      <c r="A271" s="33">
        <v>268</v>
      </c>
      <c r="B271" s="33">
        <v>53.048999999999999</v>
      </c>
      <c r="J271" s="33">
        <v>268</v>
      </c>
      <c r="K271" s="33">
        <v>28.207999999999998</v>
      </c>
      <c r="M271" s="33">
        <v>268</v>
      </c>
      <c r="N271" s="33">
        <v>29.5</v>
      </c>
      <c r="P271" s="33">
        <v>268</v>
      </c>
      <c r="Q271" s="33">
        <v>42.832999999999998</v>
      </c>
    </row>
    <row r="272" spans="1:17">
      <c r="A272" s="33">
        <v>269</v>
      </c>
      <c r="B272" s="33">
        <v>56.5</v>
      </c>
      <c r="J272" s="33">
        <v>269</v>
      </c>
      <c r="K272" s="33">
        <v>32.555999999999997</v>
      </c>
      <c r="M272" s="33">
        <v>269</v>
      </c>
      <c r="N272" s="33">
        <v>33.024000000000001</v>
      </c>
      <c r="P272" s="33">
        <v>269</v>
      </c>
      <c r="Q272" s="33">
        <v>46.863</v>
      </c>
    </row>
    <row r="273" spans="1:17">
      <c r="A273" s="33">
        <v>270</v>
      </c>
      <c r="B273" s="33">
        <v>49.082999999999998</v>
      </c>
      <c r="J273" s="33">
        <v>270</v>
      </c>
      <c r="K273" s="33">
        <v>27.16</v>
      </c>
      <c r="M273" s="33">
        <v>270</v>
      </c>
      <c r="N273" s="33">
        <v>28.385000000000002</v>
      </c>
      <c r="P273" s="33">
        <v>270</v>
      </c>
      <c r="Q273" s="33">
        <v>39.384999999999998</v>
      </c>
    </row>
    <row r="274" spans="1:17">
      <c r="A274" s="33">
        <v>271</v>
      </c>
      <c r="B274" s="33">
        <v>59.9</v>
      </c>
      <c r="J274" s="33">
        <v>271</v>
      </c>
      <c r="K274" s="33">
        <v>29.132000000000001</v>
      </c>
      <c r="M274" s="33">
        <v>271</v>
      </c>
      <c r="N274" s="33">
        <v>26.619</v>
      </c>
      <c r="P274" s="33">
        <v>271</v>
      </c>
      <c r="Q274" s="33">
        <v>51.451000000000001</v>
      </c>
    </row>
    <row r="275" spans="1:17">
      <c r="A275" s="33">
        <v>272</v>
      </c>
      <c r="B275" s="33">
        <v>53.8</v>
      </c>
      <c r="J275" s="33">
        <v>272</v>
      </c>
      <c r="K275" s="33">
        <v>28.757999999999999</v>
      </c>
      <c r="M275" s="33">
        <v>272</v>
      </c>
      <c r="N275" s="33">
        <v>31.86</v>
      </c>
      <c r="P275" s="33">
        <v>272</v>
      </c>
      <c r="Q275" s="33">
        <v>42.793999999999997</v>
      </c>
    </row>
    <row r="276" spans="1:17">
      <c r="A276" s="33">
        <v>273</v>
      </c>
      <c r="B276" s="33">
        <v>46.917000000000002</v>
      </c>
      <c r="J276" s="33">
        <v>273</v>
      </c>
      <c r="K276" s="33">
        <v>30.314</v>
      </c>
      <c r="M276" s="33">
        <v>273</v>
      </c>
      <c r="N276" s="33">
        <v>29.706</v>
      </c>
      <c r="P276" s="33">
        <v>273</v>
      </c>
      <c r="Q276" s="33">
        <v>47.58</v>
      </c>
    </row>
    <row r="277" spans="1:17">
      <c r="A277" s="33">
        <v>274</v>
      </c>
      <c r="B277" s="33">
        <v>46.332999999999998</v>
      </c>
      <c r="J277" s="33">
        <v>274</v>
      </c>
      <c r="K277" s="33">
        <v>28.437999999999999</v>
      </c>
      <c r="M277" s="33">
        <v>274</v>
      </c>
      <c r="N277" s="33">
        <v>26.625</v>
      </c>
      <c r="P277" s="33">
        <v>274</v>
      </c>
      <c r="Q277" s="33">
        <v>39.938000000000002</v>
      </c>
    </row>
    <row r="278" spans="1:17">
      <c r="A278" s="33">
        <v>275</v>
      </c>
      <c r="B278" s="33">
        <v>63.469000000000001</v>
      </c>
      <c r="J278" s="33">
        <v>275</v>
      </c>
      <c r="K278" s="33">
        <v>29.971</v>
      </c>
      <c r="M278" s="33">
        <v>275</v>
      </c>
      <c r="N278" s="33">
        <v>27.227</v>
      </c>
      <c r="P278" s="33">
        <v>275</v>
      </c>
      <c r="Q278" s="33">
        <v>46.302</v>
      </c>
    </row>
    <row r="279" spans="1:17">
      <c r="A279" s="33">
        <v>276</v>
      </c>
      <c r="B279" s="33">
        <v>46.941000000000003</v>
      </c>
      <c r="J279" s="33">
        <v>276</v>
      </c>
      <c r="K279" s="33">
        <v>32.052999999999997</v>
      </c>
      <c r="M279" s="33">
        <v>276</v>
      </c>
      <c r="N279" s="33">
        <v>33.627000000000002</v>
      </c>
      <c r="P279" s="33">
        <v>276</v>
      </c>
      <c r="Q279" s="33">
        <v>45.179000000000002</v>
      </c>
    </row>
    <row r="280" spans="1:17">
      <c r="A280" s="33">
        <v>277</v>
      </c>
      <c r="B280" s="33">
        <v>58.734000000000002</v>
      </c>
      <c r="J280" s="33">
        <v>277</v>
      </c>
      <c r="K280" s="33">
        <v>26.547999999999998</v>
      </c>
      <c r="M280" s="33">
        <v>277</v>
      </c>
      <c r="N280" s="33">
        <v>34.520000000000003</v>
      </c>
      <c r="P280" s="33">
        <v>277</v>
      </c>
      <c r="Q280" s="33">
        <v>41.48</v>
      </c>
    </row>
    <row r="281" spans="1:17">
      <c r="A281" s="33">
        <v>278</v>
      </c>
      <c r="B281" s="33">
        <v>44.363999999999997</v>
      </c>
      <c r="J281" s="33">
        <v>278</v>
      </c>
      <c r="K281" s="33">
        <v>27.925000000000001</v>
      </c>
      <c r="M281" s="33">
        <v>278</v>
      </c>
      <c r="N281" s="33">
        <v>28.033999999999999</v>
      </c>
      <c r="P281" s="33">
        <v>278</v>
      </c>
      <c r="Q281" s="33">
        <v>55.122</v>
      </c>
    </row>
    <row r="282" spans="1:17">
      <c r="A282" s="33">
        <v>279</v>
      </c>
      <c r="B282" s="33">
        <v>55.704000000000001</v>
      </c>
      <c r="J282" s="33">
        <v>279</v>
      </c>
      <c r="K282" s="33">
        <v>26.053000000000001</v>
      </c>
      <c r="M282" s="33">
        <v>279</v>
      </c>
      <c r="N282" s="33">
        <v>27.867000000000001</v>
      </c>
      <c r="P282" s="33">
        <v>279</v>
      </c>
      <c r="Q282" s="33">
        <v>40.231000000000002</v>
      </c>
    </row>
    <row r="283" spans="1:17">
      <c r="A283" s="33">
        <v>280</v>
      </c>
      <c r="B283" s="33">
        <v>59.177</v>
      </c>
      <c r="J283" s="33">
        <v>280</v>
      </c>
      <c r="K283" s="33">
        <v>31.315999999999999</v>
      </c>
      <c r="M283" s="33">
        <v>280</v>
      </c>
      <c r="N283" s="33">
        <v>33.680999999999997</v>
      </c>
      <c r="P283" s="33">
        <v>280</v>
      </c>
      <c r="Q283" s="33">
        <v>46.31</v>
      </c>
    </row>
    <row r="284" spans="1:17">
      <c r="A284" s="33">
        <v>281</v>
      </c>
      <c r="B284" s="33">
        <v>52.823999999999998</v>
      </c>
      <c r="J284" s="33">
        <v>281</v>
      </c>
      <c r="K284" s="33">
        <v>27.867000000000001</v>
      </c>
      <c r="M284" s="33">
        <v>281</v>
      </c>
      <c r="N284" s="33">
        <v>30.358000000000001</v>
      </c>
      <c r="P284" s="33">
        <v>281</v>
      </c>
      <c r="Q284" s="33">
        <v>49.82</v>
      </c>
    </row>
    <row r="285" spans="1:17">
      <c r="A285" s="33">
        <v>282</v>
      </c>
      <c r="B285" s="33">
        <v>60.627000000000002</v>
      </c>
      <c r="J285" s="33">
        <v>282</v>
      </c>
      <c r="K285" s="33">
        <v>28.059000000000001</v>
      </c>
      <c r="M285" s="33">
        <v>282</v>
      </c>
      <c r="N285" s="33">
        <v>30.119</v>
      </c>
      <c r="P285" s="33">
        <v>282</v>
      </c>
      <c r="Q285" s="33">
        <v>45.853999999999999</v>
      </c>
    </row>
    <row r="286" spans="1:17">
      <c r="A286" s="33">
        <v>283</v>
      </c>
      <c r="B286" s="33">
        <v>47.5</v>
      </c>
      <c r="J286" s="33">
        <v>283</v>
      </c>
      <c r="K286" s="33">
        <v>34.680999999999997</v>
      </c>
      <c r="M286" s="33">
        <v>283</v>
      </c>
      <c r="N286" s="33">
        <v>30.332999999999998</v>
      </c>
      <c r="P286" s="33">
        <v>283</v>
      </c>
      <c r="Q286" s="33">
        <v>42</v>
      </c>
    </row>
    <row r="287" spans="1:17">
      <c r="A287" s="33">
        <v>284</v>
      </c>
      <c r="B287" s="33">
        <v>61.741999999999997</v>
      </c>
      <c r="J287" s="33">
        <v>284</v>
      </c>
      <c r="K287" s="33">
        <v>26.983000000000001</v>
      </c>
      <c r="M287" s="33">
        <v>284</v>
      </c>
      <c r="N287" s="33">
        <v>27.25</v>
      </c>
      <c r="P287" s="33">
        <v>284</v>
      </c>
      <c r="Q287" s="33">
        <v>43.6</v>
      </c>
    </row>
    <row r="288" spans="1:17">
      <c r="A288" s="33">
        <v>285</v>
      </c>
      <c r="B288" s="33">
        <v>49.576999999999998</v>
      </c>
      <c r="J288" s="33">
        <v>285</v>
      </c>
      <c r="K288" s="33">
        <v>27.146000000000001</v>
      </c>
      <c r="M288" s="33">
        <v>285</v>
      </c>
      <c r="N288" s="33">
        <v>28.234999999999999</v>
      </c>
      <c r="P288" s="33">
        <v>285</v>
      </c>
      <c r="Q288" s="33">
        <v>51.414999999999999</v>
      </c>
    </row>
    <row r="289" spans="1:17">
      <c r="A289" s="33">
        <v>286</v>
      </c>
      <c r="B289" s="33">
        <v>45.954999999999998</v>
      </c>
      <c r="J289" s="33">
        <v>286</v>
      </c>
      <c r="K289" s="33">
        <v>33.817999999999998</v>
      </c>
      <c r="M289" s="33">
        <v>286</v>
      </c>
      <c r="N289" s="33">
        <v>34.146999999999998</v>
      </c>
      <c r="P289" s="33">
        <v>286</v>
      </c>
      <c r="Q289" s="33">
        <v>55.121000000000002</v>
      </c>
    </row>
    <row r="290" spans="1:17">
      <c r="A290" s="33">
        <v>287</v>
      </c>
      <c r="B290" s="33">
        <v>52.936</v>
      </c>
      <c r="J290" s="33">
        <v>287</v>
      </c>
      <c r="K290" s="33">
        <v>28.2</v>
      </c>
      <c r="M290" s="33">
        <v>287</v>
      </c>
      <c r="N290" s="33">
        <v>33.308999999999997</v>
      </c>
      <c r="P290" s="33">
        <v>287</v>
      </c>
      <c r="Q290" s="33">
        <v>55.771000000000001</v>
      </c>
    </row>
    <row r="291" spans="1:17">
      <c r="A291" s="33">
        <v>288</v>
      </c>
      <c r="B291" s="33">
        <v>58.470999999999997</v>
      </c>
      <c r="J291" s="33">
        <v>288</v>
      </c>
      <c r="K291" s="33">
        <v>28</v>
      </c>
      <c r="M291" s="33">
        <v>288</v>
      </c>
      <c r="N291" s="33">
        <v>30.936</v>
      </c>
      <c r="P291" s="33">
        <v>288</v>
      </c>
      <c r="Q291" s="33">
        <v>45.18</v>
      </c>
    </row>
    <row r="292" spans="1:17">
      <c r="A292" s="33">
        <v>289</v>
      </c>
      <c r="B292" s="33">
        <v>87.084000000000003</v>
      </c>
      <c r="J292" s="33">
        <v>289</v>
      </c>
      <c r="K292" s="33">
        <v>27.655000000000001</v>
      </c>
      <c r="M292" s="33">
        <v>289</v>
      </c>
      <c r="N292" s="33">
        <v>27.454999999999998</v>
      </c>
      <c r="P292" s="33">
        <v>289</v>
      </c>
      <c r="Q292" s="33">
        <v>40.610999999999997</v>
      </c>
    </row>
    <row r="293" spans="1:17">
      <c r="A293" s="33">
        <v>290</v>
      </c>
      <c r="B293" s="33">
        <v>54.268000000000001</v>
      </c>
      <c r="J293" s="33">
        <v>290</v>
      </c>
      <c r="K293" s="33">
        <v>27.556000000000001</v>
      </c>
      <c r="M293" s="33">
        <v>290</v>
      </c>
      <c r="N293" s="33">
        <v>27.266999999999999</v>
      </c>
      <c r="P293" s="33">
        <v>290</v>
      </c>
      <c r="Q293" s="33">
        <v>55.707999999999998</v>
      </c>
    </row>
    <row r="294" spans="1:17">
      <c r="A294" s="33">
        <v>291</v>
      </c>
      <c r="B294" s="33">
        <v>45.947000000000003</v>
      </c>
      <c r="J294" s="33">
        <v>291</v>
      </c>
      <c r="K294" s="33">
        <v>26.646999999999998</v>
      </c>
      <c r="M294" s="33">
        <v>291</v>
      </c>
      <c r="N294" s="33">
        <v>27.375</v>
      </c>
      <c r="P294" s="33">
        <v>291</v>
      </c>
      <c r="Q294" s="33">
        <v>56.341000000000001</v>
      </c>
    </row>
    <row r="295" spans="1:17">
      <c r="A295" s="33">
        <v>292</v>
      </c>
      <c r="B295" s="33">
        <v>58.914999999999999</v>
      </c>
      <c r="J295" s="33">
        <v>292</v>
      </c>
      <c r="K295" s="33">
        <v>27.52</v>
      </c>
      <c r="M295" s="33">
        <v>292</v>
      </c>
      <c r="N295" s="33">
        <v>32.393000000000001</v>
      </c>
      <c r="P295" s="33">
        <v>292</v>
      </c>
      <c r="Q295" s="33">
        <v>42.526000000000003</v>
      </c>
    </row>
    <row r="296" spans="1:17">
      <c r="A296" s="33">
        <v>293</v>
      </c>
      <c r="B296" s="33">
        <v>53.104999999999997</v>
      </c>
      <c r="J296" s="33">
        <v>293</v>
      </c>
      <c r="K296" s="33">
        <v>27.8</v>
      </c>
      <c r="M296" s="33">
        <v>293</v>
      </c>
      <c r="N296" s="33">
        <v>31.92</v>
      </c>
      <c r="P296" s="33">
        <v>293</v>
      </c>
      <c r="Q296" s="33">
        <v>39</v>
      </c>
    </row>
    <row r="297" spans="1:17">
      <c r="A297" s="33">
        <v>294</v>
      </c>
      <c r="B297" s="33">
        <v>58</v>
      </c>
      <c r="J297" s="33">
        <v>294</v>
      </c>
      <c r="K297" s="33">
        <v>30.902999999999999</v>
      </c>
      <c r="M297" s="33">
        <v>294</v>
      </c>
      <c r="N297" s="33">
        <v>36.844000000000001</v>
      </c>
      <c r="P297" s="33">
        <v>294</v>
      </c>
      <c r="Q297" s="33">
        <v>44.347999999999999</v>
      </c>
    </row>
    <row r="298" spans="1:17">
      <c r="A298" s="33">
        <v>295</v>
      </c>
      <c r="B298" s="33">
        <v>53.947000000000003</v>
      </c>
      <c r="J298" s="33">
        <v>295</v>
      </c>
      <c r="K298" s="33">
        <v>28.513999999999999</v>
      </c>
      <c r="M298" s="33">
        <v>295</v>
      </c>
      <c r="N298" s="33">
        <v>29.234999999999999</v>
      </c>
      <c r="P298" s="33">
        <v>295</v>
      </c>
      <c r="Q298" s="33">
        <v>46.889000000000003</v>
      </c>
    </row>
    <row r="299" spans="1:17">
      <c r="A299" s="33">
        <v>296</v>
      </c>
      <c r="B299" s="33">
        <v>47.363999999999997</v>
      </c>
      <c r="J299" s="33">
        <v>296</v>
      </c>
      <c r="K299" s="33">
        <v>27.5</v>
      </c>
      <c r="M299" s="33">
        <v>296</v>
      </c>
      <c r="N299" s="33">
        <v>37.816000000000003</v>
      </c>
      <c r="P299" s="33">
        <v>296</v>
      </c>
      <c r="Q299" s="33">
        <v>45</v>
      </c>
    </row>
    <row r="300" spans="1:17">
      <c r="A300" s="33">
        <v>297</v>
      </c>
      <c r="B300" s="33">
        <v>51.72</v>
      </c>
      <c r="J300" s="33">
        <v>297</v>
      </c>
      <c r="K300" s="33">
        <v>27.9</v>
      </c>
      <c r="M300" s="33">
        <v>297</v>
      </c>
      <c r="N300" s="33">
        <v>37.329000000000001</v>
      </c>
      <c r="P300" s="33">
        <v>297</v>
      </c>
      <c r="Q300" s="33">
        <v>49.988</v>
      </c>
    </row>
    <row r="301" spans="1:17">
      <c r="A301" s="33">
        <v>298</v>
      </c>
      <c r="B301" s="33">
        <v>61.198</v>
      </c>
      <c r="J301" s="33">
        <v>298</v>
      </c>
      <c r="K301" s="33">
        <v>26.908999999999999</v>
      </c>
      <c r="M301" s="33">
        <v>298</v>
      </c>
      <c r="N301" s="33">
        <v>38.225999999999999</v>
      </c>
      <c r="P301" s="33">
        <v>298</v>
      </c>
      <c r="Q301" s="33">
        <v>43.856999999999999</v>
      </c>
    </row>
    <row r="302" spans="1:17">
      <c r="A302" s="33">
        <v>299</v>
      </c>
      <c r="B302" s="33">
        <v>49.064999999999998</v>
      </c>
      <c r="J302" s="33">
        <v>299</v>
      </c>
      <c r="K302" s="33">
        <v>27.053000000000001</v>
      </c>
      <c r="M302" s="33">
        <v>299</v>
      </c>
      <c r="N302" s="33">
        <v>37.83</v>
      </c>
      <c r="P302" s="33">
        <v>299</v>
      </c>
      <c r="Q302" s="33">
        <v>41.5</v>
      </c>
    </row>
    <row r="303" spans="1:17">
      <c r="A303" s="33">
        <v>300</v>
      </c>
      <c r="B303" s="33">
        <v>60.957000000000001</v>
      </c>
      <c r="J303" s="33">
        <v>300</v>
      </c>
      <c r="K303" s="33">
        <v>26.856999999999999</v>
      </c>
      <c r="M303" s="33">
        <v>300</v>
      </c>
      <c r="N303" s="33">
        <v>30.834</v>
      </c>
      <c r="P303" s="33">
        <v>300</v>
      </c>
      <c r="Q303" s="33">
        <v>50.097000000000001</v>
      </c>
    </row>
    <row r="304" spans="1:17">
      <c r="A304" s="33">
        <v>301</v>
      </c>
      <c r="B304" s="33">
        <v>68.608999999999995</v>
      </c>
      <c r="J304" s="33">
        <v>301</v>
      </c>
      <c r="K304" s="33">
        <v>30.318000000000001</v>
      </c>
      <c r="M304" s="33">
        <v>301</v>
      </c>
      <c r="N304" s="33">
        <v>28.308</v>
      </c>
      <c r="P304" s="33">
        <v>301</v>
      </c>
      <c r="Q304" s="33">
        <v>40.545000000000002</v>
      </c>
    </row>
    <row r="305" spans="1:17">
      <c r="A305" s="33">
        <v>302</v>
      </c>
      <c r="B305" s="33">
        <v>53.121000000000002</v>
      </c>
      <c r="J305" s="33">
        <v>302</v>
      </c>
      <c r="K305" s="33">
        <v>29.045000000000002</v>
      </c>
      <c r="M305" s="33">
        <v>302</v>
      </c>
      <c r="N305" s="33">
        <v>28.635999999999999</v>
      </c>
      <c r="P305" s="33">
        <v>302</v>
      </c>
      <c r="Q305" s="33">
        <v>42.5</v>
      </c>
    </row>
    <row r="306" spans="1:17">
      <c r="A306" s="33">
        <v>303</v>
      </c>
      <c r="B306" s="33">
        <v>44.8</v>
      </c>
      <c r="J306" s="33">
        <v>303</v>
      </c>
      <c r="K306" s="33">
        <v>27.125</v>
      </c>
      <c r="M306" s="33">
        <v>303</v>
      </c>
      <c r="N306" s="33">
        <v>27.484999999999999</v>
      </c>
      <c r="P306" s="33">
        <v>303</v>
      </c>
      <c r="Q306" s="33">
        <v>41.4</v>
      </c>
    </row>
    <row r="307" spans="1:17">
      <c r="A307" s="33">
        <v>304</v>
      </c>
      <c r="B307" s="33">
        <v>59.314</v>
      </c>
      <c r="J307" s="33">
        <v>304</v>
      </c>
      <c r="K307" s="33">
        <v>27.759</v>
      </c>
      <c r="M307" s="33">
        <v>304</v>
      </c>
      <c r="N307" s="33">
        <v>27.053000000000001</v>
      </c>
      <c r="P307" s="33">
        <v>304</v>
      </c>
      <c r="Q307" s="33">
        <v>47.386000000000003</v>
      </c>
    </row>
    <row r="308" spans="1:17">
      <c r="A308" s="33">
        <v>305</v>
      </c>
      <c r="B308" s="33">
        <v>50.317999999999998</v>
      </c>
      <c r="J308" s="33">
        <v>305</v>
      </c>
      <c r="K308" s="33">
        <v>26.184999999999999</v>
      </c>
      <c r="M308" s="33">
        <v>305</v>
      </c>
      <c r="N308" s="33">
        <v>30.687999999999999</v>
      </c>
      <c r="P308" s="33">
        <v>305</v>
      </c>
      <c r="Q308" s="33">
        <v>41.154000000000003</v>
      </c>
    </row>
    <row r="309" spans="1:17">
      <c r="A309" s="33">
        <v>306</v>
      </c>
      <c r="B309" s="33">
        <v>55.069000000000003</v>
      </c>
      <c r="J309" s="33">
        <v>306</v>
      </c>
      <c r="K309" s="33">
        <v>27.727</v>
      </c>
      <c r="M309" s="33">
        <v>306</v>
      </c>
      <c r="N309" s="33">
        <v>28.356999999999999</v>
      </c>
      <c r="P309" s="33">
        <v>306</v>
      </c>
      <c r="Q309" s="33">
        <v>39.866999999999997</v>
      </c>
    </row>
    <row r="310" spans="1:17">
      <c r="A310" s="33">
        <v>307</v>
      </c>
      <c r="B310" s="33">
        <v>47.542000000000002</v>
      </c>
      <c r="J310" s="33">
        <v>307</v>
      </c>
      <c r="K310" s="33">
        <v>27.826000000000001</v>
      </c>
      <c r="M310" s="33">
        <v>307</v>
      </c>
      <c r="N310" s="33">
        <v>27.428999999999998</v>
      </c>
      <c r="P310" s="33">
        <v>307</v>
      </c>
      <c r="Q310" s="33">
        <v>40.667000000000002</v>
      </c>
    </row>
    <row r="311" spans="1:17">
      <c r="A311" s="33">
        <v>308</v>
      </c>
      <c r="B311" s="33">
        <v>54.25</v>
      </c>
      <c r="J311" s="33">
        <v>308</v>
      </c>
      <c r="K311" s="33">
        <v>30.933</v>
      </c>
      <c r="M311" s="33">
        <v>308</v>
      </c>
      <c r="N311" s="33">
        <v>27.356999999999999</v>
      </c>
      <c r="P311" s="33">
        <v>308</v>
      </c>
      <c r="Q311" s="33">
        <v>39.5</v>
      </c>
    </row>
    <row r="312" spans="1:17">
      <c r="A312" s="33">
        <v>309</v>
      </c>
      <c r="B312" s="33">
        <v>51.326000000000001</v>
      </c>
      <c r="J312" s="33">
        <v>309</v>
      </c>
      <c r="K312" s="33">
        <v>27.856999999999999</v>
      </c>
      <c r="M312" s="33">
        <v>309</v>
      </c>
      <c r="N312" s="33">
        <v>31.087</v>
      </c>
      <c r="P312" s="33">
        <v>309</v>
      </c>
      <c r="Q312" s="33">
        <v>54.317999999999998</v>
      </c>
    </row>
    <row r="313" spans="1:17">
      <c r="A313" s="33">
        <v>310</v>
      </c>
      <c r="B313" s="33">
        <v>60.167000000000002</v>
      </c>
      <c r="J313" s="33">
        <v>310</v>
      </c>
      <c r="K313" s="33">
        <v>26.143000000000001</v>
      </c>
      <c r="M313" s="33">
        <v>310</v>
      </c>
      <c r="N313" s="33">
        <v>29.222000000000001</v>
      </c>
      <c r="P313" s="33">
        <v>310</v>
      </c>
      <c r="Q313" s="33">
        <v>56.9</v>
      </c>
    </row>
    <row r="314" spans="1:17">
      <c r="A314" s="33">
        <v>311</v>
      </c>
      <c r="B314" s="33">
        <v>57</v>
      </c>
      <c r="J314" s="33">
        <v>311</v>
      </c>
      <c r="K314" s="33">
        <v>30.7</v>
      </c>
      <c r="M314" s="33">
        <v>311</v>
      </c>
      <c r="N314" s="33">
        <v>35.19</v>
      </c>
      <c r="P314" s="33">
        <v>311</v>
      </c>
      <c r="Q314" s="33">
        <v>39.643000000000001</v>
      </c>
    </row>
    <row r="315" spans="1:17">
      <c r="A315" s="33">
        <v>312</v>
      </c>
      <c r="B315" s="33">
        <v>54.48</v>
      </c>
      <c r="J315" s="33">
        <v>312</v>
      </c>
      <c r="K315" s="33">
        <v>29.725999999999999</v>
      </c>
      <c r="M315" s="33">
        <v>312</v>
      </c>
      <c r="N315" s="33">
        <v>32.927999999999997</v>
      </c>
      <c r="P315" s="33">
        <v>312</v>
      </c>
      <c r="Q315" s="33">
        <v>40.741</v>
      </c>
    </row>
    <row r="316" spans="1:17">
      <c r="A316" s="33">
        <v>313</v>
      </c>
      <c r="B316" s="33">
        <v>50.658000000000001</v>
      </c>
      <c r="J316" s="33">
        <v>313</v>
      </c>
      <c r="K316" s="33">
        <v>26.686</v>
      </c>
      <c r="M316" s="33">
        <v>313</v>
      </c>
      <c r="N316" s="33">
        <v>26.545000000000002</v>
      </c>
      <c r="P316" s="33">
        <v>313</v>
      </c>
      <c r="Q316" s="33">
        <v>39.118000000000002</v>
      </c>
    </row>
    <row r="317" spans="1:17">
      <c r="A317" s="33">
        <v>314</v>
      </c>
      <c r="B317" s="33">
        <v>46.05</v>
      </c>
      <c r="J317" s="33">
        <v>314</v>
      </c>
      <c r="K317" s="33">
        <v>29.9</v>
      </c>
      <c r="M317" s="33">
        <v>314</v>
      </c>
      <c r="N317" s="33">
        <v>26.227</v>
      </c>
      <c r="P317" s="33">
        <v>314</v>
      </c>
      <c r="Q317" s="33">
        <v>45.435000000000002</v>
      </c>
    </row>
    <row r="318" spans="1:17">
      <c r="A318" s="33">
        <v>315</v>
      </c>
      <c r="B318" s="33">
        <v>52.470999999999997</v>
      </c>
      <c r="J318" s="33">
        <v>315</v>
      </c>
      <c r="K318" s="33">
        <v>29.018000000000001</v>
      </c>
      <c r="M318" s="33">
        <v>315</v>
      </c>
      <c r="N318" s="33">
        <v>32.75</v>
      </c>
      <c r="P318" s="33">
        <v>315</v>
      </c>
      <c r="Q318" s="33">
        <v>41.213999999999999</v>
      </c>
    </row>
    <row r="319" spans="1:17">
      <c r="A319" s="33">
        <v>316</v>
      </c>
      <c r="B319" s="33">
        <v>53.389000000000003</v>
      </c>
      <c r="J319" s="33">
        <v>316</v>
      </c>
      <c r="K319" s="33">
        <v>29.962</v>
      </c>
      <c r="M319" s="33">
        <v>316</v>
      </c>
      <c r="N319" s="33">
        <v>34.488999999999997</v>
      </c>
      <c r="P319" s="33">
        <v>316</v>
      </c>
      <c r="Q319" s="33">
        <v>47.875</v>
      </c>
    </row>
    <row r="320" spans="1:17">
      <c r="A320" s="33">
        <v>317</v>
      </c>
      <c r="B320" s="33">
        <v>61.042999999999999</v>
      </c>
      <c r="J320" s="33">
        <v>317</v>
      </c>
      <c r="K320" s="33">
        <v>32.847999999999999</v>
      </c>
      <c r="M320" s="33">
        <v>317</v>
      </c>
      <c r="N320" s="33">
        <v>28.056000000000001</v>
      </c>
      <c r="P320" s="33">
        <v>317</v>
      </c>
      <c r="Q320" s="33">
        <v>48.156999999999996</v>
      </c>
    </row>
    <row r="321" spans="1:17">
      <c r="A321" s="33">
        <v>318</v>
      </c>
      <c r="B321" s="33">
        <v>46.5</v>
      </c>
      <c r="J321" s="33">
        <v>318</v>
      </c>
      <c r="K321" s="33">
        <v>35.276000000000003</v>
      </c>
      <c r="M321" s="33">
        <v>318</v>
      </c>
      <c r="N321" s="33">
        <v>28.606999999999999</v>
      </c>
      <c r="P321" s="33">
        <v>318</v>
      </c>
      <c r="Q321" s="33">
        <v>40.908999999999999</v>
      </c>
    </row>
    <row r="322" spans="1:17">
      <c r="A322" s="33">
        <v>319</v>
      </c>
      <c r="B322" s="33">
        <v>56.758000000000003</v>
      </c>
      <c r="J322" s="33">
        <v>319</v>
      </c>
      <c r="K322" s="33">
        <v>31.76</v>
      </c>
      <c r="M322" s="33">
        <v>319</v>
      </c>
      <c r="N322" s="33">
        <v>30.341999999999999</v>
      </c>
      <c r="P322" s="33">
        <v>319</v>
      </c>
      <c r="Q322" s="33">
        <v>38.570999999999998</v>
      </c>
    </row>
    <row r="323" spans="1:17">
      <c r="A323" s="33">
        <v>320</v>
      </c>
      <c r="B323" s="33">
        <v>54.433999999999997</v>
      </c>
      <c r="J323" s="33">
        <v>320</v>
      </c>
      <c r="K323" s="33">
        <v>28.067</v>
      </c>
      <c r="M323" s="33">
        <v>320</v>
      </c>
      <c r="N323" s="33">
        <v>29.091999999999999</v>
      </c>
      <c r="P323" s="33">
        <v>320</v>
      </c>
      <c r="Q323" s="33">
        <v>45.194000000000003</v>
      </c>
    </row>
    <row r="324" spans="1:17">
      <c r="A324" s="33">
        <v>321</v>
      </c>
      <c r="B324" s="33">
        <v>56.637999999999998</v>
      </c>
      <c r="J324" s="33">
        <v>321</v>
      </c>
      <c r="K324" s="33">
        <v>28.367999999999999</v>
      </c>
      <c r="M324" s="33">
        <v>321</v>
      </c>
      <c r="N324" s="33">
        <v>26.364000000000001</v>
      </c>
      <c r="P324" s="33">
        <v>321</v>
      </c>
      <c r="Q324" s="33">
        <v>73.617000000000004</v>
      </c>
    </row>
    <row r="325" spans="1:17">
      <c r="A325" s="33">
        <v>322</v>
      </c>
      <c r="B325" s="33">
        <v>65.451999999999998</v>
      </c>
      <c r="J325" s="33">
        <v>322</v>
      </c>
      <c r="K325" s="33">
        <v>28.524999999999999</v>
      </c>
      <c r="M325" s="33">
        <v>322</v>
      </c>
      <c r="N325" s="33">
        <v>30.15</v>
      </c>
      <c r="P325" s="33">
        <v>322</v>
      </c>
      <c r="Q325" s="33">
        <v>41.3</v>
      </c>
    </row>
    <row r="326" spans="1:17">
      <c r="A326" s="33">
        <v>323</v>
      </c>
      <c r="B326" s="33">
        <v>46.923000000000002</v>
      </c>
      <c r="J326" s="33">
        <v>323</v>
      </c>
      <c r="K326" s="33">
        <v>34.877000000000002</v>
      </c>
      <c r="M326" s="33">
        <v>323</v>
      </c>
      <c r="N326" s="33">
        <v>27.931000000000001</v>
      </c>
      <c r="P326" s="33">
        <v>323</v>
      </c>
      <c r="Q326" s="33">
        <v>43.904000000000003</v>
      </c>
    </row>
    <row r="327" spans="1:17">
      <c r="A327" s="33">
        <v>324</v>
      </c>
      <c r="B327" s="33">
        <v>72.5</v>
      </c>
      <c r="J327" s="33">
        <v>324</v>
      </c>
      <c r="K327" s="33">
        <v>26.2</v>
      </c>
      <c r="M327" s="33">
        <v>324</v>
      </c>
      <c r="N327" s="33">
        <v>30.68</v>
      </c>
      <c r="P327" s="33">
        <v>324</v>
      </c>
      <c r="Q327" s="33">
        <v>41.273000000000003</v>
      </c>
    </row>
    <row r="328" spans="1:17">
      <c r="A328" s="33">
        <v>325</v>
      </c>
      <c r="B328" s="33">
        <v>59</v>
      </c>
      <c r="J328" s="33">
        <v>325</v>
      </c>
      <c r="K328" s="33">
        <v>28.5</v>
      </c>
      <c r="M328" s="33">
        <v>325</v>
      </c>
      <c r="N328" s="33">
        <v>27.047999999999998</v>
      </c>
      <c r="P328" s="33">
        <v>325</v>
      </c>
      <c r="Q328" s="33">
        <v>42.811999999999998</v>
      </c>
    </row>
    <row r="329" spans="1:17">
      <c r="A329" s="33">
        <v>326</v>
      </c>
      <c r="B329" s="33">
        <v>56.15</v>
      </c>
      <c r="J329" s="33">
        <v>326</v>
      </c>
      <c r="K329" s="33">
        <v>28.143000000000001</v>
      </c>
      <c r="M329" s="33">
        <v>326</v>
      </c>
      <c r="N329" s="33">
        <v>36.887999999999998</v>
      </c>
      <c r="P329" s="33">
        <v>326</v>
      </c>
      <c r="Q329" s="33">
        <v>43.548999999999999</v>
      </c>
    </row>
    <row r="330" spans="1:17">
      <c r="A330" s="33">
        <v>327</v>
      </c>
      <c r="B330" s="33">
        <v>53.389000000000003</v>
      </c>
      <c r="J330" s="33">
        <v>327</v>
      </c>
      <c r="K330" s="33">
        <v>29.667000000000002</v>
      </c>
      <c r="M330" s="33">
        <v>327</v>
      </c>
      <c r="N330" s="33">
        <v>26.821000000000002</v>
      </c>
      <c r="P330" s="33">
        <v>327</v>
      </c>
      <c r="Q330" s="33">
        <v>39.923000000000002</v>
      </c>
    </row>
    <row r="331" spans="1:17">
      <c r="A331" s="33">
        <v>328</v>
      </c>
      <c r="B331" s="33">
        <v>55.360999999999997</v>
      </c>
      <c r="J331" s="33">
        <v>328</v>
      </c>
      <c r="K331" s="33">
        <v>32.847000000000001</v>
      </c>
      <c r="M331" s="33">
        <v>328</v>
      </c>
      <c r="N331" s="33">
        <v>32.92</v>
      </c>
      <c r="P331" s="33">
        <v>328</v>
      </c>
      <c r="Q331" s="33">
        <v>41.789000000000001</v>
      </c>
    </row>
    <row r="332" spans="1:17">
      <c r="A332" s="33">
        <v>329</v>
      </c>
      <c r="B332" s="33">
        <v>51.125</v>
      </c>
      <c r="J332" s="33">
        <v>329</v>
      </c>
      <c r="K332" s="33">
        <v>27</v>
      </c>
      <c r="M332" s="33">
        <v>329</v>
      </c>
      <c r="N332" s="33">
        <v>30.27</v>
      </c>
      <c r="P332" s="33">
        <v>329</v>
      </c>
      <c r="Q332" s="33">
        <v>43.75</v>
      </c>
    </row>
    <row r="333" spans="1:17">
      <c r="A333" s="33">
        <v>330</v>
      </c>
      <c r="B333" s="33">
        <v>57.4</v>
      </c>
      <c r="J333" s="33">
        <v>330</v>
      </c>
      <c r="K333" s="33">
        <v>33.679000000000002</v>
      </c>
      <c r="M333" s="33">
        <v>330</v>
      </c>
      <c r="N333" s="33">
        <v>30.4</v>
      </c>
      <c r="P333" s="33">
        <v>330</v>
      </c>
      <c r="Q333" s="33">
        <v>40.5</v>
      </c>
    </row>
    <row r="334" spans="1:17">
      <c r="A334" s="33">
        <v>331</v>
      </c>
      <c r="B334" s="33">
        <v>50.570999999999998</v>
      </c>
      <c r="J334" s="33">
        <v>331</v>
      </c>
      <c r="K334" s="33">
        <v>27.565000000000001</v>
      </c>
      <c r="M334" s="33">
        <v>331</v>
      </c>
      <c r="N334" s="33">
        <v>31.675000000000001</v>
      </c>
      <c r="P334" s="33">
        <v>331</v>
      </c>
      <c r="Q334" s="33">
        <v>44.918999999999997</v>
      </c>
    </row>
    <row r="335" spans="1:17">
      <c r="A335" s="33">
        <v>332</v>
      </c>
      <c r="B335" s="33">
        <v>46.154000000000003</v>
      </c>
      <c r="J335" s="33">
        <v>332</v>
      </c>
      <c r="K335" s="33">
        <v>26.167000000000002</v>
      </c>
      <c r="M335" s="33">
        <v>332</v>
      </c>
      <c r="N335" s="33">
        <v>31.471</v>
      </c>
      <c r="P335" s="33">
        <v>332</v>
      </c>
      <c r="Q335" s="33">
        <v>45.149000000000001</v>
      </c>
    </row>
    <row r="336" spans="1:17">
      <c r="A336" s="33">
        <v>333</v>
      </c>
      <c r="B336" s="33">
        <v>64.3</v>
      </c>
      <c r="J336" s="33">
        <v>333</v>
      </c>
      <c r="K336" s="33">
        <v>27.75</v>
      </c>
      <c r="M336" s="33">
        <v>333</v>
      </c>
      <c r="N336" s="33">
        <v>27.632000000000001</v>
      </c>
      <c r="P336" s="33">
        <v>333</v>
      </c>
      <c r="Q336" s="33">
        <v>48.7</v>
      </c>
    </row>
    <row r="337" spans="1:17">
      <c r="A337" s="33">
        <v>334</v>
      </c>
      <c r="B337" s="33">
        <v>49.389000000000003</v>
      </c>
      <c r="J337" s="33">
        <v>334</v>
      </c>
      <c r="K337" s="33">
        <v>28.8</v>
      </c>
      <c r="M337" s="33">
        <v>334</v>
      </c>
      <c r="N337" s="33">
        <v>26.158000000000001</v>
      </c>
      <c r="P337" s="33">
        <v>334</v>
      </c>
      <c r="Q337" s="33">
        <v>41.976999999999997</v>
      </c>
    </row>
    <row r="338" spans="1:17">
      <c r="A338" s="33">
        <v>335</v>
      </c>
      <c r="B338" s="33">
        <v>55.470999999999997</v>
      </c>
      <c r="J338" s="33">
        <v>335</v>
      </c>
      <c r="K338" s="33">
        <v>27.786000000000001</v>
      </c>
      <c r="M338" s="33">
        <v>335</v>
      </c>
      <c r="N338" s="33">
        <v>31.88</v>
      </c>
      <c r="P338" s="33">
        <v>335</v>
      </c>
      <c r="Q338" s="33">
        <v>39.582999999999998</v>
      </c>
    </row>
    <row r="339" spans="1:17">
      <c r="A339" s="33">
        <v>336</v>
      </c>
      <c r="B339" s="33">
        <v>55.234999999999999</v>
      </c>
      <c r="J339" s="33">
        <v>336</v>
      </c>
      <c r="K339" s="33">
        <v>27.108000000000001</v>
      </c>
      <c r="M339" s="33">
        <v>336</v>
      </c>
      <c r="N339" s="33">
        <v>28.625</v>
      </c>
      <c r="P339" s="33">
        <v>336</v>
      </c>
      <c r="Q339" s="33">
        <v>65.382000000000005</v>
      </c>
    </row>
    <row r="340" spans="1:17">
      <c r="A340" s="33">
        <v>337</v>
      </c>
      <c r="B340" s="33">
        <v>61.673000000000002</v>
      </c>
      <c r="J340" s="33">
        <v>337</v>
      </c>
      <c r="K340" s="33">
        <v>32.780999999999999</v>
      </c>
      <c r="M340" s="33">
        <v>337</v>
      </c>
      <c r="N340" s="33">
        <v>30</v>
      </c>
      <c r="P340" s="33">
        <v>337</v>
      </c>
      <c r="Q340" s="33">
        <v>43.158000000000001</v>
      </c>
    </row>
    <row r="341" spans="1:17">
      <c r="A341" s="33">
        <v>338</v>
      </c>
      <c r="B341" s="33">
        <v>49</v>
      </c>
      <c r="J341" s="33">
        <v>338</v>
      </c>
      <c r="K341" s="33">
        <v>28.395</v>
      </c>
      <c r="M341" s="33">
        <v>338</v>
      </c>
      <c r="N341" s="33">
        <v>28.4</v>
      </c>
      <c r="P341" s="33">
        <v>338</v>
      </c>
      <c r="Q341" s="33">
        <v>56.481000000000002</v>
      </c>
    </row>
    <row r="342" spans="1:17">
      <c r="A342" s="33">
        <v>339</v>
      </c>
      <c r="B342" s="33">
        <v>51.889000000000003</v>
      </c>
      <c r="J342" s="33">
        <v>339</v>
      </c>
      <c r="K342" s="33">
        <v>33.295999999999999</v>
      </c>
      <c r="M342" s="33">
        <v>339</v>
      </c>
      <c r="N342" s="33">
        <v>26.681999999999999</v>
      </c>
      <c r="P342" s="33">
        <v>339</v>
      </c>
      <c r="Q342" s="33">
        <v>39.438000000000002</v>
      </c>
    </row>
    <row r="343" spans="1:17">
      <c r="A343" s="33">
        <v>340</v>
      </c>
      <c r="B343" s="33">
        <v>50.561999999999998</v>
      </c>
      <c r="J343" s="33">
        <v>340</v>
      </c>
      <c r="K343" s="33">
        <v>34.136000000000003</v>
      </c>
      <c r="M343" s="33">
        <v>340</v>
      </c>
      <c r="N343" s="33">
        <v>28.582999999999998</v>
      </c>
      <c r="P343" s="33">
        <v>340</v>
      </c>
      <c r="Q343" s="33">
        <v>42.606999999999999</v>
      </c>
    </row>
    <row r="344" spans="1:17">
      <c r="A344" s="33">
        <v>341</v>
      </c>
      <c r="B344" s="33">
        <v>60.158000000000001</v>
      </c>
      <c r="J344" s="33">
        <v>341</v>
      </c>
      <c r="K344" s="33">
        <v>38.344999999999999</v>
      </c>
      <c r="M344" s="33">
        <v>341</v>
      </c>
      <c r="N344" s="33">
        <v>29.042000000000002</v>
      </c>
      <c r="P344" s="33">
        <v>341</v>
      </c>
      <c r="Q344" s="33">
        <v>81.759</v>
      </c>
    </row>
    <row r="345" spans="1:17">
      <c r="A345" s="33">
        <v>342</v>
      </c>
      <c r="B345" s="33">
        <v>50.588999999999999</v>
      </c>
      <c r="J345" s="33">
        <v>342</v>
      </c>
      <c r="K345" s="33">
        <v>30.638000000000002</v>
      </c>
      <c r="M345" s="33">
        <v>342</v>
      </c>
      <c r="N345" s="33">
        <v>27.094000000000001</v>
      </c>
      <c r="P345" s="33">
        <v>342</v>
      </c>
      <c r="Q345" s="33">
        <v>39.286000000000001</v>
      </c>
    </row>
    <row r="346" spans="1:17">
      <c r="A346" s="33">
        <v>343</v>
      </c>
      <c r="B346" s="33">
        <v>56.354999999999997</v>
      </c>
      <c r="J346" s="33">
        <v>343</v>
      </c>
      <c r="K346" s="33">
        <v>29.128</v>
      </c>
      <c r="M346" s="33">
        <v>343</v>
      </c>
      <c r="N346" s="33">
        <v>31.393000000000001</v>
      </c>
      <c r="P346" s="33">
        <v>343</v>
      </c>
      <c r="Q346" s="33">
        <v>48.097000000000001</v>
      </c>
    </row>
    <row r="347" spans="1:17">
      <c r="A347" s="33">
        <v>344</v>
      </c>
      <c r="B347" s="33">
        <v>75.311999999999998</v>
      </c>
      <c r="J347" s="33">
        <v>344</v>
      </c>
      <c r="K347" s="33">
        <v>26.5</v>
      </c>
      <c r="M347" s="33">
        <v>344</v>
      </c>
      <c r="N347" s="33">
        <v>36.241999999999997</v>
      </c>
      <c r="P347" s="33">
        <v>344</v>
      </c>
      <c r="Q347" s="33">
        <v>45.206000000000003</v>
      </c>
    </row>
    <row r="348" spans="1:17">
      <c r="A348" s="33">
        <v>345</v>
      </c>
      <c r="B348" s="33">
        <v>58.832999999999998</v>
      </c>
      <c r="J348" s="33">
        <v>345</v>
      </c>
      <c r="K348" s="33">
        <v>32.85</v>
      </c>
      <c r="M348" s="33">
        <v>345</v>
      </c>
      <c r="N348" s="33">
        <v>30.4</v>
      </c>
      <c r="P348" s="33">
        <v>345</v>
      </c>
      <c r="Q348" s="33">
        <v>45.889000000000003</v>
      </c>
    </row>
    <row r="349" spans="1:17">
      <c r="A349" s="33">
        <v>346</v>
      </c>
      <c r="B349" s="33">
        <v>58.667000000000002</v>
      </c>
      <c r="J349" s="33">
        <v>346</v>
      </c>
      <c r="K349" s="33">
        <v>27.420999999999999</v>
      </c>
      <c r="M349" s="33">
        <v>346</v>
      </c>
      <c r="N349" s="33">
        <v>32.704000000000001</v>
      </c>
      <c r="P349" s="33">
        <v>346</v>
      </c>
      <c r="Q349" s="33">
        <v>53.4</v>
      </c>
    </row>
    <row r="350" spans="1:17">
      <c r="A350" s="33">
        <v>347</v>
      </c>
      <c r="B350" s="33">
        <v>60.865000000000002</v>
      </c>
      <c r="J350" s="33">
        <v>347</v>
      </c>
      <c r="K350" s="33">
        <v>27.234999999999999</v>
      </c>
      <c r="M350" s="33">
        <v>347</v>
      </c>
      <c r="N350" s="33">
        <v>37.122</v>
      </c>
      <c r="P350" s="33">
        <v>347</v>
      </c>
      <c r="Q350" s="33">
        <v>41.9</v>
      </c>
    </row>
    <row r="351" spans="1:17">
      <c r="A351" s="33">
        <v>348</v>
      </c>
      <c r="B351" s="33">
        <v>67.067999999999998</v>
      </c>
      <c r="J351" s="33">
        <v>348</v>
      </c>
      <c r="K351" s="33">
        <v>29.114000000000001</v>
      </c>
      <c r="M351" s="33">
        <v>348</v>
      </c>
      <c r="N351" s="33">
        <v>28.82</v>
      </c>
      <c r="P351" s="33">
        <v>348</v>
      </c>
      <c r="Q351" s="33">
        <v>44.406999999999996</v>
      </c>
    </row>
    <row r="352" spans="1:17">
      <c r="A352" s="33">
        <v>349</v>
      </c>
      <c r="B352" s="33">
        <v>55.637999999999998</v>
      </c>
      <c r="M352" s="33">
        <v>349</v>
      </c>
      <c r="N352" s="33">
        <v>28.175000000000001</v>
      </c>
      <c r="P352" s="33">
        <v>349</v>
      </c>
      <c r="Q352" s="33">
        <v>48.889000000000003</v>
      </c>
    </row>
    <row r="353" spans="1:17">
      <c r="A353" s="33">
        <v>350</v>
      </c>
      <c r="B353" s="33">
        <v>46.466999999999999</v>
      </c>
      <c r="M353" s="33">
        <v>350</v>
      </c>
      <c r="N353" s="33">
        <v>28.125</v>
      </c>
      <c r="P353" s="33">
        <v>350</v>
      </c>
      <c r="Q353" s="33">
        <v>41.332999999999998</v>
      </c>
    </row>
    <row r="354" spans="1:17">
      <c r="A354" s="33">
        <v>351</v>
      </c>
      <c r="B354" s="33">
        <v>55.34</v>
      </c>
      <c r="M354" s="33">
        <v>351</v>
      </c>
      <c r="N354" s="33">
        <v>28.074000000000002</v>
      </c>
      <c r="P354" s="33">
        <v>351</v>
      </c>
      <c r="Q354" s="33">
        <v>43.438000000000002</v>
      </c>
    </row>
    <row r="355" spans="1:17">
      <c r="A355" s="33">
        <v>352</v>
      </c>
      <c r="B355" s="33">
        <v>61.235999999999997</v>
      </c>
      <c r="M355" s="33">
        <v>352</v>
      </c>
      <c r="N355" s="33">
        <v>35.548999999999999</v>
      </c>
      <c r="P355" s="33">
        <v>352</v>
      </c>
      <c r="Q355" s="33">
        <v>40.667000000000002</v>
      </c>
    </row>
    <row r="356" spans="1:17">
      <c r="A356" s="33">
        <v>353</v>
      </c>
      <c r="B356" s="33">
        <v>61</v>
      </c>
      <c r="M356" s="33">
        <v>353</v>
      </c>
      <c r="N356" s="33">
        <v>27.117999999999999</v>
      </c>
      <c r="P356" s="33">
        <v>353</v>
      </c>
      <c r="Q356" s="33">
        <v>48</v>
      </c>
    </row>
    <row r="357" spans="1:17">
      <c r="A357" s="33">
        <v>354</v>
      </c>
      <c r="B357" s="33">
        <v>60.134999999999998</v>
      </c>
      <c r="M357" s="33">
        <v>354</v>
      </c>
      <c r="N357" s="33">
        <v>29.87</v>
      </c>
      <c r="P357" s="33">
        <v>354</v>
      </c>
      <c r="Q357" s="33">
        <v>51.360999999999997</v>
      </c>
    </row>
    <row r="358" spans="1:17">
      <c r="A358" s="33">
        <v>355</v>
      </c>
      <c r="B358" s="33">
        <v>50.154000000000003</v>
      </c>
      <c r="M358" s="33">
        <v>355</v>
      </c>
      <c r="N358" s="33">
        <v>28.175999999999998</v>
      </c>
      <c r="P358" s="33">
        <v>355</v>
      </c>
      <c r="Q358" s="33">
        <v>53.536999999999999</v>
      </c>
    </row>
    <row r="359" spans="1:17">
      <c r="A359" s="33">
        <v>356</v>
      </c>
      <c r="B359" s="33">
        <v>44.8</v>
      </c>
      <c r="M359" s="33">
        <v>356</v>
      </c>
      <c r="N359" s="33">
        <v>33.067</v>
      </c>
      <c r="P359" s="33">
        <v>356</v>
      </c>
      <c r="Q359" s="33">
        <v>46.832999999999998</v>
      </c>
    </row>
    <row r="360" spans="1:17">
      <c r="A360" s="33">
        <v>357</v>
      </c>
      <c r="B360" s="33">
        <v>54</v>
      </c>
      <c r="M360" s="33">
        <v>357</v>
      </c>
      <c r="N360" s="33">
        <v>39.832999999999998</v>
      </c>
      <c r="P360" s="33">
        <v>357</v>
      </c>
      <c r="Q360" s="33">
        <v>42.204000000000001</v>
      </c>
    </row>
    <row r="361" spans="1:17">
      <c r="A361" s="33">
        <v>358</v>
      </c>
      <c r="B361" s="33">
        <v>50.908999999999999</v>
      </c>
      <c r="M361" s="33">
        <v>358</v>
      </c>
      <c r="N361" s="33">
        <v>28.1</v>
      </c>
      <c r="P361" s="33">
        <v>358</v>
      </c>
      <c r="Q361" s="33">
        <v>47.723999999999997</v>
      </c>
    </row>
    <row r="362" spans="1:17">
      <c r="A362" s="33">
        <v>359</v>
      </c>
      <c r="B362" s="33">
        <v>50.058999999999997</v>
      </c>
      <c r="M362" s="33">
        <v>359</v>
      </c>
      <c r="N362" s="33">
        <v>27.846</v>
      </c>
      <c r="P362" s="33">
        <v>359</v>
      </c>
      <c r="Q362" s="33">
        <v>43.429000000000002</v>
      </c>
    </row>
    <row r="363" spans="1:17">
      <c r="A363" s="33">
        <v>360</v>
      </c>
      <c r="B363" s="33">
        <v>45.817999999999998</v>
      </c>
      <c r="M363" s="33">
        <v>360</v>
      </c>
      <c r="N363" s="33">
        <v>28.861999999999998</v>
      </c>
      <c r="P363" s="33">
        <v>360</v>
      </c>
      <c r="Q363" s="33">
        <v>43.646999999999998</v>
      </c>
    </row>
    <row r="364" spans="1:17">
      <c r="A364" s="33">
        <v>361</v>
      </c>
      <c r="B364" s="33">
        <v>48.185000000000002</v>
      </c>
      <c r="M364" s="33">
        <v>361</v>
      </c>
      <c r="N364" s="33">
        <v>32.188000000000002</v>
      </c>
      <c r="P364" s="33">
        <v>361</v>
      </c>
      <c r="Q364" s="33">
        <v>39.429000000000002</v>
      </c>
    </row>
    <row r="365" spans="1:17">
      <c r="A365" s="33">
        <v>362</v>
      </c>
      <c r="B365" s="33">
        <v>53.906999999999996</v>
      </c>
      <c r="M365" s="33">
        <v>362</v>
      </c>
      <c r="N365" s="33">
        <v>26.4</v>
      </c>
      <c r="P365" s="33">
        <v>362</v>
      </c>
      <c r="Q365" s="33">
        <v>42.713999999999999</v>
      </c>
    </row>
    <row r="366" spans="1:17">
      <c r="A366" s="33">
        <v>363</v>
      </c>
      <c r="B366" s="33">
        <v>57.332999999999998</v>
      </c>
      <c r="M366" s="33">
        <v>363</v>
      </c>
      <c r="N366" s="33">
        <v>27.210999999999999</v>
      </c>
      <c r="P366" s="33">
        <v>363</v>
      </c>
      <c r="Q366" s="33">
        <v>49.337000000000003</v>
      </c>
    </row>
    <row r="367" spans="1:17">
      <c r="A367" s="33">
        <v>364</v>
      </c>
      <c r="B367" s="33">
        <v>56.704999999999998</v>
      </c>
      <c r="M367" s="33">
        <v>364</v>
      </c>
      <c r="N367" s="33">
        <v>29.25</v>
      </c>
      <c r="P367" s="33">
        <v>364</v>
      </c>
      <c r="Q367" s="33">
        <v>40.363999999999997</v>
      </c>
    </row>
    <row r="368" spans="1:17">
      <c r="A368" s="33">
        <v>365</v>
      </c>
      <c r="B368" s="33">
        <v>58.570999999999998</v>
      </c>
      <c r="M368" s="33">
        <v>365</v>
      </c>
      <c r="N368" s="33">
        <v>55.012</v>
      </c>
      <c r="P368" s="33">
        <v>365</v>
      </c>
      <c r="Q368" s="33">
        <v>40.231000000000002</v>
      </c>
    </row>
    <row r="369" spans="1:17">
      <c r="A369" s="33">
        <v>366</v>
      </c>
      <c r="B369" s="33">
        <v>52.314999999999998</v>
      </c>
      <c r="M369" s="33">
        <v>366</v>
      </c>
      <c r="N369" s="33">
        <v>32.932000000000002</v>
      </c>
      <c r="P369" s="33">
        <v>366</v>
      </c>
      <c r="Q369" s="33">
        <v>44</v>
      </c>
    </row>
    <row r="370" spans="1:17">
      <c r="A370" s="33">
        <v>367</v>
      </c>
      <c r="B370" s="33">
        <v>48.417000000000002</v>
      </c>
      <c r="M370" s="33">
        <v>367</v>
      </c>
      <c r="N370" s="33">
        <v>28.768999999999998</v>
      </c>
      <c r="P370" s="33">
        <v>367</v>
      </c>
      <c r="Q370" s="33">
        <v>47.857999999999997</v>
      </c>
    </row>
    <row r="371" spans="1:17">
      <c r="A371" s="33">
        <v>368</v>
      </c>
      <c r="B371" s="33">
        <v>47.625</v>
      </c>
      <c r="M371" s="33">
        <v>368</v>
      </c>
      <c r="N371" s="33">
        <v>29.611000000000001</v>
      </c>
      <c r="P371" s="33">
        <v>368</v>
      </c>
      <c r="Q371" s="33">
        <v>42.6</v>
      </c>
    </row>
    <row r="372" spans="1:17">
      <c r="A372" s="33">
        <v>369</v>
      </c>
      <c r="B372" s="33">
        <v>48.8</v>
      </c>
      <c r="M372" s="33">
        <v>369</v>
      </c>
      <c r="N372" s="33">
        <v>26.308</v>
      </c>
      <c r="P372" s="33">
        <v>369</v>
      </c>
      <c r="Q372" s="33">
        <v>43.107999999999997</v>
      </c>
    </row>
    <row r="373" spans="1:17">
      <c r="A373" s="33">
        <v>370</v>
      </c>
      <c r="B373" s="33">
        <v>48.908999999999999</v>
      </c>
      <c r="M373" s="33">
        <v>370</v>
      </c>
      <c r="N373" s="33">
        <v>38.826000000000001</v>
      </c>
      <c r="P373" s="33">
        <v>370</v>
      </c>
      <c r="Q373" s="33">
        <v>58.66</v>
      </c>
    </row>
    <row r="374" spans="1:17">
      <c r="A374" s="33">
        <v>371</v>
      </c>
      <c r="B374" s="33">
        <v>62.25</v>
      </c>
      <c r="M374" s="33">
        <v>371</v>
      </c>
      <c r="N374" s="33">
        <v>28.4</v>
      </c>
      <c r="P374" s="33">
        <v>371</v>
      </c>
      <c r="Q374" s="33">
        <v>45.585000000000001</v>
      </c>
    </row>
    <row r="375" spans="1:17">
      <c r="A375" s="33">
        <v>372</v>
      </c>
      <c r="B375" s="33">
        <v>52.682000000000002</v>
      </c>
      <c r="M375" s="33">
        <v>372</v>
      </c>
      <c r="N375" s="33">
        <v>32.923000000000002</v>
      </c>
      <c r="P375" s="33">
        <v>372</v>
      </c>
      <c r="Q375" s="33">
        <v>45.466999999999999</v>
      </c>
    </row>
    <row r="376" spans="1:17">
      <c r="A376" s="33">
        <v>373</v>
      </c>
      <c r="B376" s="33">
        <v>73.927000000000007</v>
      </c>
      <c r="M376" s="33">
        <v>373</v>
      </c>
      <c r="N376" s="33">
        <v>39.4</v>
      </c>
      <c r="P376" s="33">
        <v>373</v>
      </c>
      <c r="Q376" s="33">
        <v>52.241999999999997</v>
      </c>
    </row>
    <row r="377" spans="1:17">
      <c r="A377" s="33">
        <v>374</v>
      </c>
      <c r="B377" s="33">
        <v>61.37</v>
      </c>
      <c r="M377" s="33">
        <v>374</v>
      </c>
      <c r="N377" s="33">
        <v>32.151000000000003</v>
      </c>
      <c r="P377" s="33">
        <v>374</v>
      </c>
      <c r="Q377" s="33">
        <v>39.866999999999997</v>
      </c>
    </row>
    <row r="378" spans="1:17">
      <c r="A378" s="33">
        <v>375</v>
      </c>
      <c r="B378" s="33">
        <v>48.923000000000002</v>
      </c>
      <c r="M378" s="33">
        <v>375</v>
      </c>
      <c r="N378" s="33">
        <v>28.056999999999999</v>
      </c>
      <c r="P378" s="33">
        <v>375</v>
      </c>
      <c r="Q378" s="33">
        <v>42.317999999999998</v>
      </c>
    </row>
    <row r="379" spans="1:17">
      <c r="A379" s="33">
        <v>376</v>
      </c>
      <c r="B379" s="33">
        <v>49.783999999999999</v>
      </c>
      <c r="M379" s="33">
        <v>376</v>
      </c>
      <c r="N379" s="33">
        <v>27.832999999999998</v>
      </c>
      <c r="P379" s="33">
        <v>376</v>
      </c>
      <c r="Q379" s="33">
        <v>41</v>
      </c>
    </row>
    <row r="380" spans="1:17">
      <c r="A380" s="33">
        <v>377</v>
      </c>
      <c r="B380" s="33">
        <v>50.31</v>
      </c>
      <c r="M380" s="33">
        <v>377</v>
      </c>
      <c r="N380" s="33">
        <v>29</v>
      </c>
      <c r="P380" s="33">
        <v>377</v>
      </c>
      <c r="Q380" s="33">
        <v>42.125</v>
      </c>
    </row>
    <row r="381" spans="1:17">
      <c r="A381" s="33">
        <v>378</v>
      </c>
      <c r="B381" s="33">
        <v>45.811999999999998</v>
      </c>
      <c r="M381" s="33">
        <v>378</v>
      </c>
      <c r="N381" s="33">
        <v>28.632000000000001</v>
      </c>
      <c r="P381" s="33">
        <v>378</v>
      </c>
      <c r="Q381" s="33">
        <v>46.411999999999999</v>
      </c>
    </row>
    <row r="382" spans="1:17">
      <c r="A382" s="33">
        <v>379</v>
      </c>
      <c r="B382" s="33">
        <v>56.363999999999997</v>
      </c>
      <c r="M382" s="33">
        <v>379</v>
      </c>
      <c r="N382" s="33">
        <v>28.238</v>
      </c>
      <c r="P382" s="33">
        <v>379</v>
      </c>
      <c r="Q382" s="33">
        <v>44.615000000000002</v>
      </c>
    </row>
    <row r="383" spans="1:17">
      <c r="A383" s="33">
        <v>380</v>
      </c>
      <c r="B383" s="33">
        <v>49</v>
      </c>
      <c r="M383" s="33">
        <v>380</v>
      </c>
      <c r="N383" s="33">
        <v>32.895000000000003</v>
      </c>
      <c r="P383" s="33">
        <v>380</v>
      </c>
      <c r="Q383" s="33">
        <v>43.5</v>
      </c>
    </row>
    <row r="384" spans="1:17">
      <c r="A384" s="33">
        <v>381</v>
      </c>
      <c r="B384" s="33">
        <v>52.311999999999998</v>
      </c>
      <c r="M384" s="33">
        <v>381</v>
      </c>
      <c r="N384" s="33">
        <v>31.757999999999999</v>
      </c>
      <c r="P384" s="33">
        <v>381</v>
      </c>
      <c r="Q384" s="33">
        <v>51.037999999999997</v>
      </c>
    </row>
    <row r="385" spans="1:17">
      <c r="A385" s="33">
        <v>382</v>
      </c>
      <c r="B385" s="33">
        <v>57.482999999999997</v>
      </c>
      <c r="M385" s="33">
        <v>382</v>
      </c>
      <c r="N385" s="33">
        <v>26.832999999999998</v>
      </c>
      <c r="P385" s="33">
        <v>382</v>
      </c>
      <c r="Q385" s="33">
        <v>39.933</v>
      </c>
    </row>
    <row r="386" spans="1:17">
      <c r="A386" s="33">
        <v>383</v>
      </c>
      <c r="B386" s="33">
        <v>50.067</v>
      </c>
      <c r="M386" s="33">
        <v>383</v>
      </c>
      <c r="N386" s="33">
        <v>28.303999999999998</v>
      </c>
      <c r="P386" s="33">
        <v>383</v>
      </c>
      <c r="Q386" s="33">
        <v>52.215000000000003</v>
      </c>
    </row>
    <row r="387" spans="1:17">
      <c r="A387" s="33">
        <v>384</v>
      </c>
      <c r="B387" s="33">
        <v>61.405999999999999</v>
      </c>
      <c r="M387" s="33">
        <v>384</v>
      </c>
      <c r="N387" s="33">
        <v>30.619</v>
      </c>
      <c r="P387" s="33">
        <v>384</v>
      </c>
      <c r="Q387" s="33">
        <v>56.780999999999999</v>
      </c>
    </row>
    <row r="388" spans="1:17">
      <c r="A388" s="33">
        <v>385</v>
      </c>
      <c r="B388" s="33">
        <v>61.238</v>
      </c>
      <c r="M388" s="33">
        <v>385</v>
      </c>
      <c r="N388" s="33">
        <v>28.588000000000001</v>
      </c>
      <c r="P388" s="33">
        <v>385</v>
      </c>
      <c r="Q388" s="33">
        <v>42.613</v>
      </c>
    </row>
    <row r="389" spans="1:17">
      <c r="A389" s="33">
        <v>386</v>
      </c>
      <c r="B389" s="33">
        <v>78.259</v>
      </c>
      <c r="M389" s="33">
        <v>386</v>
      </c>
      <c r="N389" s="33">
        <v>27.067</v>
      </c>
      <c r="P389" s="33">
        <v>386</v>
      </c>
      <c r="Q389" s="33">
        <v>48.444000000000003</v>
      </c>
    </row>
    <row r="390" spans="1:17">
      <c r="A390" s="33">
        <v>387</v>
      </c>
      <c r="B390" s="33">
        <v>52.429000000000002</v>
      </c>
      <c r="M390" s="33">
        <v>387</v>
      </c>
      <c r="N390" s="33">
        <v>26</v>
      </c>
      <c r="P390" s="33">
        <v>387</v>
      </c>
      <c r="Q390" s="33">
        <v>44.042000000000002</v>
      </c>
    </row>
    <row r="391" spans="1:17">
      <c r="A391" s="33">
        <v>388</v>
      </c>
      <c r="B391" s="33">
        <v>66.421999999999997</v>
      </c>
      <c r="M391" s="33">
        <v>388</v>
      </c>
      <c r="N391" s="33">
        <v>27</v>
      </c>
      <c r="P391" s="33">
        <v>388</v>
      </c>
      <c r="Q391" s="33">
        <v>50.2</v>
      </c>
    </row>
    <row r="392" spans="1:17">
      <c r="A392" s="33">
        <v>389</v>
      </c>
      <c r="B392" s="33">
        <v>49.8</v>
      </c>
      <c r="M392" s="33">
        <v>389</v>
      </c>
      <c r="N392" s="33">
        <v>40.636000000000003</v>
      </c>
      <c r="P392" s="33">
        <v>389</v>
      </c>
      <c r="Q392" s="33">
        <v>40.706000000000003</v>
      </c>
    </row>
    <row r="393" spans="1:17">
      <c r="A393" s="33">
        <v>390</v>
      </c>
      <c r="B393" s="33">
        <v>62.777999999999999</v>
      </c>
      <c r="M393" s="33">
        <v>390</v>
      </c>
      <c r="N393" s="33">
        <v>26.6</v>
      </c>
      <c r="P393" s="33">
        <v>390</v>
      </c>
      <c r="Q393" s="33">
        <v>42.084000000000003</v>
      </c>
    </row>
    <row r="394" spans="1:17">
      <c r="A394" s="33">
        <v>391</v>
      </c>
      <c r="B394" s="33">
        <v>52.75</v>
      </c>
      <c r="M394" s="33">
        <v>391</v>
      </c>
      <c r="N394" s="33">
        <v>31.5</v>
      </c>
      <c r="P394" s="33">
        <v>391</v>
      </c>
      <c r="Q394" s="33">
        <v>43.036999999999999</v>
      </c>
    </row>
    <row r="395" spans="1:17">
      <c r="A395" s="33">
        <v>392</v>
      </c>
      <c r="B395" s="33">
        <v>71.929000000000002</v>
      </c>
      <c r="M395" s="33">
        <v>392</v>
      </c>
      <c r="N395" s="33">
        <v>26.181999999999999</v>
      </c>
      <c r="P395" s="33">
        <v>392</v>
      </c>
      <c r="Q395" s="33">
        <v>42.786000000000001</v>
      </c>
    </row>
    <row r="396" spans="1:17">
      <c r="A396" s="33">
        <v>393</v>
      </c>
      <c r="B396" s="33">
        <v>52.667000000000002</v>
      </c>
      <c r="M396" s="33">
        <v>393</v>
      </c>
      <c r="N396" s="33">
        <v>30.233000000000001</v>
      </c>
      <c r="P396" s="33">
        <v>393</v>
      </c>
      <c r="Q396" s="33">
        <v>48.256</v>
      </c>
    </row>
    <row r="397" spans="1:17">
      <c r="A397" s="33">
        <v>394</v>
      </c>
      <c r="B397" s="33">
        <v>51.253</v>
      </c>
      <c r="M397" s="33">
        <v>394</v>
      </c>
      <c r="N397" s="33">
        <v>29.893000000000001</v>
      </c>
      <c r="P397" s="33">
        <v>394</v>
      </c>
      <c r="Q397" s="33">
        <v>45.396999999999998</v>
      </c>
    </row>
    <row r="398" spans="1:17">
      <c r="A398" s="33">
        <v>395</v>
      </c>
      <c r="B398" s="33">
        <v>49.69</v>
      </c>
      <c r="M398" s="33">
        <v>395</v>
      </c>
      <c r="N398" s="33">
        <v>33.241</v>
      </c>
      <c r="P398" s="33">
        <v>395</v>
      </c>
      <c r="Q398" s="33">
        <v>41.636000000000003</v>
      </c>
    </row>
    <row r="399" spans="1:17">
      <c r="A399" s="33">
        <v>396</v>
      </c>
      <c r="B399" s="33">
        <v>47.582999999999998</v>
      </c>
      <c r="M399" s="33">
        <v>396</v>
      </c>
      <c r="N399" s="33">
        <v>30</v>
      </c>
      <c r="P399" s="33">
        <v>396</v>
      </c>
      <c r="Q399" s="33">
        <v>44.5</v>
      </c>
    </row>
    <row r="400" spans="1:17">
      <c r="A400" s="33">
        <v>397</v>
      </c>
      <c r="B400" s="33">
        <v>56.856999999999999</v>
      </c>
      <c r="M400" s="33">
        <v>397</v>
      </c>
      <c r="N400" s="33">
        <v>27.428999999999998</v>
      </c>
      <c r="P400" s="33">
        <v>397</v>
      </c>
      <c r="Q400" s="33">
        <v>41.444000000000003</v>
      </c>
    </row>
    <row r="401" spans="1:17">
      <c r="A401" s="33">
        <v>398</v>
      </c>
      <c r="B401" s="33">
        <v>45.923000000000002</v>
      </c>
      <c r="M401" s="33">
        <v>398</v>
      </c>
      <c r="N401" s="33">
        <v>27.687999999999999</v>
      </c>
      <c r="P401" s="33">
        <v>398</v>
      </c>
      <c r="Q401" s="33">
        <v>41.5</v>
      </c>
    </row>
    <row r="402" spans="1:17">
      <c r="A402" s="33">
        <v>399</v>
      </c>
      <c r="B402" s="33">
        <v>62.939</v>
      </c>
      <c r="M402" s="33">
        <v>399</v>
      </c>
      <c r="N402" s="33">
        <v>36.146999999999998</v>
      </c>
      <c r="P402" s="33">
        <v>399</v>
      </c>
      <c r="Q402" s="33">
        <v>51.488</v>
      </c>
    </row>
    <row r="403" spans="1:17">
      <c r="A403" s="33">
        <v>400</v>
      </c>
      <c r="B403" s="33">
        <v>57.494999999999997</v>
      </c>
      <c r="M403" s="33">
        <v>400</v>
      </c>
      <c r="N403" s="33">
        <v>26.692</v>
      </c>
      <c r="P403" s="33">
        <v>400</v>
      </c>
      <c r="Q403" s="33">
        <v>42.52</v>
      </c>
    </row>
    <row r="404" spans="1:17">
      <c r="A404" s="33">
        <v>401</v>
      </c>
      <c r="B404" s="33">
        <v>51.085000000000001</v>
      </c>
      <c r="M404" s="33">
        <v>401</v>
      </c>
      <c r="N404" s="33">
        <v>35.237000000000002</v>
      </c>
      <c r="P404" s="33">
        <v>401</v>
      </c>
      <c r="Q404" s="33">
        <v>42.951999999999998</v>
      </c>
    </row>
    <row r="405" spans="1:17">
      <c r="A405" s="33">
        <v>402</v>
      </c>
      <c r="B405" s="33">
        <v>57.429000000000002</v>
      </c>
      <c r="M405" s="33">
        <v>402</v>
      </c>
      <c r="N405" s="33">
        <v>27.183</v>
      </c>
      <c r="P405" s="33">
        <v>402</v>
      </c>
      <c r="Q405" s="33">
        <v>40.636000000000003</v>
      </c>
    </row>
    <row r="406" spans="1:17">
      <c r="A406" s="33">
        <v>403</v>
      </c>
      <c r="B406" s="33">
        <v>52.639000000000003</v>
      </c>
      <c r="M406" s="33">
        <v>403</v>
      </c>
      <c r="N406" s="33">
        <v>28.658999999999999</v>
      </c>
      <c r="P406" s="33">
        <v>403</v>
      </c>
      <c r="Q406" s="33">
        <v>42.4</v>
      </c>
    </row>
    <row r="407" spans="1:17">
      <c r="A407" s="33">
        <v>404</v>
      </c>
      <c r="B407" s="33">
        <v>74.242000000000004</v>
      </c>
      <c r="M407" s="33">
        <v>404</v>
      </c>
      <c r="N407" s="33">
        <v>26.768999999999998</v>
      </c>
      <c r="P407" s="33">
        <v>404</v>
      </c>
      <c r="Q407" s="33">
        <v>49.899000000000001</v>
      </c>
    </row>
    <row r="408" spans="1:17">
      <c r="A408" s="33">
        <v>405</v>
      </c>
      <c r="B408" s="33">
        <v>47.213999999999999</v>
      </c>
      <c r="M408" s="33">
        <v>405</v>
      </c>
      <c r="N408" s="33">
        <v>32.49</v>
      </c>
      <c r="P408" s="33">
        <v>405</v>
      </c>
      <c r="Q408" s="33">
        <v>48.710999999999999</v>
      </c>
    </row>
    <row r="409" spans="1:17">
      <c r="A409" s="33">
        <v>406</v>
      </c>
      <c r="B409" s="33">
        <v>61.680999999999997</v>
      </c>
      <c r="M409" s="33">
        <v>406</v>
      </c>
      <c r="N409" s="33">
        <v>30.73</v>
      </c>
      <c r="P409" s="33">
        <v>406</v>
      </c>
      <c r="Q409" s="33">
        <v>40.091000000000001</v>
      </c>
    </row>
    <row r="410" spans="1:17">
      <c r="A410" s="33">
        <v>407</v>
      </c>
      <c r="B410" s="33">
        <v>46.786000000000001</v>
      </c>
      <c r="M410" s="33">
        <v>407</v>
      </c>
      <c r="N410" s="33">
        <v>33.265999999999998</v>
      </c>
      <c r="P410" s="33">
        <v>407</v>
      </c>
      <c r="Q410" s="33">
        <v>49.521999999999998</v>
      </c>
    </row>
    <row r="411" spans="1:17">
      <c r="A411" s="33">
        <v>408</v>
      </c>
      <c r="B411" s="33">
        <v>49.779000000000003</v>
      </c>
      <c r="M411" s="33">
        <v>408</v>
      </c>
      <c r="N411" s="33">
        <v>34.200000000000003</v>
      </c>
      <c r="P411" s="33">
        <v>408</v>
      </c>
      <c r="Q411" s="33">
        <v>53.008000000000003</v>
      </c>
    </row>
    <row r="412" spans="1:17">
      <c r="A412" s="33">
        <v>409</v>
      </c>
      <c r="B412" s="33">
        <v>48.2</v>
      </c>
      <c r="M412" s="33">
        <v>409</v>
      </c>
      <c r="N412" s="33">
        <v>27.356999999999999</v>
      </c>
      <c r="P412" s="33">
        <v>409</v>
      </c>
      <c r="Q412" s="33">
        <v>42.332999999999998</v>
      </c>
    </row>
    <row r="413" spans="1:17">
      <c r="A413" s="33">
        <v>410</v>
      </c>
      <c r="B413" s="33">
        <v>52.261000000000003</v>
      </c>
      <c r="M413" s="33">
        <v>410</v>
      </c>
      <c r="N413" s="33">
        <v>26.2</v>
      </c>
      <c r="P413" s="33">
        <v>410</v>
      </c>
      <c r="Q413" s="33">
        <v>51.167000000000002</v>
      </c>
    </row>
    <row r="414" spans="1:17">
      <c r="A414" s="33">
        <v>411</v>
      </c>
      <c r="B414" s="33">
        <v>51.481000000000002</v>
      </c>
      <c r="M414" s="33">
        <v>411</v>
      </c>
      <c r="N414" s="33">
        <v>27.856999999999999</v>
      </c>
      <c r="P414" s="33">
        <v>411</v>
      </c>
      <c r="Q414" s="33">
        <v>51.286000000000001</v>
      </c>
    </row>
    <row r="415" spans="1:17">
      <c r="A415" s="33">
        <v>412</v>
      </c>
      <c r="B415" s="33">
        <v>49</v>
      </c>
      <c r="M415" s="33">
        <v>412</v>
      </c>
      <c r="N415" s="33">
        <v>33.716999999999999</v>
      </c>
      <c r="P415" s="33">
        <v>412</v>
      </c>
      <c r="Q415" s="33">
        <v>48.286000000000001</v>
      </c>
    </row>
    <row r="416" spans="1:17">
      <c r="A416" s="33">
        <v>413</v>
      </c>
      <c r="B416" s="33">
        <v>58.648000000000003</v>
      </c>
      <c r="M416" s="33">
        <v>413</v>
      </c>
      <c r="N416" s="33">
        <v>29.321000000000002</v>
      </c>
      <c r="P416" s="33">
        <v>413</v>
      </c>
      <c r="Q416" s="33">
        <v>43.521999999999998</v>
      </c>
    </row>
    <row r="417" spans="1:17">
      <c r="A417" s="33">
        <v>414</v>
      </c>
      <c r="B417" s="33">
        <v>52.837000000000003</v>
      </c>
      <c r="M417" s="33">
        <v>414</v>
      </c>
      <c r="N417" s="33">
        <v>32.5</v>
      </c>
      <c r="P417" s="33">
        <v>414</v>
      </c>
      <c r="Q417" s="33">
        <v>50.014000000000003</v>
      </c>
    </row>
    <row r="418" spans="1:17">
      <c r="A418" s="33">
        <v>415</v>
      </c>
      <c r="B418" s="33">
        <v>44.6</v>
      </c>
      <c r="M418" s="33">
        <v>415</v>
      </c>
      <c r="N418" s="33">
        <v>30.678999999999998</v>
      </c>
      <c r="P418" s="33">
        <v>415</v>
      </c>
      <c r="Q418" s="33">
        <v>46.371000000000002</v>
      </c>
    </row>
    <row r="419" spans="1:17">
      <c r="A419" s="33">
        <v>416</v>
      </c>
      <c r="B419" s="33">
        <v>51.526000000000003</v>
      </c>
      <c r="M419" s="33">
        <v>416</v>
      </c>
      <c r="N419" s="33">
        <v>29.443000000000001</v>
      </c>
      <c r="P419" s="33">
        <v>416</v>
      </c>
      <c r="Q419" s="33">
        <v>43.354999999999997</v>
      </c>
    </row>
    <row r="420" spans="1:17">
      <c r="A420" s="33">
        <v>417</v>
      </c>
      <c r="B420" s="33">
        <v>53.122999999999998</v>
      </c>
      <c r="M420" s="33">
        <v>417</v>
      </c>
      <c r="N420" s="33">
        <v>30.843</v>
      </c>
      <c r="P420" s="33">
        <v>417</v>
      </c>
      <c r="Q420" s="33">
        <v>57.414999999999999</v>
      </c>
    </row>
    <row r="421" spans="1:17">
      <c r="A421" s="33">
        <v>418</v>
      </c>
      <c r="B421" s="33">
        <v>66.527000000000001</v>
      </c>
      <c r="M421" s="33">
        <v>418</v>
      </c>
      <c r="N421" s="33">
        <v>26.786000000000001</v>
      </c>
      <c r="P421" s="33">
        <v>418</v>
      </c>
      <c r="Q421" s="33">
        <v>43.694000000000003</v>
      </c>
    </row>
    <row r="422" spans="1:17">
      <c r="A422" s="33">
        <v>419</v>
      </c>
      <c r="B422" s="33">
        <v>47</v>
      </c>
      <c r="M422" s="33">
        <v>419</v>
      </c>
      <c r="N422" s="33">
        <v>26.692</v>
      </c>
      <c r="P422" s="33">
        <v>419</v>
      </c>
      <c r="Q422" s="33">
        <v>43.756999999999998</v>
      </c>
    </row>
    <row r="423" spans="1:17">
      <c r="A423" s="33">
        <v>420</v>
      </c>
      <c r="B423" s="33">
        <v>60.75</v>
      </c>
      <c r="M423" s="33">
        <v>420</v>
      </c>
      <c r="N423" s="33">
        <v>28.824000000000002</v>
      </c>
      <c r="P423" s="33">
        <v>420</v>
      </c>
      <c r="Q423" s="33">
        <v>58.191000000000003</v>
      </c>
    </row>
    <row r="424" spans="1:17">
      <c r="A424" s="33">
        <v>421</v>
      </c>
      <c r="B424" s="33">
        <v>48</v>
      </c>
      <c r="M424" s="33">
        <v>421</v>
      </c>
      <c r="N424" s="33">
        <v>32.828000000000003</v>
      </c>
      <c r="P424" s="33">
        <v>421</v>
      </c>
      <c r="Q424" s="33">
        <v>42.2</v>
      </c>
    </row>
    <row r="425" spans="1:17">
      <c r="A425" s="33">
        <v>422</v>
      </c>
      <c r="B425" s="33">
        <v>51.957000000000001</v>
      </c>
      <c r="M425" s="33">
        <v>422</v>
      </c>
      <c r="N425" s="33">
        <v>31.734000000000002</v>
      </c>
      <c r="P425" s="33">
        <v>422</v>
      </c>
      <c r="Q425" s="33">
        <v>46.938000000000002</v>
      </c>
    </row>
    <row r="426" spans="1:17">
      <c r="A426" s="33">
        <v>423</v>
      </c>
      <c r="B426" s="33">
        <v>45.588000000000001</v>
      </c>
      <c r="M426" s="33">
        <v>423</v>
      </c>
      <c r="N426" s="33">
        <v>30.638999999999999</v>
      </c>
      <c r="P426" s="33">
        <v>423</v>
      </c>
      <c r="Q426" s="33">
        <v>47.308</v>
      </c>
    </row>
    <row r="427" spans="1:17">
      <c r="A427" s="33">
        <v>424</v>
      </c>
      <c r="B427" s="33">
        <v>49.061999999999998</v>
      </c>
      <c r="M427" s="33">
        <v>424</v>
      </c>
      <c r="N427" s="33">
        <v>38.426000000000002</v>
      </c>
      <c r="P427" s="33">
        <v>424</v>
      </c>
      <c r="Q427" s="33">
        <v>45.045000000000002</v>
      </c>
    </row>
    <row r="428" spans="1:17">
      <c r="A428" s="33">
        <v>425</v>
      </c>
      <c r="B428" s="33">
        <v>46.636000000000003</v>
      </c>
      <c r="M428" s="33">
        <v>425</v>
      </c>
      <c r="N428" s="33">
        <v>26.6</v>
      </c>
      <c r="P428" s="33">
        <v>425</v>
      </c>
      <c r="Q428" s="33">
        <v>54.429000000000002</v>
      </c>
    </row>
    <row r="429" spans="1:17">
      <c r="A429" s="33">
        <v>426</v>
      </c>
      <c r="B429" s="33">
        <v>48.942999999999998</v>
      </c>
      <c r="M429" s="33">
        <v>426</v>
      </c>
      <c r="N429" s="33">
        <v>28.614999999999998</v>
      </c>
      <c r="P429" s="33">
        <v>426</v>
      </c>
      <c r="Q429" s="33">
        <v>42.606000000000002</v>
      </c>
    </row>
    <row r="430" spans="1:17">
      <c r="A430" s="33">
        <v>427</v>
      </c>
      <c r="B430" s="33">
        <v>61.481000000000002</v>
      </c>
      <c r="M430" s="33">
        <v>427</v>
      </c>
      <c r="N430" s="33">
        <v>34.381</v>
      </c>
      <c r="P430" s="33">
        <v>427</v>
      </c>
      <c r="Q430" s="33">
        <v>52.566000000000003</v>
      </c>
    </row>
    <row r="431" spans="1:17">
      <c r="A431" s="33">
        <v>428</v>
      </c>
      <c r="B431" s="33">
        <v>48.8</v>
      </c>
      <c r="M431" s="33">
        <v>428</v>
      </c>
      <c r="N431" s="33">
        <v>28.056000000000001</v>
      </c>
      <c r="P431" s="33">
        <v>428</v>
      </c>
      <c r="Q431" s="33">
        <v>49.280999999999999</v>
      </c>
    </row>
    <row r="432" spans="1:17">
      <c r="A432" s="33">
        <v>429</v>
      </c>
      <c r="B432" s="33">
        <v>56.944000000000003</v>
      </c>
      <c r="M432" s="33">
        <v>429</v>
      </c>
      <c r="N432" s="33">
        <v>34.570999999999998</v>
      </c>
      <c r="P432" s="33">
        <v>429</v>
      </c>
      <c r="Q432" s="33">
        <v>45.347999999999999</v>
      </c>
    </row>
    <row r="433" spans="1:17">
      <c r="A433" s="33">
        <v>430</v>
      </c>
      <c r="B433" s="33">
        <v>56.423000000000002</v>
      </c>
      <c r="M433" s="33">
        <v>430</v>
      </c>
      <c r="N433" s="33">
        <v>29.899000000000001</v>
      </c>
      <c r="P433" s="33">
        <v>430</v>
      </c>
      <c r="Q433" s="33">
        <v>53.76</v>
      </c>
    </row>
    <row r="434" spans="1:17">
      <c r="M434" s="33">
        <v>431</v>
      </c>
      <c r="N434" s="33">
        <v>29.099</v>
      </c>
      <c r="P434" s="33">
        <v>431</v>
      </c>
      <c r="Q434" s="33">
        <v>38.5</v>
      </c>
    </row>
    <row r="435" spans="1:17">
      <c r="M435" s="33">
        <v>432</v>
      </c>
      <c r="N435" s="33">
        <v>28.649000000000001</v>
      </c>
      <c r="P435" s="33">
        <v>432</v>
      </c>
      <c r="Q435" s="33">
        <v>41.332999999999998</v>
      </c>
    </row>
    <row r="436" spans="1:17">
      <c r="M436" s="33">
        <v>433</v>
      </c>
      <c r="N436" s="33">
        <v>29.271000000000001</v>
      </c>
      <c r="P436" s="33">
        <v>433</v>
      </c>
      <c r="Q436" s="33">
        <v>39.713999999999999</v>
      </c>
    </row>
    <row r="437" spans="1:17">
      <c r="M437" s="33">
        <v>434</v>
      </c>
      <c r="N437" s="33">
        <v>30.05</v>
      </c>
      <c r="P437" s="33">
        <v>434</v>
      </c>
      <c r="Q437" s="33">
        <v>39.713999999999999</v>
      </c>
    </row>
    <row r="438" spans="1:17">
      <c r="M438" s="33">
        <v>435</v>
      </c>
      <c r="N438" s="33">
        <v>27.85</v>
      </c>
      <c r="P438" s="33">
        <v>435</v>
      </c>
      <c r="Q438" s="33">
        <v>38.869999999999997</v>
      </c>
    </row>
    <row r="439" spans="1:17">
      <c r="M439" s="33">
        <v>436</v>
      </c>
      <c r="N439" s="33">
        <v>30.433</v>
      </c>
      <c r="P439" s="33">
        <v>436</v>
      </c>
      <c r="Q439" s="33">
        <v>40.555999999999997</v>
      </c>
    </row>
    <row r="440" spans="1:17">
      <c r="M440" s="33">
        <v>437</v>
      </c>
      <c r="N440" s="33">
        <v>36.090000000000003</v>
      </c>
      <c r="P440" s="33">
        <v>437</v>
      </c>
      <c r="Q440" s="33">
        <v>39.667000000000002</v>
      </c>
    </row>
    <row r="441" spans="1:17">
      <c r="M441" s="33">
        <v>438</v>
      </c>
      <c r="N441" s="33">
        <v>27.2</v>
      </c>
      <c r="P441" s="33">
        <v>438</v>
      </c>
      <c r="Q441" s="33">
        <v>50.378</v>
      </c>
    </row>
    <row r="442" spans="1:17">
      <c r="M442" s="33">
        <v>439</v>
      </c>
      <c r="N442" s="33">
        <v>27.273</v>
      </c>
      <c r="P442" s="33">
        <v>439</v>
      </c>
      <c r="Q442" s="33">
        <v>46.697000000000003</v>
      </c>
    </row>
    <row r="443" spans="1:17">
      <c r="M443" s="33">
        <v>440</v>
      </c>
      <c r="N443" s="33">
        <v>30.882000000000001</v>
      </c>
      <c r="P443" s="33">
        <v>440</v>
      </c>
      <c r="Q443" s="33">
        <v>47.296999999999997</v>
      </c>
    </row>
    <row r="444" spans="1:17">
      <c r="M444" s="33">
        <v>441</v>
      </c>
      <c r="N444" s="33">
        <v>32.183999999999997</v>
      </c>
      <c r="P444" s="33">
        <v>441</v>
      </c>
      <c r="Q444" s="33">
        <v>46.655000000000001</v>
      </c>
    </row>
    <row r="445" spans="1:17">
      <c r="M445" s="33">
        <v>442</v>
      </c>
      <c r="N445" s="33">
        <v>28.173999999999999</v>
      </c>
      <c r="P445" s="33">
        <v>442</v>
      </c>
      <c r="Q445" s="33">
        <v>39.362000000000002</v>
      </c>
    </row>
    <row r="446" spans="1:17">
      <c r="M446" s="33">
        <v>443</v>
      </c>
      <c r="N446" s="33">
        <v>26.428999999999998</v>
      </c>
      <c r="P446" s="33">
        <v>443</v>
      </c>
      <c r="Q446" s="33">
        <v>44.826000000000001</v>
      </c>
    </row>
    <row r="447" spans="1:17">
      <c r="M447" s="33">
        <v>444</v>
      </c>
      <c r="N447" s="33">
        <v>27.385000000000002</v>
      </c>
      <c r="P447" s="33">
        <v>444</v>
      </c>
      <c r="Q447" s="33">
        <v>53.171999999999997</v>
      </c>
    </row>
    <row r="448" spans="1:17">
      <c r="M448" s="33">
        <v>445</v>
      </c>
      <c r="N448" s="33">
        <v>28.863</v>
      </c>
      <c r="P448" s="33">
        <v>445</v>
      </c>
      <c r="Q448" s="33">
        <v>47.718000000000004</v>
      </c>
    </row>
    <row r="449" spans="13:17">
      <c r="M449" s="33">
        <v>446</v>
      </c>
      <c r="N449" s="33">
        <v>31.411000000000001</v>
      </c>
      <c r="P449" s="33">
        <v>446</v>
      </c>
      <c r="Q449" s="33">
        <v>47.973999999999997</v>
      </c>
    </row>
    <row r="450" spans="13:17">
      <c r="M450" s="33">
        <v>447</v>
      </c>
      <c r="N450" s="33">
        <v>38.549999999999997</v>
      </c>
      <c r="P450" s="33">
        <v>447</v>
      </c>
      <c r="Q450" s="33">
        <v>43.368000000000002</v>
      </c>
    </row>
    <row r="451" spans="13:17">
      <c r="M451" s="33">
        <v>448</v>
      </c>
      <c r="N451" s="33">
        <v>33.661999999999999</v>
      </c>
      <c r="P451" s="33">
        <v>448</v>
      </c>
      <c r="Q451" s="33">
        <v>39.6</v>
      </c>
    </row>
    <row r="452" spans="13:17">
      <c r="M452" s="33">
        <v>449</v>
      </c>
      <c r="N452" s="33">
        <v>27.635999999999999</v>
      </c>
      <c r="P452" s="33">
        <v>449</v>
      </c>
      <c r="Q452" s="33">
        <v>51.540999999999997</v>
      </c>
    </row>
    <row r="453" spans="13:17">
      <c r="M453" s="33">
        <v>450</v>
      </c>
      <c r="N453" s="33">
        <v>26.75</v>
      </c>
      <c r="P453" s="33">
        <v>450</v>
      </c>
      <c r="Q453" s="33">
        <v>47.457999999999998</v>
      </c>
    </row>
    <row r="454" spans="13:17">
      <c r="P454" s="33">
        <v>451</v>
      </c>
      <c r="Q454" s="33">
        <v>49.052999999999997</v>
      </c>
    </row>
    <row r="455" spans="13:17">
      <c r="P455" s="33">
        <v>452</v>
      </c>
      <c r="Q455" s="33">
        <v>40.1</v>
      </c>
    </row>
    <row r="456" spans="13:17">
      <c r="P456" s="33">
        <v>453</v>
      </c>
      <c r="Q456" s="33">
        <v>45.378999999999998</v>
      </c>
    </row>
    <row r="457" spans="13:17">
      <c r="P457" s="33">
        <v>454</v>
      </c>
      <c r="Q457" s="33">
        <v>44.542999999999999</v>
      </c>
    </row>
    <row r="458" spans="13:17">
      <c r="P458" s="33">
        <v>455</v>
      </c>
      <c r="Q458" s="33">
        <v>62.866</v>
      </c>
    </row>
    <row r="459" spans="13:17">
      <c r="P459" s="33">
        <v>456</v>
      </c>
      <c r="Q459" s="33">
        <v>41.110999999999997</v>
      </c>
    </row>
    <row r="460" spans="13:17">
      <c r="P460" s="33">
        <v>457</v>
      </c>
      <c r="Q460" s="33">
        <v>40.200000000000003</v>
      </c>
    </row>
    <row r="461" spans="13:17">
      <c r="P461" s="33">
        <v>458</v>
      </c>
      <c r="Q461" s="33">
        <v>40.905000000000001</v>
      </c>
    </row>
    <row r="462" spans="13:17">
      <c r="P462" s="33">
        <v>459</v>
      </c>
      <c r="Q462" s="33">
        <v>53</v>
      </c>
    </row>
    <row r="463" spans="13:17">
      <c r="P463" s="33">
        <v>460</v>
      </c>
      <c r="Q463" s="33">
        <v>40.85</v>
      </c>
    </row>
    <row r="464" spans="13:17">
      <c r="P464" s="33">
        <v>461</v>
      </c>
      <c r="Q464" s="33">
        <v>43.148000000000003</v>
      </c>
    </row>
    <row r="465" spans="16:17">
      <c r="P465" s="33">
        <v>462</v>
      </c>
      <c r="Q465" s="33">
        <v>41.615000000000002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D2D5-D9DF-B74A-997A-1C5E0F686417}">
  <dimension ref="A1:K52"/>
  <sheetViews>
    <sheetView topLeftCell="A12" workbookViewId="0">
      <selection activeCell="O43" sqref="O43"/>
    </sheetView>
  </sheetViews>
  <sheetFormatPr baseColWidth="10" defaultRowHeight="15"/>
  <cols>
    <col min="1" max="1" width="16" style="33" customWidth="1"/>
    <col min="2" max="2" width="8.7109375" style="33" customWidth="1"/>
    <col min="3" max="3" width="10.85546875" style="33" customWidth="1"/>
    <col min="4" max="4" width="5.7109375" style="33" customWidth="1"/>
    <col min="5" max="7" width="10.7109375" style="33"/>
    <col min="8" max="8" width="8.7109375" style="33" customWidth="1"/>
    <col min="9" max="9" width="10.7109375" style="33"/>
    <col min="10" max="10" width="5.7109375" style="33" customWidth="1"/>
    <col min="11" max="16384" width="10.7109375" style="33"/>
  </cols>
  <sheetData>
    <row r="1" spans="1:11">
      <c r="A1" s="33" t="s">
        <v>26</v>
      </c>
      <c r="B1" s="33" t="s">
        <v>136</v>
      </c>
      <c r="C1" s="33" t="s">
        <v>15</v>
      </c>
      <c r="D1" s="33" t="s">
        <v>135</v>
      </c>
      <c r="E1" s="33" t="s">
        <v>16</v>
      </c>
      <c r="G1" s="33" t="s">
        <v>27</v>
      </c>
      <c r="H1" s="33" t="s">
        <v>136</v>
      </c>
      <c r="I1" s="33" t="s">
        <v>15</v>
      </c>
      <c r="J1" s="33" t="s">
        <v>135</v>
      </c>
      <c r="K1" s="33" t="s">
        <v>16</v>
      </c>
    </row>
    <row r="2" spans="1:11">
      <c r="B2" s="33">
        <v>1</v>
      </c>
      <c r="C2" s="33">
        <v>82</v>
      </c>
      <c r="D2" s="33">
        <v>4</v>
      </c>
      <c r="E2" s="33">
        <v>41</v>
      </c>
      <c r="H2" s="33">
        <v>1</v>
      </c>
      <c r="I2" s="33">
        <v>64</v>
      </c>
      <c r="J2" s="33">
        <v>4</v>
      </c>
      <c r="K2" s="33">
        <v>54</v>
      </c>
    </row>
    <row r="3" spans="1:11">
      <c r="B3" s="33">
        <v>1</v>
      </c>
      <c r="C3" s="33">
        <v>42</v>
      </c>
      <c r="D3" s="33">
        <v>4</v>
      </c>
      <c r="E3" s="33">
        <v>78</v>
      </c>
      <c r="H3" s="33">
        <v>1</v>
      </c>
      <c r="I3" s="33">
        <v>41</v>
      </c>
      <c r="J3" s="33">
        <v>4</v>
      </c>
      <c r="K3" s="33">
        <v>32</v>
      </c>
    </row>
    <row r="4" spans="1:11">
      <c r="B4" s="33">
        <v>1</v>
      </c>
      <c r="C4" s="33">
        <v>95</v>
      </c>
      <c r="D4" s="33">
        <v>4</v>
      </c>
      <c r="E4" s="33">
        <v>24</v>
      </c>
      <c r="H4" s="33">
        <v>1</v>
      </c>
      <c r="I4" s="33">
        <v>53</v>
      </c>
      <c r="J4" s="33">
        <v>4</v>
      </c>
      <c r="K4" s="33">
        <v>19</v>
      </c>
    </row>
    <row r="5" spans="1:11">
      <c r="B5" s="33">
        <v>1</v>
      </c>
      <c r="C5" s="33">
        <v>62</v>
      </c>
      <c r="D5" s="33">
        <v>4</v>
      </c>
      <c r="E5" s="33">
        <v>50</v>
      </c>
      <c r="H5" s="33">
        <v>1</v>
      </c>
      <c r="I5" s="33">
        <v>50</v>
      </c>
      <c r="J5" s="33">
        <v>4</v>
      </c>
      <c r="K5" s="33">
        <v>37</v>
      </c>
    </row>
    <row r="6" spans="1:11">
      <c r="B6" s="33">
        <v>1</v>
      </c>
      <c r="C6" s="33">
        <v>47</v>
      </c>
      <c r="D6" s="33">
        <v>4</v>
      </c>
      <c r="E6" s="33">
        <v>59</v>
      </c>
      <c r="H6" s="33">
        <v>1</v>
      </c>
      <c r="I6" s="33">
        <v>40</v>
      </c>
      <c r="J6" s="33">
        <v>4</v>
      </c>
      <c r="K6" s="33">
        <v>38</v>
      </c>
    </row>
    <row r="7" spans="1:11">
      <c r="B7" s="33">
        <v>1</v>
      </c>
      <c r="C7" s="33">
        <v>61</v>
      </c>
      <c r="D7" s="33">
        <v>4</v>
      </c>
      <c r="E7" s="33">
        <v>38</v>
      </c>
      <c r="H7" s="33">
        <v>1</v>
      </c>
      <c r="I7" s="33">
        <v>39</v>
      </c>
      <c r="J7" s="33">
        <v>4</v>
      </c>
      <c r="K7" s="33">
        <v>42</v>
      </c>
    </row>
    <row r="8" spans="1:11">
      <c r="B8" s="33">
        <v>1</v>
      </c>
      <c r="C8" s="33">
        <v>44</v>
      </c>
      <c r="D8" s="33">
        <v>4</v>
      </c>
      <c r="E8" s="33">
        <v>25</v>
      </c>
      <c r="H8" s="33">
        <v>1</v>
      </c>
      <c r="I8" s="33">
        <v>36</v>
      </c>
      <c r="J8" s="33">
        <v>4</v>
      </c>
      <c r="K8" s="33">
        <v>60</v>
      </c>
    </row>
    <row r="9" spans="1:11">
      <c r="B9" s="33">
        <v>1</v>
      </c>
      <c r="C9" s="33">
        <v>78</v>
      </c>
      <c r="D9" s="33">
        <v>4</v>
      </c>
      <c r="E9" s="33">
        <v>78</v>
      </c>
      <c r="H9" s="33">
        <v>1</v>
      </c>
      <c r="I9" s="33">
        <v>54</v>
      </c>
      <c r="J9" s="33">
        <v>4</v>
      </c>
      <c r="K9" s="33">
        <v>40</v>
      </c>
    </row>
    <row r="10" spans="1:11">
      <c r="B10" s="33">
        <v>1</v>
      </c>
      <c r="C10" s="33">
        <v>30</v>
      </c>
      <c r="D10" s="33">
        <v>4</v>
      </c>
      <c r="E10" s="33">
        <v>47</v>
      </c>
      <c r="H10" s="33">
        <v>1</v>
      </c>
      <c r="I10" s="33">
        <v>45</v>
      </c>
      <c r="J10" s="33">
        <v>4</v>
      </c>
      <c r="K10" s="33">
        <v>60</v>
      </c>
    </row>
    <row r="11" spans="1:11">
      <c r="B11" s="33">
        <v>1</v>
      </c>
      <c r="C11" s="33">
        <v>54</v>
      </c>
      <c r="D11" s="33">
        <v>4</v>
      </c>
      <c r="E11" s="33">
        <v>66</v>
      </c>
      <c r="H11" s="33">
        <v>1</v>
      </c>
      <c r="I11" s="33">
        <v>50</v>
      </c>
      <c r="J11" s="33">
        <v>4</v>
      </c>
      <c r="K11" s="33">
        <v>40</v>
      </c>
    </row>
    <row r="12" spans="1:11">
      <c r="B12" s="33">
        <v>1</v>
      </c>
      <c r="C12" s="33">
        <v>43</v>
      </c>
      <c r="D12" s="33">
        <v>4</v>
      </c>
      <c r="E12" s="33">
        <v>65</v>
      </c>
      <c r="H12" s="33">
        <v>1</v>
      </c>
      <c r="I12" s="33">
        <v>63</v>
      </c>
      <c r="J12" s="33">
        <v>4</v>
      </c>
      <c r="K12" s="33">
        <v>58</v>
      </c>
    </row>
    <row r="13" spans="1:11">
      <c r="B13" s="33">
        <v>1</v>
      </c>
      <c r="C13" s="33">
        <v>76</v>
      </c>
      <c r="D13" s="33">
        <v>4</v>
      </c>
      <c r="E13" s="33">
        <v>43</v>
      </c>
      <c r="H13" s="33">
        <v>1</v>
      </c>
      <c r="I13" s="33">
        <v>69</v>
      </c>
      <c r="J13" s="33">
        <v>4</v>
      </c>
      <c r="K13" s="33">
        <v>44</v>
      </c>
    </row>
    <row r="14" spans="1:11">
      <c r="B14" s="33">
        <v>1</v>
      </c>
      <c r="C14" s="33">
        <v>55</v>
      </c>
      <c r="D14" s="33">
        <v>4</v>
      </c>
      <c r="E14" s="33">
        <v>50</v>
      </c>
      <c r="H14" s="33">
        <v>1</v>
      </c>
      <c r="I14" s="33">
        <v>53</v>
      </c>
      <c r="J14" s="33">
        <v>4</v>
      </c>
      <c r="K14" s="33">
        <v>66</v>
      </c>
    </row>
    <row r="15" spans="1:11">
      <c r="B15" s="33">
        <v>1</v>
      </c>
      <c r="C15" s="33">
        <v>70</v>
      </c>
      <c r="D15" s="33">
        <v>4</v>
      </c>
      <c r="E15" s="33">
        <v>45</v>
      </c>
      <c r="H15" s="33">
        <v>1</v>
      </c>
      <c r="I15" s="33">
        <v>89</v>
      </c>
      <c r="J15" s="33">
        <v>4</v>
      </c>
      <c r="K15" s="33">
        <v>62</v>
      </c>
    </row>
    <row r="16" spans="1:11">
      <c r="B16" s="33">
        <v>1</v>
      </c>
      <c r="C16" s="33">
        <v>45</v>
      </c>
      <c r="D16" s="33">
        <v>4</v>
      </c>
      <c r="E16" s="33">
        <v>26</v>
      </c>
      <c r="H16" s="33">
        <v>1</v>
      </c>
      <c r="I16" s="33">
        <v>89</v>
      </c>
      <c r="J16" s="33">
        <v>4</v>
      </c>
      <c r="K16" s="33">
        <v>48</v>
      </c>
    </row>
    <row r="17" spans="2:11">
      <c r="B17" s="33">
        <v>1</v>
      </c>
      <c r="C17" s="33">
        <v>59</v>
      </c>
      <c r="D17" s="33">
        <v>5</v>
      </c>
      <c r="E17" s="33">
        <v>52</v>
      </c>
      <c r="H17" s="33">
        <v>1</v>
      </c>
      <c r="I17" s="33">
        <v>79</v>
      </c>
      <c r="J17" s="33">
        <v>5</v>
      </c>
      <c r="K17" s="33">
        <v>45</v>
      </c>
    </row>
    <row r="18" spans="2:11">
      <c r="B18" s="33">
        <v>1</v>
      </c>
      <c r="C18" s="33">
        <v>78</v>
      </c>
      <c r="D18" s="33">
        <v>5</v>
      </c>
      <c r="E18" s="33">
        <v>105</v>
      </c>
      <c r="H18" s="33">
        <v>1</v>
      </c>
      <c r="I18" s="33">
        <v>94</v>
      </c>
      <c r="J18" s="33">
        <v>5</v>
      </c>
      <c r="K18" s="33">
        <v>24</v>
      </c>
    </row>
    <row r="19" spans="2:11">
      <c r="B19" s="33">
        <v>1</v>
      </c>
      <c r="C19" s="33">
        <v>113</v>
      </c>
      <c r="D19" s="33">
        <v>5</v>
      </c>
      <c r="E19" s="33">
        <v>75</v>
      </c>
      <c r="H19" s="33">
        <v>1</v>
      </c>
      <c r="I19" s="33">
        <v>86</v>
      </c>
      <c r="J19" s="33">
        <v>5</v>
      </c>
      <c r="K19" s="33">
        <v>43</v>
      </c>
    </row>
    <row r="20" spans="2:11">
      <c r="B20" s="33">
        <v>2</v>
      </c>
      <c r="C20" s="33">
        <v>52</v>
      </c>
      <c r="D20" s="33">
        <v>5</v>
      </c>
      <c r="E20" s="33">
        <v>68</v>
      </c>
      <c r="H20" s="33">
        <v>2</v>
      </c>
      <c r="I20" s="33">
        <v>70</v>
      </c>
      <c r="J20" s="33">
        <v>5</v>
      </c>
      <c r="K20" s="33">
        <v>26</v>
      </c>
    </row>
    <row r="21" spans="2:11">
      <c r="B21" s="33">
        <v>2</v>
      </c>
      <c r="C21" s="33">
        <v>85</v>
      </c>
      <c r="D21" s="33">
        <v>5</v>
      </c>
      <c r="E21" s="33">
        <v>60</v>
      </c>
      <c r="H21" s="33">
        <v>2</v>
      </c>
      <c r="I21" s="33">
        <v>90</v>
      </c>
      <c r="J21" s="33">
        <v>5</v>
      </c>
      <c r="K21" s="33">
        <v>43</v>
      </c>
    </row>
    <row r="22" spans="2:11">
      <c r="B22" s="33">
        <v>2</v>
      </c>
      <c r="C22" s="33">
        <v>94</v>
      </c>
      <c r="D22" s="33">
        <v>5</v>
      </c>
      <c r="E22" s="33">
        <v>45</v>
      </c>
      <c r="H22" s="33">
        <v>2</v>
      </c>
      <c r="I22" s="33">
        <v>50</v>
      </c>
      <c r="J22" s="33">
        <v>5</v>
      </c>
      <c r="K22" s="33">
        <v>49</v>
      </c>
    </row>
    <row r="23" spans="2:11">
      <c r="B23" s="33">
        <v>2</v>
      </c>
      <c r="C23" s="33">
        <v>61</v>
      </c>
      <c r="D23" s="33">
        <v>5</v>
      </c>
      <c r="E23" s="33">
        <v>75</v>
      </c>
      <c r="H23" s="33">
        <v>2</v>
      </c>
      <c r="I23" s="33">
        <v>94</v>
      </c>
      <c r="J23" s="33">
        <v>5</v>
      </c>
      <c r="K23" s="33">
        <v>57</v>
      </c>
    </row>
    <row r="24" spans="2:11">
      <c r="B24" s="33">
        <v>2</v>
      </c>
      <c r="C24" s="33">
        <v>66</v>
      </c>
      <c r="D24" s="33">
        <v>5</v>
      </c>
      <c r="E24" s="33">
        <v>62</v>
      </c>
      <c r="H24" s="33">
        <v>2</v>
      </c>
      <c r="I24" s="33">
        <v>57</v>
      </c>
      <c r="J24" s="33">
        <v>5</v>
      </c>
      <c r="K24" s="33">
        <v>48</v>
      </c>
    </row>
    <row r="25" spans="2:11">
      <c r="B25" s="33">
        <v>2</v>
      </c>
      <c r="C25" s="33">
        <v>99</v>
      </c>
      <c r="D25" s="33">
        <v>5</v>
      </c>
      <c r="E25" s="33">
        <v>26</v>
      </c>
      <c r="H25" s="33">
        <v>2</v>
      </c>
      <c r="I25" s="33">
        <v>47</v>
      </c>
      <c r="J25" s="33">
        <v>5</v>
      </c>
      <c r="K25" s="33">
        <v>39</v>
      </c>
    </row>
    <row r="26" spans="2:11">
      <c r="B26" s="33">
        <v>2</v>
      </c>
      <c r="C26" s="33">
        <v>62</v>
      </c>
      <c r="D26" s="33">
        <v>5</v>
      </c>
      <c r="E26" s="33">
        <v>86</v>
      </c>
      <c r="H26" s="33">
        <v>2</v>
      </c>
      <c r="I26" s="33">
        <v>54</v>
      </c>
      <c r="J26" s="33">
        <v>5</v>
      </c>
      <c r="K26" s="33">
        <v>48</v>
      </c>
    </row>
    <row r="27" spans="2:11">
      <c r="B27" s="33">
        <v>2</v>
      </c>
      <c r="C27" s="33">
        <v>98</v>
      </c>
      <c r="D27" s="33">
        <v>5</v>
      </c>
      <c r="E27" s="33">
        <v>113</v>
      </c>
      <c r="H27" s="33">
        <v>2</v>
      </c>
      <c r="I27" s="33">
        <v>63</v>
      </c>
      <c r="J27" s="33">
        <v>5</v>
      </c>
      <c r="K27" s="33">
        <v>40</v>
      </c>
    </row>
    <row r="28" spans="2:11">
      <c r="B28" s="33">
        <v>2</v>
      </c>
      <c r="C28" s="33">
        <v>57</v>
      </c>
      <c r="D28" s="33">
        <v>5</v>
      </c>
      <c r="E28" s="33">
        <v>67</v>
      </c>
      <c r="H28" s="33">
        <v>2</v>
      </c>
      <c r="I28" s="33">
        <v>81</v>
      </c>
      <c r="J28" s="33">
        <v>5</v>
      </c>
      <c r="K28" s="33">
        <v>40</v>
      </c>
    </row>
    <row r="29" spans="2:11">
      <c r="B29" s="33">
        <v>2</v>
      </c>
      <c r="C29" s="33">
        <v>68</v>
      </c>
      <c r="D29" s="33">
        <v>5</v>
      </c>
      <c r="E29" s="33">
        <v>49</v>
      </c>
      <c r="H29" s="33">
        <v>2</v>
      </c>
      <c r="I29" s="33">
        <v>93</v>
      </c>
      <c r="J29" s="33">
        <v>5</v>
      </c>
      <c r="K29" s="33">
        <v>28</v>
      </c>
    </row>
    <row r="30" spans="2:11">
      <c r="B30" s="33">
        <v>2</v>
      </c>
      <c r="C30" s="33">
        <v>83</v>
      </c>
      <c r="D30" s="33">
        <v>5</v>
      </c>
      <c r="E30" s="33">
        <v>51</v>
      </c>
      <c r="H30" s="33">
        <v>2</v>
      </c>
      <c r="I30" s="33">
        <v>75</v>
      </c>
      <c r="J30" s="33">
        <v>5</v>
      </c>
      <c r="K30" s="33">
        <v>26</v>
      </c>
    </row>
    <row r="31" spans="2:11">
      <c r="B31" s="33">
        <v>2</v>
      </c>
      <c r="C31" s="33">
        <v>62</v>
      </c>
      <c r="D31" s="33">
        <v>5</v>
      </c>
      <c r="E31" s="33">
        <v>32</v>
      </c>
      <c r="H31" s="33">
        <v>2</v>
      </c>
      <c r="I31" s="33">
        <v>50</v>
      </c>
      <c r="J31" s="33">
        <v>5</v>
      </c>
      <c r="K31" s="33">
        <v>37</v>
      </c>
    </row>
    <row r="32" spans="2:11">
      <c r="B32" s="33">
        <v>2</v>
      </c>
      <c r="C32" s="33">
        <v>80</v>
      </c>
      <c r="D32" s="33">
        <v>5</v>
      </c>
      <c r="E32" s="33">
        <v>67</v>
      </c>
      <c r="H32" s="33">
        <v>2</v>
      </c>
      <c r="I32" s="33">
        <v>65</v>
      </c>
      <c r="J32" s="33">
        <v>5</v>
      </c>
      <c r="K32" s="33">
        <v>24</v>
      </c>
    </row>
    <row r="33" spans="2:11">
      <c r="B33" s="33">
        <v>2</v>
      </c>
      <c r="C33" s="33">
        <v>91</v>
      </c>
      <c r="D33" s="33">
        <v>6</v>
      </c>
      <c r="E33" s="33">
        <v>32</v>
      </c>
      <c r="H33" s="33">
        <v>2</v>
      </c>
      <c r="I33" s="33">
        <v>53</v>
      </c>
      <c r="J33" s="33">
        <v>6</v>
      </c>
      <c r="K33" s="33">
        <v>29</v>
      </c>
    </row>
    <row r="34" spans="2:11">
      <c r="B34" s="33">
        <v>2</v>
      </c>
      <c r="C34" s="33">
        <v>75</v>
      </c>
      <c r="D34" s="33">
        <v>6</v>
      </c>
      <c r="E34" s="33">
        <v>57</v>
      </c>
      <c r="H34" s="33">
        <v>2</v>
      </c>
      <c r="I34" s="33">
        <v>59</v>
      </c>
      <c r="J34" s="33">
        <v>6</v>
      </c>
      <c r="K34" s="33">
        <v>34</v>
      </c>
    </row>
    <row r="35" spans="2:11">
      <c r="B35" s="33">
        <v>2</v>
      </c>
      <c r="C35" s="33">
        <v>95</v>
      </c>
      <c r="D35" s="33">
        <v>6</v>
      </c>
      <c r="E35" s="33">
        <v>77</v>
      </c>
      <c r="H35" s="33">
        <v>2</v>
      </c>
      <c r="I35" s="33">
        <v>56</v>
      </c>
      <c r="J35" s="33">
        <v>6</v>
      </c>
      <c r="K35" s="33">
        <v>50</v>
      </c>
    </row>
    <row r="36" spans="2:11">
      <c r="B36" s="33">
        <v>2</v>
      </c>
      <c r="C36" s="33">
        <v>82</v>
      </c>
      <c r="D36" s="33">
        <v>6</v>
      </c>
      <c r="E36" s="33">
        <v>55</v>
      </c>
      <c r="H36" s="33">
        <v>2</v>
      </c>
      <c r="I36" s="33">
        <v>38</v>
      </c>
      <c r="J36" s="33">
        <v>6</v>
      </c>
      <c r="K36" s="33">
        <v>53</v>
      </c>
    </row>
    <row r="37" spans="2:11">
      <c r="B37" s="33">
        <v>2</v>
      </c>
      <c r="C37" s="33">
        <v>65</v>
      </c>
      <c r="D37" s="33">
        <v>6</v>
      </c>
      <c r="E37" s="33">
        <v>44</v>
      </c>
      <c r="H37" s="33">
        <v>2</v>
      </c>
      <c r="I37" s="33">
        <v>45</v>
      </c>
      <c r="J37" s="33">
        <v>6</v>
      </c>
      <c r="K37" s="33">
        <v>50</v>
      </c>
    </row>
    <row r="38" spans="2:11">
      <c r="B38" s="33">
        <v>3</v>
      </c>
      <c r="C38" s="33">
        <v>36</v>
      </c>
      <c r="D38" s="33">
        <v>6</v>
      </c>
      <c r="E38" s="33">
        <v>57</v>
      </c>
      <c r="H38" s="33">
        <v>3</v>
      </c>
      <c r="I38" s="33">
        <v>37</v>
      </c>
      <c r="J38" s="33">
        <v>6</v>
      </c>
      <c r="K38" s="33">
        <v>31</v>
      </c>
    </row>
    <row r="39" spans="2:11">
      <c r="B39" s="33">
        <v>3</v>
      </c>
      <c r="C39" s="33">
        <v>50</v>
      </c>
      <c r="D39" s="33">
        <v>6</v>
      </c>
      <c r="E39" s="33">
        <v>44</v>
      </c>
      <c r="H39" s="33">
        <v>3</v>
      </c>
      <c r="I39" s="33">
        <v>35</v>
      </c>
      <c r="J39" s="33">
        <v>6</v>
      </c>
      <c r="K39" s="33">
        <v>65</v>
      </c>
    </row>
    <row r="40" spans="2:11">
      <c r="B40" s="33">
        <v>3</v>
      </c>
      <c r="C40" s="33">
        <v>34</v>
      </c>
      <c r="D40" s="33">
        <v>6</v>
      </c>
      <c r="E40" s="33">
        <v>42</v>
      </c>
      <c r="H40" s="33">
        <v>3</v>
      </c>
      <c r="I40" s="33">
        <v>40</v>
      </c>
      <c r="J40" s="33">
        <v>6</v>
      </c>
      <c r="K40" s="33">
        <v>49</v>
      </c>
    </row>
    <row r="41" spans="2:11">
      <c r="B41" s="33">
        <v>3</v>
      </c>
      <c r="C41" s="33">
        <v>84</v>
      </c>
      <c r="D41" s="33">
        <v>6</v>
      </c>
      <c r="E41" s="33">
        <v>43</v>
      </c>
      <c r="H41" s="33">
        <v>3</v>
      </c>
      <c r="I41" s="33">
        <v>45</v>
      </c>
      <c r="J41" s="33">
        <v>6</v>
      </c>
      <c r="K41" s="33">
        <v>42</v>
      </c>
    </row>
    <row r="42" spans="2:11">
      <c r="B42" s="33">
        <v>3</v>
      </c>
      <c r="C42" s="33">
        <v>60</v>
      </c>
      <c r="D42" s="33">
        <v>6</v>
      </c>
      <c r="E42" s="33">
        <v>30</v>
      </c>
      <c r="H42" s="33">
        <v>3</v>
      </c>
      <c r="I42" s="33">
        <v>39</v>
      </c>
      <c r="J42" s="33">
        <v>6</v>
      </c>
      <c r="K42" s="33">
        <v>48</v>
      </c>
    </row>
    <row r="43" spans="2:11">
      <c r="B43" s="33">
        <v>3</v>
      </c>
      <c r="C43" s="33">
        <v>70</v>
      </c>
      <c r="D43" s="33">
        <v>6</v>
      </c>
      <c r="E43" s="33">
        <v>66</v>
      </c>
      <c r="H43" s="33">
        <v>3</v>
      </c>
      <c r="I43" s="33">
        <v>37</v>
      </c>
      <c r="J43" s="33">
        <v>6</v>
      </c>
      <c r="K43" s="33">
        <v>66</v>
      </c>
    </row>
    <row r="44" spans="2:11">
      <c r="B44" s="33">
        <v>3</v>
      </c>
      <c r="C44" s="33">
        <v>73</v>
      </c>
      <c r="D44" s="33">
        <v>6</v>
      </c>
      <c r="E44" s="33">
        <v>63</v>
      </c>
      <c r="H44" s="33">
        <v>3</v>
      </c>
      <c r="I44" s="33">
        <v>55</v>
      </c>
      <c r="J44" s="33">
        <v>6</v>
      </c>
      <c r="K44" s="33">
        <v>61</v>
      </c>
    </row>
    <row r="45" spans="2:11">
      <c r="B45" s="33">
        <v>3</v>
      </c>
      <c r="C45" s="33">
        <v>52</v>
      </c>
      <c r="D45" s="33">
        <v>6</v>
      </c>
      <c r="E45" s="33">
        <v>47</v>
      </c>
      <c r="H45" s="33">
        <v>3</v>
      </c>
      <c r="I45" s="33">
        <v>32</v>
      </c>
      <c r="J45" s="33">
        <v>6</v>
      </c>
      <c r="K45" s="33">
        <v>57</v>
      </c>
    </row>
    <row r="46" spans="2:11">
      <c r="B46" s="33">
        <v>3</v>
      </c>
      <c r="C46" s="33">
        <v>63</v>
      </c>
      <c r="D46" s="33">
        <v>6</v>
      </c>
      <c r="E46" s="33">
        <v>79</v>
      </c>
      <c r="H46" s="33">
        <v>3</v>
      </c>
      <c r="I46" s="33">
        <v>47</v>
      </c>
      <c r="J46" s="33">
        <v>6</v>
      </c>
      <c r="K46" s="33">
        <v>59</v>
      </c>
    </row>
    <row r="47" spans="2:11">
      <c r="B47" s="33">
        <v>3</v>
      </c>
      <c r="C47" s="33">
        <v>44</v>
      </c>
      <c r="D47" s="33">
        <v>6</v>
      </c>
      <c r="E47" s="33">
        <v>59</v>
      </c>
      <c r="H47" s="33">
        <v>3</v>
      </c>
      <c r="I47" s="33">
        <v>44</v>
      </c>
      <c r="J47" s="33">
        <v>6</v>
      </c>
      <c r="K47" s="33">
        <v>50</v>
      </c>
    </row>
    <row r="48" spans="2:11">
      <c r="B48" s="33">
        <v>3</v>
      </c>
      <c r="C48" s="33">
        <v>62</v>
      </c>
      <c r="D48" s="33">
        <v>6</v>
      </c>
      <c r="E48" s="33">
        <v>72</v>
      </c>
      <c r="H48" s="33">
        <v>3</v>
      </c>
      <c r="I48" s="33">
        <v>52</v>
      </c>
      <c r="J48" s="33">
        <v>6</v>
      </c>
      <c r="K48" s="33">
        <v>42</v>
      </c>
    </row>
    <row r="49" spans="2:9">
      <c r="B49" s="33">
        <v>3</v>
      </c>
      <c r="C49" s="33">
        <v>47</v>
      </c>
      <c r="H49" s="33">
        <v>3</v>
      </c>
      <c r="I49" s="33">
        <v>42</v>
      </c>
    </row>
    <row r="50" spans="2:9">
      <c r="B50" s="33">
        <v>3</v>
      </c>
      <c r="C50" s="33">
        <v>46</v>
      </c>
      <c r="H50" s="33">
        <v>3</v>
      </c>
      <c r="I50" s="33">
        <v>51</v>
      </c>
    </row>
    <row r="51" spans="2:9">
      <c r="B51" s="33">
        <v>3</v>
      </c>
      <c r="C51" s="33">
        <v>81</v>
      </c>
      <c r="H51" s="33">
        <v>3</v>
      </c>
      <c r="I51" s="33">
        <v>40</v>
      </c>
    </row>
    <row r="52" spans="2:9">
      <c r="B52" s="33">
        <v>3</v>
      </c>
      <c r="C52" s="33">
        <v>57</v>
      </c>
      <c r="H52" s="33">
        <v>3</v>
      </c>
      <c r="I52" s="33">
        <v>94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7AC2-1D01-1F45-A0A8-546A6BFDD3C5}">
  <dimension ref="A2:CX180"/>
  <sheetViews>
    <sheetView topLeftCell="A56" zoomScale="50" zoomScaleNormal="90" workbookViewId="0">
      <selection activeCell="R87" sqref="R87"/>
    </sheetView>
  </sheetViews>
  <sheetFormatPr baseColWidth="10" defaultRowHeight="16"/>
  <cols>
    <col min="1" max="16384" width="10.7109375" style="1"/>
  </cols>
  <sheetData>
    <row r="2" spans="1:102">
      <c r="B2" s="2" t="s">
        <v>5</v>
      </c>
      <c r="C2" s="1">
        <v>1</v>
      </c>
    </row>
    <row r="3" spans="1:102">
      <c r="B3" s="2"/>
    </row>
    <row r="4" spans="1:102">
      <c r="B4" s="2"/>
      <c r="C4" s="1" t="s">
        <v>6</v>
      </c>
      <c r="G4" s="1" t="s">
        <v>6</v>
      </c>
    </row>
    <row r="5" spans="1:102">
      <c r="A5" s="1" t="s">
        <v>8</v>
      </c>
      <c r="B5" s="17"/>
      <c r="C5" s="9" t="s">
        <v>0</v>
      </c>
      <c r="D5" s="10" t="s">
        <v>1</v>
      </c>
      <c r="E5" s="10" t="s">
        <v>2</v>
      </c>
      <c r="F5" s="11" t="s">
        <v>3</v>
      </c>
      <c r="G5" s="9" t="s">
        <v>0</v>
      </c>
      <c r="H5" s="10" t="s">
        <v>1</v>
      </c>
      <c r="I5" s="10" t="s">
        <v>2</v>
      </c>
      <c r="J5" s="11" t="s">
        <v>3</v>
      </c>
      <c r="K5" s="9" t="s">
        <v>0</v>
      </c>
      <c r="L5" s="10" t="s">
        <v>1</v>
      </c>
      <c r="M5" s="10" t="s">
        <v>2</v>
      </c>
      <c r="N5" s="11" t="s">
        <v>3</v>
      </c>
      <c r="O5" s="10" t="s">
        <v>0</v>
      </c>
      <c r="P5" s="10" t="s">
        <v>1</v>
      </c>
      <c r="Q5" s="10" t="s">
        <v>2</v>
      </c>
      <c r="R5" s="11" t="s">
        <v>3</v>
      </c>
      <c r="S5" s="9" t="s">
        <v>0</v>
      </c>
      <c r="T5" s="10" t="s">
        <v>1</v>
      </c>
      <c r="U5" s="10" t="s">
        <v>2</v>
      </c>
      <c r="V5" s="11" t="s">
        <v>3</v>
      </c>
      <c r="W5" s="9" t="s">
        <v>0</v>
      </c>
      <c r="X5" s="10" t="s">
        <v>1</v>
      </c>
      <c r="Y5" s="10" t="s">
        <v>2</v>
      </c>
      <c r="Z5" s="11" t="s">
        <v>3</v>
      </c>
      <c r="AA5" s="9" t="s">
        <v>0</v>
      </c>
      <c r="AB5" s="10" t="s">
        <v>1</v>
      </c>
      <c r="AC5" s="10" t="s">
        <v>2</v>
      </c>
      <c r="AD5" s="11" t="s">
        <v>3</v>
      </c>
    </row>
    <row r="6" spans="1:102">
      <c r="B6" s="17" t="s">
        <v>4</v>
      </c>
      <c r="C6" s="20">
        <f t="shared" ref="C6:V6" si="0">COUNT(C7:C56)</f>
        <v>4</v>
      </c>
      <c r="D6" s="20">
        <f>COUNT(D7:D56)</f>
        <v>30</v>
      </c>
      <c r="E6" s="20">
        <f t="shared" si="0"/>
        <v>22</v>
      </c>
      <c r="F6" s="20">
        <f t="shared" si="0"/>
        <v>5</v>
      </c>
      <c r="G6" s="20">
        <f t="shared" si="0"/>
        <v>8</v>
      </c>
      <c r="H6" s="20">
        <f t="shared" si="0"/>
        <v>17</v>
      </c>
      <c r="I6" s="20">
        <f t="shared" si="0"/>
        <v>12</v>
      </c>
      <c r="J6" s="20">
        <f t="shared" si="0"/>
        <v>4</v>
      </c>
      <c r="K6" s="20">
        <f t="shared" si="0"/>
        <v>9</v>
      </c>
      <c r="L6" s="20">
        <f t="shared" si="0"/>
        <v>23</v>
      </c>
      <c r="M6" s="20">
        <f t="shared" si="0"/>
        <v>17</v>
      </c>
      <c r="N6" s="20">
        <f t="shared" si="0"/>
        <v>4</v>
      </c>
      <c r="O6" s="20">
        <f t="shared" si="0"/>
        <v>5</v>
      </c>
      <c r="P6" s="20">
        <f t="shared" si="0"/>
        <v>19</v>
      </c>
      <c r="Q6" s="20">
        <f t="shared" si="0"/>
        <v>26</v>
      </c>
      <c r="R6" s="20">
        <f t="shared" si="0"/>
        <v>0</v>
      </c>
      <c r="S6" s="20">
        <f t="shared" si="0"/>
        <v>7</v>
      </c>
      <c r="T6" s="20">
        <f t="shared" si="0"/>
        <v>17</v>
      </c>
      <c r="U6" s="20">
        <f t="shared" si="0"/>
        <v>16</v>
      </c>
      <c r="V6" s="20">
        <f t="shared" si="0"/>
        <v>0</v>
      </c>
      <c r="W6" s="20"/>
      <c r="X6" s="18"/>
      <c r="Y6" s="18"/>
      <c r="Z6" s="19"/>
      <c r="AA6" s="20"/>
      <c r="AB6" s="18"/>
      <c r="AC6" s="18"/>
      <c r="AD6" s="19"/>
    </row>
    <row r="7" spans="1:102" ht="20">
      <c r="B7" s="15">
        <v>1</v>
      </c>
      <c r="C7">
        <v>26.739000000000001</v>
      </c>
      <c r="D7">
        <v>6.0789999999999997</v>
      </c>
      <c r="E7">
        <v>4.6760000000000002</v>
      </c>
      <c r="F7">
        <v>2.351</v>
      </c>
      <c r="G7" s="26">
        <v>24.359000000000002</v>
      </c>
      <c r="H7" s="27">
        <v>5.7050000000000001</v>
      </c>
      <c r="I7" s="27">
        <v>8.5540000000000003</v>
      </c>
      <c r="J7" s="28">
        <v>7.73</v>
      </c>
      <c r="K7">
        <v>30.056000000000001</v>
      </c>
      <c r="L7">
        <v>4.6349999999999998</v>
      </c>
      <c r="M7">
        <v>1.488</v>
      </c>
      <c r="N7">
        <v>4.8310000000000004</v>
      </c>
      <c r="O7" s="26">
        <v>27.123999999999999</v>
      </c>
      <c r="P7" s="27">
        <v>4.6029999999999998</v>
      </c>
      <c r="Q7" s="27">
        <v>2.351</v>
      </c>
      <c r="R7" s="11"/>
      <c r="S7">
        <v>32.707000000000001</v>
      </c>
      <c r="T7">
        <v>3.859</v>
      </c>
      <c r="U7">
        <v>2.3580000000000001</v>
      </c>
      <c r="V7" s="13"/>
      <c r="W7" s="12"/>
      <c r="X7" s="8"/>
      <c r="Y7" s="8"/>
      <c r="Z7" s="13"/>
      <c r="AA7" s="12"/>
      <c r="AB7" s="8"/>
      <c r="AC7" s="8"/>
      <c r="AD7" s="13"/>
      <c r="CX7" s="21" t="s">
        <v>7</v>
      </c>
    </row>
    <row r="8" spans="1:102" ht="20">
      <c r="B8" s="15">
        <v>2</v>
      </c>
      <c r="C8">
        <v>20.783000000000001</v>
      </c>
      <c r="D8">
        <v>4.9400000000000004</v>
      </c>
      <c r="E8">
        <v>3.34</v>
      </c>
      <c r="F8">
        <v>1.079</v>
      </c>
      <c r="G8" s="25">
        <v>8.2989999999999995</v>
      </c>
      <c r="H8">
        <v>1.5209999999999999</v>
      </c>
      <c r="I8">
        <v>1.181</v>
      </c>
      <c r="J8" s="24">
        <v>1.9850000000000001</v>
      </c>
      <c r="K8">
        <v>4.476</v>
      </c>
      <c r="L8">
        <v>8.9489999999999998</v>
      </c>
      <c r="M8">
        <v>2.9489999999999998</v>
      </c>
      <c r="N8">
        <v>3.0760000000000001</v>
      </c>
      <c r="O8" s="25">
        <v>29.306999999999999</v>
      </c>
      <c r="P8">
        <v>2.4950000000000001</v>
      </c>
      <c r="Q8">
        <v>1.55</v>
      </c>
      <c r="R8" s="13"/>
      <c r="S8">
        <v>17.463000000000001</v>
      </c>
      <c r="T8">
        <v>9.3689999999999998</v>
      </c>
      <c r="U8">
        <v>2.3780000000000001</v>
      </c>
      <c r="V8" s="13"/>
      <c r="W8" s="12"/>
      <c r="X8" s="8"/>
      <c r="Y8" s="8"/>
      <c r="Z8" s="13"/>
      <c r="AA8" s="12"/>
      <c r="AB8" s="8"/>
      <c r="AC8" s="8"/>
      <c r="AD8" s="13"/>
    </row>
    <row r="9" spans="1:102" ht="20">
      <c r="B9" s="15">
        <v>3</v>
      </c>
      <c r="C9">
        <v>11.88</v>
      </c>
      <c r="D9">
        <v>3.1850000000000001</v>
      </c>
      <c r="E9">
        <v>2.1120000000000001</v>
      </c>
      <c r="F9">
        <v>0.75800000000000001</v>
      </c>
      <c r="G9" s="25">
        <v>5.44</v>
      </c>
      <c r="H9">
        <v>3.379</v>
      </c>
      <c r="I9">
        <v>2.6459999999999999</v>
      </c>
      <c r="J9" s="24">
        <v>0.96499999999999997</v>
      </c>
      <c r="K9">
        <v>26.986000000000001</v>
      </c>
      <c r="L9">
        <v>3.0030000000000001</v>
      </c>
      <c r="M9">
        <v>5.43</v>
      </c>
      <c r="N9">
        <v>2.617</v>
      </c>
      <c r="O9" s="25">
        <v>23.806000000000001</v>
      </c>
      <c r="P9">
        <v>2.9980000000000002</v>
      </c>
      <c r="Q9">
        <v>2.35</v>
      </c>
      <c r="R9" s="13"/>
      <c r="S9">
        <v>6.2539999999999996</v>
      </c>
      <c r="T9">
        <v>1.7350000000000001</v>
      </c>
      <c r="U9">
        <v>3.3490000000000002</v>
      </c>
      <c r="V9" s="13"/>
      <c r="W9" s="12"/>
      <c r="X9" s="8"/>
      <c r="Y9" s="8"/>
      <c r="Z9" s="13"/>
      <c r="AA9" s="12"/>
      <c r="AB9" s="8"/>
      <c r="AC9" s="8"/>
      <c r="AD9" s="13"/>
    </row>
    <row r="10" spans="1:102" ht="20">
      <c r="B10" s="15">
        <v>4</v>
      </c>
      <c r="C10">
        <v>13.814</v>
      </c>
      <c r="D10">
        <v>2.7240000000000002</v>
      </c>
      <c r="E10">
        <v>1.837</v>
      </c>
      <c r="F10">
        <v>0.53500000000000003</v>
      </c>
      <c r="G10" s="25">
        <v>28.67</v>
      </c>
      <c r="H10">
        <v>4.3319999999999999</v>
      </c>
      <c r="I10">
        <v>2.4079999999999999</v>
      </c>
      <c r="J10" s="24">
        <v>4.2709999999999999</v>
      </c>
      <c r="K10">
        <v>14.292</v>
      </c>
      <c r="L10">
        <v>1.52</v>
      </c>
      <c r="M10">
        <v>4.0430000000000001</v>
      </c>
      <c r="N10">
        <v>1.6220000000000001</v>
      </c>
      <c r="O10" s="25">
        <v>8.4670000000000005</v>
      </c>
      <c r="P10">
        <v>19.454000000000001</v>
      </c>
      <c r="Q10">
        <v>3.0470000000000002</v>
      </c>
      <c r="R10" s="13"/>
      <c r="S10">
        <v>23.934999999999999</v>
      </c>
      <c r="T10">
        <v>1.389</v>
      </c>
      <c r="U10">
        <v>3.2050000000000001</v>
      </c>
      <c r="V10" s="13"/>
      <c r="W10" s="12"/>
      <c r="X10" s="8"/>
      <c r="Y10" s="8"/>
      <c r="Z10" s="13"/>
      <c r="AA10" s="12"/>
      <c r="AB10" s="8"/>
      <c r="AC10" s="8"/>
      <c r="AD10" s="13"/>
    </row>
    <row r="11" spans="1:102" ht="20">
      <c r="B11" s="15">
        <v>5</v>
      </c>
      <c r="C11"/>
      <c r="D11">
        <v>2.1589999999999998</v>
      </c>
      <c r="E11">
        <v>0.81</v>
      </c>
      <c r="F11">
        <v>1.7330000000000001</v>
      </c>
      <c r="G11" s="25">
        <v>6.4939999999999998</v>
      </c>
      <c r="H11">
        <v>1.516</v>
      </c>
      <c r="I11">
        <v>1.109</v>
      </c>
      <c r="J11" s="24"/>
      <c r="K11">
        <v>7.2670000000000003</v>
      </c>
      <c r="L11">
        <v>3.335</v>
      </c>
      <c r="M11">
        <v>6.83</v>
      </c>
      <c r="N11"/>
      <c r="O11" s="25">
        <v>11.095000000000001</v>
      </c>
      <c r="P11">
        <v>8.7119999999999997</v>
      </c>
      <c r="Q11">
        <v>4.92</v>
      </c>
      <c r="R11" s="13"/>
      <c r="S11">
        <v>8.4529999999999994</v>
      </c>
      <c r="T11">
        <v>1.5509999999999999</v>
      </c>
      <c r="U11">
        <v>5.19</v>
      </c>
      <c r="V11" s="13"/>
      <c r="W11" s="12"/>
      <c r="X11" s="8"/>
      <c r="Y11" s="8"/>
      <c r="Z11" s="13"/>
      <c r="AA11" s="12"/>
      <c r="AB11" s="8"/>
      <c r="AC11" s="8"/>
      <c r="AD11" s="13"/>
    </row>
    <row r="12" spans="1:102" ht="20">
      <c r="B12" s="15">
        <v>6</v>
      </c>
      <c r="C12"/>
      <c r="D12">
        <v>1.786</v>
      </c>
      <c r="E12">
        <v>2.5960000000000001</v>
      </c>
      <c r="F12"/>
      <c r="G12" s="25">
        <v>13.872</v>
      </c>
      <c r="H12">
        <v>8.6159999999999997</v>
      </c>
      <c r="I12">
        <v>1.883</v>
      </c>
      <c r="J12" s="24"/>
      <c r="K12">
        <v>5.6959999999999997</v>
      </c>
      <c r="L12">
        <v>2.6459999999999999</v>
      </c>
      <c r="M12">
        <v>2.6030000000000002</v>
      </c>
      <c r="N12" s="8"/>
      <c r="O12" s="25"/>
      <c r="P12">
        <v>2.859</v>
      </c>
      <c r="Q12">
        <v>1.8220000000000001</v>
      </c>
      <c r="R12" s="13"/>
      <c r="S12">
        <v>19.818000000000001</v>
      </c>
      <c r="T12">
        <v>16.847999999999999</v>
      </c>
      <c r="U12">
        <v>5.4820000000000002</v>
      </c>
      <c r="V12" s="13"/>
      <c r="W12" s="12"/>
      <c r="X12" s="8"/>
      <c r="Y12" s="8"/>
      <c r="Z12" s="13"/>
      <c r="AA12" s="12"/>
      <c r="AB12" s="8"/>
      <c r="AC12" s="8"/>
      <c r="AD12" s="13"/>
    </row>
    <row r="13" spans="1:102" ht="20">
      <c r="B13" s="15">
        <v>7</v>
      </c>
      <c r="C13"/>
      <c r="D13">
        <v>3.0750000000000002</v>
      </c>
      <c r="E13">
        <v>3.0179999999999998</v>
      </c>
      <c r="F13"/>
      <c r="G13" s="25">
        <v>12.598000000000001</v>
      </c>
      <c r="H13">
        <v>4.6360000000000001</v>
      </c>
      <c r="I13">
        <v>1.895</v>
      </c>
      <c r="J13" s="24"/>
      <c r="K13">
        <v>25.79</v>
      </c>
      <c r="L13">
        <v>3.2360000000000002</v>
      </c>
      <c r="M13">
        <v>4.6390000000000002</v>
      </c>
      <c r="N13" s="8"/>
      <c r="O13" s="25"/>
      <c r="P13">
        <v>2.6760000000000002</v>
      </c>
      <c r="Q13">
        <v>1.651</v>
      </c>
      <c r="R13" s="13"/>
      <c r="S13">
        <v>2.9169999999999998</v>
      </c>
      <c r="T13">
        <v>3.1789999999999998</v>
      </c>
      <c r="U13">
        <v>5.8209999999999997</v>
      </c>
      <c r="V13" s="13"/>
      <c r="W13" s="12"/>
      <c r="X13" s="8"/>
      <c r="Y13" s="8"/>
      <c r="Z13" s="13"/>
      <c r="AA13" s="12"/>
      <c r="AB13" s="8"/>
      <c r="AC13" s="8"/>
      <c r="AD13" s="13"/>
    </row>
    <row r="14" spans="1:102" ht="20">
      <c r="B14" s="15">
        <v>8</v>
      </c>
      <c r="C14"/>
      <c r="D14">
        <v>3.1850000000000001</v>
      </c>
      <c r="E14">
        <v>3.367</v>
      </c>
      <c r="F14"/>
      <c r="G14" s="25">
        <v>10.351000000000001</v>
      </c>
      <c r="H14">
        <v>2.1859999999999999</v>
      </c>
      <c r="I14">
        <v>9.4870000000000001</v>
      </c>
      <c r="J14" s="24"/>
      <c r="K14">
        <v>1.9850000000000001</v>
      </c>
      <c r="L14">
        <v>4.2350000000000003</v>
      </c>
      <c r="M14">
        <v>14.611000000000001</v>
      </c>
      <c r="N14" s="8"/>
      <c r="O14" s="25"/>
      <c r="P14">
        <v>12.8</v>
      </c>
      <c r="Q14">
        <v>11.859</v>
      </c>
      <c r="R14" s="13"/>
      <c r="S14"/>
      <c r="T14">
        <v>7.593</v>
      </c>
      <c r="U14">
        <v>9.8109999999999999</v>
      </c>
      <c r="V14" s="13"/>
      <c r="W14" s="12"/>
      <c r="X14" s="8"/>
      <c r="Y14" s="8"/>
      <c r="Z14" s="13"/>
      <c r="AA14" s="12"/>
      <c r="AB14" s="8"/>
      <c r="AC14" s="8"/>
      <c r="AD14" s="13"/>
    </row>
    <row r="15" spans="1:102" ht="20">
      <c r="B15" s="15">
        <v>9</v>
      </c>
      <c r="C15"/>
      <c r="D15">
        <v>14.06</v>
      </c>
      <c r="E15">
        <v>3.5470000000000002</v>
      </c>
      <c r="F15"/>
      <c r="G15" s="12"/>
      <c r="H15">
        <v>3.0430000000000001</v>
      </c>
      <c r="I15">
        <v>0.92100000000000004</v>
      </c>
      <c r="J15" s="13"/>
      <c r="K15">
        <v>2.3889999999999998</v>
      </c>
      <c r="L15">
        <v>9.1289999999999996</v>
      </c>
      <c r="M15">
        <v>3.3090000000000002</v>
      </c>
      <c r="N15" s="8"/>
      <c r="O15" s="25"/>
      <c r="P15">
        <v>4.718</v>
      </c>
      <c r="Q15">
        <v>6.1529999999999996</v>
      </c>
      <c r="R15" s="13"/>
      <c r="S15"/>
      <c r="T15">
        <v>2.1379999999999999</v>
      </c>
      <c r="U15">
        <v>3.3969999999999998</v>
      </c>
      <c r="V15" s="13"/>
      <c r="W15" s="12"/>
      <c r="X15" s="8"/>
      <c r="Y15" s="8"/>
      <c r="Z15" s="13"/>
      <c r="AA15" s="12"/>
      <c r="AB15" s="8"/>
      <c r="AC15" s="8"/>
      <c r="AD15" s="13"/>
    </row>
    <row r="16" spans="1:102" ht="20">
      <c r="B16" s="15">
        <v>10</v>
      </c>
      <c r="C16"/>
      <c r="D16">
        <v>2.9489999999999998</v>
      </c>
      <c r="E16">
        <v>5.0179999999999998</v>
      </c>
      <c r="F16"/>
      <c r="G16" s="12"/>
      <c r="H16">
        <v>14.45</v>
      </c>
      <c r="I16">
        <v>3.173</v>
      </c>
      <c r="J16" s="13"/>
      <c r="K16" s="8"/>
      <c r="L16">
        <v>4.806</v>
      </c>
      <c r="M16">
        <v>2.7450000000000001</v>
      </c>
      <c r="N16" s="8"/>
      <c r="O16" s="25"/>
      <c r="P16">
        <v>2.036</v>
      </c>
      <c r="Q16">
        <v>4.1900000000000004</v>
      </c>
      <c r="R16" s="13"/>
      <c r="S16"/>
      <c r="T16">
        <v>4.4359999999999999</v>
      </c>
      <c r="U16">
        <v>7.0970000000000004</v>
      </c>
      <c r="V16" s="13"/>
      <c r="W16" s="12"/>
      <c r="X16" s="8"/>
      <c r="Y16" s="8"/>
      <c r="Z16" s="13"/>
      <c r="AA16" s="12"/>
      <c r="AB16" s="8"/>
      <c r="AC16" s="8"/>
      <c r="AD16" s="13"/>
    </row>
    <row r="17" spans="2:30" ht="20">
      <c r="B17" s="15">
        <v>11</v>
      </c>
      <c r="C17"/>
      <c r="D17">
        <v>2.629</v>
      </c>
      <c r="E17">
        <v>0.998</v>
      </c>
      <c r="F17"/>
      <c r="G17" s="12"/>
      <c r="H17">
        <v>4.1529999999999996</v>
      </c>
      <c r="I17">
        <v>2.714</v>
      </c>
      <c r="J17" s="13"/>
      <c r="K17" s="8"/>
      <c r="L17">
        <v>4.4870000000000001</v>
      </c>
      <c r="M17">
        <v>1.9</v>
      </c>
      <c r="N17" s="8"/>
      <c r="O17" s="25"/>
      <c r="P17">
        <v>3.4980000000000002</v>
      </c>
      <c r="Q17">
        <v>2.0710000000000002</v>
      </c>
      <c r="R17" s="13"/>
      <c r="S17"/>
      <c r="T17">
        <v>5.1079999999999997</v>
      </c>
      <c r="U17">
        <v>3.117</v>
      </c>
      <c r="V17" s="13"/>
      <c r="W17" s="12"/>
      <c r="X17" s="8"/>
      <c r="Y17" s="8"/>
      <c r="Z17" s="13"/>
      <c r="AA17" s="12"/>
      <c r="AB17" s="8"/>
      <c r="AC17" s="8"/>
      <c r="AD17" s="13"/>
    </row>
    <row r="18" spans="2:30" ht="20">
      <c r="B18" s="15">
        <v>12</v>
      </c>
      <c r="C18"/>
      <c r="D18">
        <v>4.4649999999999999</v>
      </c>
      <c r="E18">
        <v>1.7350000000000001</v>
      </c>
      <c r="F18"/>
      <c r="G18" s="12"/>
      <c r="H18">
        <v>1.91</v>
      </c>
      <c r="I18">
        <v>1.696</v>
      </c>
      <c r="J18" s="13"/>
      <c r="K18" s="8"/>
      <c r="L18">
        <v>3.1949999999999998</v>
      </c>
      <c r="M18">
        <v>2.4430000000000001</v>
      </c>
      <c r="N18" s="8"/>
      <c r="O18" s="25"/>
      <c r="P18">
        <v>2.0099999999999998</v>
      </c>
      <c r="Q18">
        <v>1.3979999999999999</v>
      </c>
      <c r="R18" s="13"/>
      <c r="S18"/>
      <c r="T18">
        <v>3.2530000000000001</v>
      </c>
      <c r="U18">
        <v>3.242</v>
      </c>
      <c r="V18" s="13"/>
      <c r="W18" s="12"/>
      <c r="X18" s="8"/>
      <c r="Y18" s="8"/>
      <c r="Z18" s="13"/>
      <c r="AA18" s="12"/>
      <c r="AB18" s="8"/>
      <c r="AC18" s="8"/>
      <c r="AD18" s="13"/>
    </row>
    <row r="19" spans="2:30" ht="20">
      <c r="B19" s="15">
        <v>13</v>
      </c>
      <c r="C19"/>
      <c r="D19">
        <v>2.694</v>
      </c>
      <c r="E19">
        <v>0.91600000000000004</v>
      </c>
      <c r="F19"/>
      <c r="G19" s="12"/>
      <c r="H19">
        <v>3.992</v>
      </c>
      <c r="I19" s="8"/>
      <c r="J19" s="13"/>
      <c r="K19" s="8"/>
      <c r="L19">
        <v>5.6369999999999996</v>
      </c>
      <c r="M19">
        <v>2.41</v>
      </c>
      <c r="N19" s="8"/>
      <c r="O19" s="25"/>
      <c r="P19">
        <v>2.7789999999999999</v>
      </c>
      <c r="Q19">
        <v>3.5430000000000001</v>
      </c>
      <c r="R19" s="13"/>
      <c r="S19"/>
      <c r="T19">
        <v>12.917999999999999</v>
      </c>
      <c r="U19">
        <v>4.5599999999999996</v>
      </c>
      <c r="V19" s="13"/>
      <c r="W19" s="12"/>
      <c r="X19" s="8"/>
      <c r="Y19" s="8"/>
      <c r="Z19" s="13"/>
      <c r="AA19" s="12"/>
      <c r="AB19" s="8"/>
      <c r="AC19" s="8"/>
      <c r="AD19" s="13"/>
    </row>
    <row r="20" spans="2:30" ht="20">
      <c r="B20" s="15">
        <v>14</v>
      </c>
      <c r="C20"/>
      <c r="D20">
        <v>4.9740000000000002</v>
      </c>
      <c r="E20">
        <v>3.1520000000000001</v>
      </c>
      <c r="F20"/>
      <c r="G20" s="12"/>
      <c r="H20">
        <v>3.3559999999999999</v>
      </c>
      <c r="I20" s="8"/>
      <c r="J20" s="13"/>
      <c r="K20" s="8"/>
      <c r="L20">
        <v>3.2330000000000001</v>
      </c>
      <c r="M20">
        <v>3.6890000000000001</v>
      </c>
      <c r="N20" s="8"/>
      <c r="O20" s="25"/>
      <c r="P20">
        <v>3.754</v>
      </c>
      <c r="Q20">
        <v>5.4429999999999996</v>
      </c>
      <c r="R20" s="13"/>
      <c r="S20"/>
      <c r="T20">
        <v>1.2390000000000001</v>
      </c>
      <c r="U20">
        <v>3.9969999999999999</v>
      </c>
      <c r="V20" s="13"/>
      <c r="W20" s="12"/>
      <c r="X20" s="8"/>
      <c r="Y20" s="8"/>
      <c r="Z20" s="13"/>
      <c r="AA20" s="12"/>
      <c r="AB20" s="8"/>
      <c r="AC20" s="8"/>
      <c r="AD20" s="13"/>
    </row>
    <row r="21" spans="2:30" ht="20">
      <c r="B21" s="15">
        <v>15</v>
      </c>
      <c r="C21"/>
      <c r="D21">
        <v>7.8659999999999997</v>
      </c>
      <c r="E21">
        <v>1.64</v>
      </c>
      <c r="F21"/>
      <c r="G21" s="12"/>
      <c r="H21">
        <v>2.968</v>
      </c>
      <c r="I21" s="8"/>
      <c r="J21" s="13"/>
      <c r="K21" s="8"/>
      <c r="L21">
        <v>2.2490000000000001</v>
      </c>
      <c r="M21">
        <v>2.0459999999999998</v>
      </c>
      <c r="N21" s="8"/>
      <c r="O21" s="25"/>
      <c r="P21">
        <v>22.864000000000001</v>
      </c>
      <c r="Q21">
        <v>8.6370000000000005</v>
      </c>
      <c r="R21" s="13"/>
      <c r="S21"/>
      <c r="T21">
        <v>2.6960000000000002</v>
      </c>
      <c r="U21">
        <v>8.1010000000000009</v>
      </c>
      <c r="V21" s="13"/>
      <c r="W21" s="12"/>
      <c r="X21" s="8"/>
      <c r="Y21" s="8"/>
      <c r="Z21" s="13"/>
      <c r="AA21" s="12"/>
      <c r="AB21" s="8"/>
      <c r="AC21" s="8"/>
      <c r="AD21" s="13"/>
    </row>
    <row r="22" spans="2:30" ht="20">
      <c r="B22" s="15">
        <v>16</v>
      </c>
      <c r="C22"/>
      <c r="D22">
        <v>1.4550000000000001</v>
      </c>
      <c r="E22">
        <v>6.8879999999999999</v>
      </c>
      <c r="F22"/>
      <c r="G22" s="12"/>
      <c r="H22">
        <v>6.3970000000000002</v>
      </c>
      <c r="I22" s="8"/>
      <c r="J22" s="13"/>
      <c r="K22" s="8"/>
      <c r="L22">
        <v>1.448</v>
      </c>
      <c r="M22">
        <v>2.589</v>
      </c>
      <c r="N22" s="8"/>
      <c r="O22" s="25"/>
      <c r="P22">
        <v>2.7029999999999998</v>
      </c>
      <c r="Q22">
        <v>4.0090000000000003</v>
      </c>
      <c r="R22" s="13"/>
      <c r="S22"/>
      <c r="T22">
        <v>5.7480000000000002</v>
      </c>
      <c r="U22">
        <v>9.0690000000000008</v>
      </c>
      <c r="V22" s="13"/>
      <c r="W22" s="12"/>
      <c r="X22" s="8"/>
      <c r="Y22" s="8"/>
      <c r="Z22" s="13"/>
      <c r="AA22" s="12"/>
      <c r="AB22" s="8"/>
      <c r="AC22" s="8"/>
      <c r="AD22" s="13"/>
    </row>
    <row r="23" spans="2:30" ht="20">
      <c r="B23" s="15">
        <v>17</v>
      </c>
      <c r="C23"/>
      <c r="D23">
        <v>2.907</v>
      </c>
      <c r="E23">
        <v>6.1379999999999999</v>
      </c>
      <c r="F23"/>
      <c r="G23" s="12"/>
      <c r="H23">
        <v>8.3510000000000009</v>
      </c>
      <c r="I23" s="8"/>
      <c r="J23" s="13"/>
      <c r="K23" s="8"/>
      <c r="L23">
        <v>25.181999999999999</v>
      </c>
      <c r="M23">
        <v>0.86899999999999999</v>
      </c>
      <c r="N23" s="8"/>
      <c r="O23" s="25"/>
      <c r="P23">
        <v>5.8849999999999998</v>
      </c>
      <c r="Q23">
        <v>3.3650000000000002</v>
      </c>
      <c r="R23" s="13"/>
      <c r="S23"/>
      <c r="T23">
        <v>1.3939999999999999</v>
      </c>
      <c r="U23"/>
      <c r="V23" s="13"/>
      <c r="W23" s="12"/>
      <c r="X23" s="8"/>
      <c r="Y23" s="8"/>
      <c r="Z23" s="13"/>
      <c r="AA23" s="12"/>
      <c r="AB23" s="8"/>
      <c r="AC23" s="8"/>
      <c r="AD23" s="13"/>
    </row>
    <row r="24" spans="2:30" ht="20">
      <c r="B24" s="15">
        <v>18</v>
      </c>
      <c r="C24"/>
      <c r="D24">
        <v>8.2420000000000009</v>
      </c>
      <c r="E24">
        <v>3.5139999999999998</v>
      </c>
      <c r="F24"/>
      <c r="G24" s="12"/>
      <c r="H24" s="8"/>
      <c r="I24" s="8"/>
      <c r="J24" s="13"/>
      <c r="K24" s="8"/>
      <c r="L24">
        <v>7.7770000000000001</v>
      </c>
      <c r="M24" s="8"/>
      <c r="N24" s="8"/>
      <c r="O24" s="25"/>
      <c r="P24">
        <v>2.653</v>
      </c>
      <c r="Q24">
        <v>2.6360000000000001</v>
      </c>
      <c r="R24" s="13"/>
      <c r="S24" s="12"/>
      <c r="T24" s="8"/>
      <c r="U24" s="8"/>
      <c r="V24" s="13"/>
      <c r="W24" s="12"/>
      <c r="X24" s="8"/>
      <c r="Y24" s="8"/>
      <c r="Z24" s="13"/>
      <c r="AA24" s="12"/>
      <c r="AB24" s="8"/>
      <c r="AC24" s="8"/>
      <c r="AD24" s="13"/>
    </row>
    <row r="25" spans="2:30" ht="20">
      <c r="B25" s="15">
        <v>19</v>
      </c>
      <c r="C25"/>
      <c r="D25">
        <v>0.92600000000000005</v>
      </c>
      <c r="E25">
        <v>5.15</v>
      </c>
      <c r="F25"/>
      <c r="G25" s="12"/>
      <c r="H25" s="8"/>
      <c r="I25" s="8"/>
      <c r="J25" s="13"/>
      <c r="K25" s="8"/>
      <c r="L25">
        <v>24.132000000000001</v>
      </c>
      <c r="M25" s="8"/>
      <c r="N25" s="8"/>
      <c r="O25" s="25"/>
      <c r="P25">
        <v>12.452999999999999</v>
      </c>
      <c r="Q25">
        <v>2.145</v>
      </c>
      <c r="R25" s="13"/>
      <c r="S25" s="12"/>
      <c r="T25" s="8"/>
      <c r="U25" s="8"/>
      <c r="V25" s="13"/>
      <c r="W25" s="12"/>
      <c r="X25" s="8"/>
      <c r="Y25" s="8"/>
      <c r="Z25" s="13"/>
      <c r="AA25" s="12"/>
      <c r="AB25" s="8"/>
      <c r="AC25" s="8"/>
      <c r="AD25" s="13"/>
    </row>
    <row r="26" spans="2:30" ht="20">
      <c r="B26" s="15">
        <v>20</v>
      </c>
      <c r="C26" s="12"/>
      <c r="D26">
        <v>3.266</v>
      </c>
      <c r="E26">
        <v>1.6970000000000001</v>
      </c>
      <c r="F26" s="8"/>
      <c r="G26" s="12"/>
      <c r="H26" s="8"/>
      <c r="I26" s="8"/>
      <c r="J26" s="13"/>
      <c r="K26" s="8"/>
      <c r="L26">
        <v>16.594999999999999</v>
      </c>
      <c r="M26" s="8"/>
      <c r="N26" s="8"/>
      <c r="O26" s="25"/>
      <c r="P26"/>
      <c r="Q26">
        <v>1.7729999999999999</v>
      </c>
      <c r="R26" s="13"/>
      <c r="S26" s="12"/>
      <c r="T26" s="8"/>
      <c r="U26" s="8"/>
      <c r="V26" s="13"/>
      <c r="W26" s="12"/>
      <c r="X26" s="8"/>
      <c r="Y26" s="8"/>
      <c r="Z26" s="13"/>
      <c r="AA26" s="12"/>
      <c r="AB26" s="8"/>
      <c r="AC26" s="8"/>
      <c r="AD26" s="13"/>
    </row>
    <row r="27" spans="2:30" ht="20">
      <c r="B27" s="15">
        <v>21</v>
      </c>
      <c r="C27" s="12"/>
      <c r="D27">
        <v>3.0059999999999998</v>
      </c>
      <c r="E27">
        <v>2.35</v>
      </c>
      <c r="F27" s="8"/>
      <c r="G27" s="12"/>
      <c r="H27" s="8"/>
      <c r="I27" s="8"/>
      <c r="J27" s="13"/>
      <c r="K27" s="8"/>
      <c r="L27">
        <v>12.048999999999999</v>
      </c>
      <c r="M27" s="8"/>
      <c r="N27" s="8"/>
      <c r="O27" s="25"/>
      <c r="P27"/>
      <c r="Q27">
        <v>3.4289999999999998</v>
      </c>
      <c r="R27" s="13"/>
      <c r="S27" s="12"/>
      <c r="T27" s="8"/>
      <c r="U27" s="8"/>
      <c r="V27" s="13"/>
      <c r="W27" s="12"/>
      <c r="X27" s="8"/>
      <c r="Y27" s="8"/>
      <c r="Z27" s="13"/>
      <c r="AA27" s="12"/>
      <c r="AB27" s="8"/>
      <c r="AC27" s="8"/>
      <c r="AD27" s="13"/>
    </row>
    <row r="28" spans="2:30" ht="20">
      <c r="B28" s="15">
        <v>22</v>
      </c>
      <c r="C28" s="12"/>
      <c r="D28">
        <v>6.351</v>
      </c>
      <c r="E28">
        <v>1.486</v>
      </c>
      <c r="F28" s="8"/>
      <c r="G28" s="12"/>
      <c r="H28" s="8"/>
      <c r="I28" s="8"/>
      <c r="J28" s="13"/>
      <c r="K28" s="8"/>
      <c r="L28">
        <v>3.08</v>
      </c>
      <c r="M28" s="8"/>
      <c r="N28" s="8"/>
      <c r="O28" s="25"/>
      <c r="P28"/>
      <c r="Q28">
        <v>3.7669999999999999</v>
      </c>
      <c r="R28" s="13"/>
      <c r="S28" s="12"/>
      <c r="T28" s="8"/>
      <c r="U28" s="8"/>
      <c r="V28" s="13"/>
      <c r="W28" s="12"/>
      <c r="X28" s="8"/>
      <c r="Y28" s="8"/>
      <c r="Z28" s="13"/>
      <c r="AA28" s="12"/>
      <c r="AB28" s="8"/>
      <c r="AC28" s="8"/>
      <c r="AD28" s="13"/>
    </row>
    <row r="29" spans="2:30" ht="20">
      <c r="B29" s="15">
        <v>23</v>
      </c>
      <c r="C29" s="12"/>
      <c r="D29">
        <v>12.856</v>
      </c>
      <c r="F29" s="8"/>
      <c r="G29" s="12"/>
      <c r="H29" s="8"/>
      <c r="I29" s="8"/>
      <c r="J29" s="13"/>
      <c r="K29" s="8"/>
      <c r="L29">
        <v>2.5459999999999998</v>
      </c>
      <c r="M29" s="8"/>
      <c r="N29" s="8"/>
      <c r="O29" s="25"/>
      <c r="P29"/>
      <c r="Q29">
        <v>1.64</v>
      </c>
      <c r="R29" s="13"/>
      <c r="S29" s="12"/>
      <c r="T29" s="8"/>
      <c r="U29" s="8"/>
      <c r="V29" s="13"/>
      <c r="W29" s="12"/>
      <c r="X29" s="8"/>
      <c r="Y29" s="8"/>
      <c r="Z29" s="13"/>
      <c r="AA29" s="12"/>
      <c r="AB29" s="8"/>
      <c r="AC29" s="8"/>
      <c r="AD29" s="13"/>
    </row>
    <row r="30" spans="2:30" ht="20">
      <c r="B30" s="15">
        <v>24</v>
      </c>
      <c r="C30" s="12"/>
      <c r="D30">
        <v>4.3230000000000004</v>
      </c>
      <c r="E30" s="8"/>
      <c r="F30" s="8"/>
      <c r="G30" s="12"/>
      <c r="H30" s="8"/>
      <c r="I30" s="8"/>
      <c r="J30" s="13"/>
      <c r="K30" s="8"/>
      <c r="L30" s="8"/>
      <c r="M30" s="8"/>
      <c r="N30" s="8"/>
      <c r="O30" s="25"/>
      <c r="P30"/>
      <c r="Q30">
        <v>4.8559999999999999</v>
      </c>
      <c r="R30" s="13"/>
      <c r="S30" s="12"/>
      <c r="T30" s="8"/>
      <c r="U30" s="8"/>
      <c r="V30" s="13"/>
      <c r="W30" s="12"/>
      <c r="X30" s="8"/>
      <c r="Y30" s="8"/>
      <c r="Z30" s="13"/>
      <c r="AA30" s="12"/>
      <c r="AB30" s="8"/>
      <c r="AC30" s="8"/>
      <c r="AD30" s="13"/>
    </row>
    <row r="31" spans="2:30" ht="20">
      <c r="B31" s="15">
        <v>25</v>
      </c>
      <c r="C31" s="12"/>
      <c r="D31">
        <v>1.2549999999999999</v>
      </c>
      <c r="E31" s="8"/>
      <c r="F31" s="8"/>
      <c r="G31" s="12"/>
      <c r="H31" s="8"/>
      <c r="I31" s="8"/>
      <c r="J31" s="13"/>
      <c r="K31" s="8"/>
      <c r="L31" s="8"/>
      <c r="M31" s="8"/>
      <c r="N31" s="8"/>
      <c r="O31" s="25"/>
      <c r="P31"/>
      <c r="Q31">
        <v>3.57</v>
      </c>
      <c r="R31" s="13"/>
      <c r="S31" s="12"/>
      <c r="T31" s="8"/>
      <c r="U31" s="8"/>
      <c r="V31" s="13"/>
      <c r="W31" s="12"/>
      <c r="X31" s="8"/>
      <c r="Y31" s="8"/>
      <c r="Z31" s="13"/>
      <c r="AA31" s="12"/>
      <c r="AB31" s="8"/>
      <c r="AC31" s="8"/>
      <c r="AD31" s="13"/>
    </row>
    <row r="32" spans="2:30" ht="20">
      <c r="B32" s="15">
        <v>26</v>
      </c>
      <c r="C32" s="12"/>
      <c r="D32">
        <v>2.7010000000000001</v>
      </c>
      <c r="E32" s="8"/>
      <c r="F32" s="8"/>
      <c r="G32" s="12"/>
      <c r="H32" s="8"/>
      <c r="I32" s="8"/>
      <c r="J32" s="13"/>
      <c r="K32" s="8"/>
      <c r="L32" s="8"/>
      <c r="M32" s="8"/>
      <c r="N32" s="8"/>
      <c r="O32" s="25"/>
      <c r="P32"/>
      <c r="Q32">
        <v>3.6120000000000001</v>
      </c>
      <c r="R32" s="13"/>
      <c r="S32" s="12"/>
      <c r="T32" s="8"/>
      <c r="U32" s="8"/>
      <c r="V32" s="13"/>
      <c r="W32" s="12"/>
      <c r="X32" s="8"/>
      <c r="Y32" s="8"/>
      <c r="Z32" s="13"/>
      <c r="AA32" s="12"/>
      <c r="AB32" s="8"/>
      <c r="AC32" s="8"/>
      <c r="AD32" s="13"/>
    </row>
    <row r="33" spans="2:30" ht="20">
      <c r="B33" s="15">
        <v>27</v>
      </c>
      <c r="C33" s="12"/>
      <c r="D33">
        <v>1.5409999999999999</v>
      </c>
      <c r="E33" s="8"/>
      <c r="F33" s="8"/>
      <c r="G33" s="12"/>
      <c r="H33" s="8"/>
      <c r="I33" s="8"/>
      <c r="J33" s="13"/>
      <c r="K33" s="8"/>
      <c r="L33" s="8"/>
      <c r="M33" s="8"/>
      <c r="N33" s="8"/>
      <c r="O33" s="12"/>
      <c r="P33" s="8"/>
      <c r="Q33" s="8"/>
      <c r="R33" s="13"/>
      <c r="S33" s="12"/>
      <c r="T33" s="8"/>
      <c r="U33" s="8"/>
      <c r="V33" s="13"/>
      <c r="W33" s="12"/>
      <c r="X33" s="8"/>
      <c r="Y33" s="8"/>
      <c r="Z33" s="13"/>
      <c r="AA33" s="12"/>
      <c r="AB33" s="8"/>
      <c r="AC33" s="8"/>
      <c r="AD33" s="13"/>
    </row>
    <row r="34" spans="2:30" ht="20">
      <c r="B34" s="15">
        <v>28</v>
      </c>
      <c r="C34" s="12"/>
      <c r="D34">
        <v>0.88300000000000001</v>
      </c>
      <c r="E34" s="8"/>
      <c r="F34" s="8"/>
      <c r="G34" s="12"/>
      <c r="H34" s="8"/>
      <c r="I34" s="8"/>
      <c r="J34" s="13"/>
      <c r="K34" s="8"/>
      <c r="L34" s="8"/>
      <c r="M34" s="8"/>
      <c r="N34" s="8"/>
      <c r="O34" s="12"/>
      <c r="P34" s="8"/>
      <c r="Q34" s="8"/>
      <c r="R34" s="13"/>
      <c r="S34" s="12"/>
      <c r="T34" s="8"/>
      <c r="U34" s="8"/>
      <c r="V34" s="13"/>
      <c r="W34" s="12"/>
      <c r="X34" s="8"/>
      <c r="Y34" s="8"/>
      <c r="Z34" s="13"/>
      <c r="AA34" s="12"/>
      <c r="AB34" s="8"/>
      <c r="AC34" s="8"/>
      <c r="AD34" s="13"/>
    </row>
    <row r="35" spans="2:30" ht="20">
      <c r="B35" s="15">
        <v>29</v>
      </c>
      <c r="C35" s="12"/>
      <c r="D35">
        <v>1.9850000000000001</v>
      </c>
      <c r="E35" s="8"/>
      <c r="F35" s="8"/>
      <c r="G35" s="12"/>
      <c r="H35" s="8"/>
      <c r="I35" s="8"/>
      <c r="J35" s="13"/>
      <c r="K35" s="8"/>
      <c r="L35" s="8"/>
      <c r="M35" s="8"/>
      <c r="N35" s="8"/>
      <c r="O35" s="12"/>
      <c r="P35" s="8"/>
      <c r="Q35" s="8"/>
      <c r="R35" s="13"/>
      <c r="S35" s="12"/>
      <c r="T35" s="8"/>
      <c r="U35" s="8"/>
      <c r="V35" s="13"/>
      <c r="W35" s="12"/>
      <c r="X35" s="8"/>
      <c r="Y35" s="8"/>
      <c r="Z35" s="13"/>
      <c r="AA35" s="12"/>
      <c r="AB35" s="8"/>
      <c r="AC35" s="8"/>
      <c r="AD35" s="13"/>
    </row>
    <row r="36" spans="2:30" ht="20">
      <c r="B36" s="15">
        <v>30</v>
      </c>
      <c r="C36" s="12"/>
      <c r="D36">
        <v>2.456</v>
      </c>
      <c r="E36" s="8"/>
      <c r="F36" s="8"/>
      <c r="G36" s="12"/>
      <c r="H36" s="8"/>
      <c r="I36" s="8"/>
      <c r="J36" s="13"/>
      <c r="K36" s="8"/>
      <c r="L36" s="8"/>
      <c r="M36" s="8"/>
      <c r="N36" s="8"/>
      <c r="O36" s="12"/>
      <c r="P36" s="8"/>
      <c r="Q36" s="8"/>
      <c r="R36" s="13"/>
      <c r="S36" s="12"/>
      <c r="T36" s="8"/>
      <c r="U36" s="8"/>
      <c r="V36" s="13"/>
      <c r="W36" s="12"/>
      <c r="X36" s="8"/>
      <c r="Y36" s="8"/>
      <c r="Z36" s="13"/>
      <c r="AA36" s="12"/>
      <c r="AB36" s="8"/>
      <c r="AC36" s="8"/>
      <c r="AD36" s="13"/>
    </row>
    <row r="37" spans="2:30">
      <c r="B37" s="15">
        <v>31</v>
      </c>
      <c r="C37" s="12"/>
      <c r="D37" s="8"/>
      <c r="E37" s="8"/>
      <c r="F37" s="8"/>
      <c r="G37" s="12"/>
      <c r="H37" s="8"/>
      <c r="I37" s="8"/>
      <c r="J37" s="13"/>
      <c r="K37" s="8"/>
      <c r="L37" s="8"/>
      <c r="M37" s="8"/>
      <c r="N37" s="8"/>
      <c r="O37" s="12"/>
      <c r="P37" s="8"/>
      <c r="Q37" s="8"/>
      <c r="R37" s="13"/>
      <c r="S37" s="12"/>
      <c r="T37" s="8"/>
      <c r="U37" s="8"/>
      <c r="V37" s="13"/>
      <c r="W37" s="12"/>
      <c r="X37" s="8"/>
      <c r="Y37" s="8"/>
      <c r="Z37" s="13"/>
      <c r="AA37" s="12"/>
      <c r="AB37" s="8"/>
      <c r="AC37" s="8"/>
      <c r="AD37" s="13"/>
    </row>
    <row r="38" spans="2:30">
      <c r="B38" s="15">
        <v>32</v>
      </c>
      <c r="C38" s="12"/>
      <c r="D38" s="8"/>
      <c r="E38" s="8"/>
      <c r="F38" s="8"/>
      <c r="G38" s="12"/>
      <c r="H38" s="8"/>
      <c r="I38" s="8"/>
      <c r="J38" s="13"/>
      <c r="K38" s="8"/>
      <c r="L38" s="8"/>
      <c r="M38" s="8"/>
      <c r="N38" s="8"/>
      <c r="O38" s="12"/>
      <c r="P38" s="8"/>
      <c r="Q38" s="8"/>
      <c r="R38" s="13"/>
      <c r="S38" s="12"/>
      <c r="T38" s="8"/>
      <c r="U38" s="8"/>
      <c r="V38" s="13"/>
      <c r="W38" s="12"/>
      <c r="X38" s="8"/>
      <c r="Y38" s="8"/>
      <c r="Z38" s="13"/>
      <c r="AA38" s="12"/>
      <c r="AB38" s="8"/>
      <c r="AC38" s="8"/>
      <c r="AD38" s="13"/>
    </row>
    <row r="39" spans="2:30">
      <c r="B39" s="15">
        <v>33</v>
      </c>
      <c r="C39" s="12"/>
      <c r="D39" s="8"/>
      <c r="E39" s="8"/>
      <c r="F39" s="8"/>
      <c r="G39" s="12"/>
      <c r="H39" s="8"/>
      <c r="I39" s="8"/>
      <c r="J39" s="13"/>
      <c r="K39" s="8"/>
      <c r="L39" s="8"/>
      <c r="M39" s="8"/>
      <c r="N39" s="8"/>
      <c r="O39" s="12"/>
      <c r="P39" s="8"/>
      <c r="Q39" s="8"/>
      <c r="R39" s="13"/>
      <c r="S39" s="12"/>
      <c r="T39" s="8"/>
      <c r="U39" s="8"/>
      <c r="V39" s="13"/>
      <c r="W39" s="12"/>
      <c r="X39" s="8"/>
      <c r="Y39" s="8"/>
      <c r="Z39" s="13"/>
      <c r="AA39" s="12"/>
      <c r="AB39" s="8"/>
      <c r="AC39" s="8"/>
      <c r="AD39" s="13"/>
    </row>
    <row r="40" spans="2:30">
      <c r="B40" s="15">
        <v>34</v>
      </c>
      <c r="C40" s="12"/>
      <c r="D40" s="8"/>
      <c r="E40" s="8"/>
      <c r="F40" s="8"/>
      <c r="G40" s="12"/>
      <c r="H40" s="8"/>
      <c r="I40" s="8"/>
      <c r="J40" s="13"/>
      <c r="K40" s="8"/>
      <c r="L40" s="8"/>
      <c r="M40" s="8"/>
      <c r="N40" s="8"/>
      <c r="O40" s="12"/>
      <c r="P40" s="8"/>
      <c r="Q40" s="8"/>
      <c r="R40" s="13"/>
      <c r="S40" s="12"/>
      <c r="T40" s="8"/>
      <c r="U40" s="8"/>
      <c r="V40" s="13"/>
      <c r="W40" s="12"/>
      <c r="X40" s="8"/>
      <c r="Y40" s="8"/>
      <c r="Z40" s="13"/>
      <c r="AA40" s="12"/>
      <c r="AB40" s="8"/>
      <c r="AC40" s="8"/>
      <c r="AD40" s="13"/>
    </row>
    <row r="41" spans="2:30">
      <c r="B41" s="15">
        <v>35</v>
      </c>
      <c r="C41" s="12"/>
      <c r="D41" s="8"/>
      <c r="E41" s="8"/>
      <c r="F41" s="8"/>
      <c r="G41" s="12"/>
      <c r="H41" s="8"/>
      <c r="I41" s="8"/>
      <c r="J41" s="13"/>
      <c r="K41" s="8"/>
      <c r="L41" s="8"/>
      <c r="M41" s="8"/>
      <c r="N41" s="8"/>
      <c r="O41" s="12"/>
      <c r="P41" s="8"/>
      <c r="Q41" s="8"/>
      <c r="R41" s="13"/>
      <c r="S41" s="12"/>
      <c r="T41" s="8"/>
      <c r="U41" s="8"/>
      <c r="V41" s="13"/>
      <c r="W41" s="12"/>
      <c r="X41" s="8"/>
      <c r="Y41" s="8"/>
      <c r="Z41" s="13"/>
      <c r="AA41" s="12"/>
      <c r="AB41" s="8"/>
      <c r="AC41" s="8"/>
      <c r="AD41" s="13"/>
    </row>
    <row r="42" spans="2:30">
      <c r="B42" s="15">
        <v>36</v>
      </c>
      <c r="C42" s="12"/>
      <c r="D42" s="8"/>
      <c r="E42" s="8"/>
      <c r="F42" s="8"/>
      <c r="G42" s="12"/>
      <c r="H42" s="8"/>
      <c r="I42" s="8"/>
      <c r="J42" s="13"/>
      <c r="K42" s="8"/>
      <c r="L42" s="8"/>
      <c r="M42" s="8"/>
      <c r="N42" s="8"/>
      <c r="O42" s="12"/>
      <c r="P42" s="8"/>
      <c r="Q42" s="8"/>
      <c r="R42" s="13"/>
      <c r="S42" s="12"/>
      <c r="T42" s="8"/>
      <c r="U42" s="8"/>
      <c r="V42" s="13"/>
      <c r="W42" s="12"/>
      <c r="X42" s="8"/>
      <c r="Y42" s="8"/>
      <c r="Z42" s="13"/>
      <c r="AA42" s="12"/>
      <c r="AB42" s="8"/>
      <c r="AC42" s="8"/>
      <c r="AD42" s="13"/>
    </row>
    <row r="43" spans="2:30">
      <c r="B43" s="15">
        <v>37</v>
      </c>
      <c r="C43" s="12"/>
      <c r="D43" s="8"/>
      <c r="E43" s="8"/>
      <c r="F43" s="8"/>
      <c r="G43" s="12"/>
      <c r="H43" s="8"/>
      <c r="I43" s="8"/>
      <c r="J43" s="13"/>
      <c r="K43" s="8"/>
      <c r="L43" s="8"/>
      <c r="M43" s="8"/>
      <c r="N43" s="8"/>
      <c r="O43" s="12"/>
      <c r="P43" s="8"/>
      <c r="Q43" s="8"/>
      <c r="R43" s="13"/>
      <c r="S43" s="12"/>
      <c r="T43" s="8"/>
      <c r="U43" s="8"/>
      <c r="V43" s="13"/>
      <c r="W43" s="12"/>
      <c r="X43" s="8"/>
      <c r="Y43" s="8"/>
      <c r="Z43" s="13"/>
      <c r="AA43" s="12"/>
      <c r="AB43" s="8"/>
      <c r="AC43" s="8"/>
      <c r="AD43" s="13"/>
    </row>
    <row r="44" spans="2:30">
      <c r="B44" s="15">
        <v>38</v>
      </c>
      <c r="C44" s="12"/>
      <c r="D44" s="8"/>
      <c r="E44" s="8"/>
      <c r="F44" s="8"/>
      <c r="G44" s="12"/>
      <c r="H44" s="8"/>
      <c r="I44" s="8"/>
      <c r="J44" s="13"/>
      <c r="K44" s="8"/>
      <c r="L44" s="8"/>
      <c r="M44" s="8"/>
      <c r="N44" s="8"/>
      <c r="O44" s="12"/>
      <c r="P44" s="8"/>
      <c r="Q44" s="8"/>
      <c r="R44" s="13"/>
      <c r="S44" s="12"/>
      <c r="T44" s="8"/>
      <c r="U44" s="8"/>
      <c r="V44" s="13"/>
      <c r="W44" s="12"/>
      <c r="X44" s="8"/>
      <c r="Y44" s="8"/>
      <c r="Z44" s="13"/>
      <c r="AA44" s="12"/>
      <c r="AB44" s="8"/>
      <c r="AC44" s="8"/>
      <c r="AD44" s="13"/>
    </row>
    <row r="45" spans="2:30">
      <c r="B45" s="15">
        <v>39</v>
      </c>
      <c r="C45" s="12"/>
      <c r="D45" s="8"/>
      <c r="E45" s="8"/>
      <c r="F45" s="8"/>
      <c r="G45" s="12"/>
      <c r="H45" s="8"/>
      <c r="I45" s="8"/>
      <c r="J45" s="13"/>
      <c r="K45" s="8"/>
      <c r="L45" s="8"/>
      <c r="M45" s="8"/>
      <c r="N45" s="8"/>
      <c r="O45" s="12"/>
      <c r="P45" s="8"/>
      <c r="Q45" s="8"/>
      <c r="R45" s="13"/>
      <c r="S45" s="12"/>
      <c r="T45" s="8"/>
      <c r="U45" s="8"/>
      <c r="V45" s="13"/>
      <c r="W45" s="12"/>
      <c r="X45" s="8"/>
      <c r="Y45" s="8"/>
      <c r="Z45" s="13"/>
      <c r="AA45" s="12"/>
      <c r="AB45" s="8"/>
      <c r="AC45" s="8"/>
      <c r="AD45" s="13"/>
    </row>
    <row r="46" spans="2:30">
      <c r="B46" s="15">
        <v>40</v>
      </c>
      <c r="C46" s="12"/>
      <c r="D46" s="8"/>
      <c r="E46" s="8"/>
      <c r="F46" s="8"/>
      <c r="G46" s="12"/>
      <c r="H46" s="8"/>
      <c r="I46" s="8"/>
      <c r="J46" s="13"/>
      <c r="K46" s="8"/>
      <c r="L46" s="8"/>
      <c r="M46" s="8"/>
      <c r="N46" s="8"/>
      <c r="O46" s="12"/>
      <c r="P46" s="8"/>
      <c r="Q46" s="8"/>
      <c r="R46" s="13"/>
      <c r="S46" s="12"/>
      <c r="T46" s="8"/>
      <c r="U46" s="8"/>
      <c r="V46" s="13"/>
      <c r="W46" s="12"/>
      <c r="X46" s="8"/>
      <c r="Y46" s="8"/>
      <c r="Z46" s="13"/>
      <c r="AA46" s="12"/>
      <c r="AB46" s="8"/>
      <c r="AC46" s="8"/>
      <c r="AD46" s="13"/>
    </row>
    <row r="47" spans="2:30">
      <c r="B47" s="15">
        <v>41</v>
      </c>
      <c r="C47" s="12"/>
      <c r="D47" s="8"/>
      <c r="E47" s="8"/>
      <c r="F47" s="8"/>
      <c r="G47" s="12"/>
      <c r="H47" s="8"/>
      <c r="I47" s="8"/>
      <c r="J47" s="13"/>
      <c r="K47" s="8"/>
      <c r="L47" s="8"/>
      <c r="M47" s="8"/>
      <c r="N47" s="8"/>
      <c r="O47" s="12"/>
      <c r="P47" s="8"/>
      <c r="Q47" s="8"/>
      <c r="R47" s="13"/>
      <c r="S47" s="12"/>
      <c r="T47" s="8"/>
      <c r="U47" s="8"/>
      <c r="V47" s="13"/>
      <c r="W47" s="12"/>
      <c r="X47" s="8"/>
      <c r="Y47" s="8"/>
      <c r="Z47" s="13"/>
      <c r="AA47" s="12"/>
      <c r="AB47" s="8"/>
      <c r="AC47" s="8"/>
      <c r="AD47" s="13"/>
    </row>
    <row r="48" spans="2:30">
      <c r="B48" s="15">
        <v>42</v>
      </c>
      <c r="C48" s="12"/>
      <c r="D48" s="8"/>
      <c r="E48" s="8"/>
      <c r="F48" s="8"/>
      <c r="G48" s="12"/>
      <c r="H48" s="8"/>
      <c r="I48" s="8"/>
      <c r="J48" s="13"/>
      <c r="K48" s="8"/>
      <c r="L48" s="8"/>
      <c r="M48" s="8"/>
      <c r="N48" s="8"/>
      <c r="O48" s="12"/>
      <c r="P48" s="8"/>
      <c r="Q48" s="8"/>
      <c r="R48" s="13"/>
      <c r="S48" s="12"/>
      <c r="T48" s="8"/>
      <c r="U48" s="8"/>
      <c r="V48" s="13"/>
      <c r="W48" s="12"/>
      <c r="X48" s="8"/>
      <c r="Y48" s="8"/>
      <c r="Z48" s="13"/>
      <c r="AA48" s="12"/>
      <c r="AB48" s="8"/>
      <c r="AC48" s="8"/>
      <c r="AD48" s="13"/>
    </row>
    <row r="49" spans="1:30">
      <c r="B49" s="15">
        <v>43</v>
      </c>
      <c r="C49" s="12"/>
      <c r="D49" s="8"/>
      <c r="E49" s="8"/>
      <c r="F49" s="8"/>
      <c r="G49" s="12"/>
      <c r="H49" s="8"/>
      <c r="I49" s="8"/>
      <c r="J49" s="13"/>
      <c r="K49" s="8"/>
      <c r="L49" s="8"/>
      <c r="M49" s="8"/>
      <c r="N49" s="8"/>
      <c r="O49" s="12"/>
      <c r="P49" s="8"/>
      <c r="Q49" s="8"/>
      <c r="R49" s="13"/>
      <c r="S49" s="12"/>
      <c r="T49" s="8"/>
      <c r="U49" s="8"/>
      <c r="V49" s="13"/>
      <c r="W49" s="12"/>
      <c r="X49" s="8"/>
      <c r="Y49" s="8"/>
      <c r="Z49" s="13"/>
      <c r="AA49" s="12"/>
      <c r="AB49" s="8"/>
      <c r="AC49" s="8"/>
      <c r="AD49" s="13"/>
    </row>
    <row r="50" spans="1:30">
      <c r="B50" s="15">
        <v>44</v>
      </c>
      <c r="C50" s="3"/>
      <c r="G50" s="3"/>
      <c r="J50" s="4"/>
      <c r="O50" s="3"/>
      <c r="R50" s="4"/>
      <c r="S50" s="3"/>
      <c r="V50" s="4"/>
      <c r="W50" s="3"/>
      <c r="Z50" s="4"/>
      <c r="AA50" s="3"/>
      <c r="AD50" s="4"/>
    </row>
    <row r="51" spans="1:30">
      <c r="B51" s="15">
        <v>45</v>
      </c>
      <c r="C51" s="3"/>
      <c r="G51" s="3"/>
      <c r="J51" s="4"/>
      <c r="O51" s="3"/>
      <c r="R51" s="4"/>
      <c r="S51" s="3"/>
      <c r="V51" s="4"/>
      <c r="W51" s="3"/>
      <c r="Z51" s="4"/>
      <c r="AA51" s="3"/>
      <c r="AD51" s="4"/>
    </row>
    <row r="52" spans="1:30">
      <c r="B52" s="15">
        <v>46</v>
      </c>
      <c r="C52" s="3"/>
      <c r="G52" s="3"/>
      <c r="J52" s="4"/>
      <c r="O52" s="3"/>
      <c r="R52" s="4"/>
      <c r="S52" s="3"/>
      <c r="V52" s="4"/>
      <c r="W52" s="3"/>
      <c r="Z52" s="4"/>
      <c r="AA52" s="3"/>
      <c r="AD52" s="4"/>
    </row>
    <row r="53" spans="1:30">
      <c r="B53" s="15">
        <v>47</v>
      </c>
      <c r="C53" s="3"/>
      <c r="G53" s="3"/>
      <c r="J53" s="4"/>
      <c r="O53" s="3"/>
      <c r="R53" s="4"/>
      <c r="S53" s="3"/>
      <c r="V53" s="4"/>
      <c r="W53" s="3"/>
      <c r="Z53" s="4"/>
      <c r="AA53" s="3"/>
      <c r="AD53" s="4"/>
    </row>
    <row r="54" spans="1:30">
      <c r="B54" s="15">
        <v>48</v>
      </c>
      <c r="C54" s="3"/>
      <c r="G54" s="3"/>
      <c r="J54" s="4"/>
      <c r="O54" s="3"/>
      <c r="R54" s="4"/>
      <c r="S54" s="3"/>
      <c r="V54" s="4"/>
      <c r="W54" s="3"/>
      <c r="Z54" s="4"/>
      <c r="AA54" s="3"/>
      <c r="AD54" s="4"/>
    </row>
    <row r="55" spans="1:30">
      <c r="B55" s="15">
        <v>49</v>
      </c>
      <c r="C55" s="3"/>
      <c r="G55" s="3"/>
      <c r="J55" s="4"/>
      <c r="O55" s="3"/>
      <c r="R55" s="4"/>
      <c r="S55" s="3"/>
      <c r="V55" s="4"/>
      <c r="W55" s="3"/>
      <c r="Z55" s="4"/>
      <c r="AA55" s="3"/>
      <c r="AD55" s="4"/>
    </row>
    <row r="56" spans="1:30">
      <c r="B56" s="16">
        <v>50</v>
      </c>
      <c r="C56" s="5"/>
      <c r="D56" s="6"/>
      <c r="E56" s="6"/>
      <c r="F56" s="6"/>
      <c r="G56" s="5"/>
      <c r="H56" s="6"/>
      <c r="I56" s="6"/>
      <c r="J56" s="7"/>
      <c r="K56" s="6"/>
      <c r="L56" s="6"/>
      <c r="M56" s="6"/>
      <c r="N56" s="6"/>
      <c r="O56" s="5"/>
      <c r="P56" s="6"/>
      <c r="Q56" s="6"/>
      <c r="R56" s="7"/>
      <c r="S56" s="5"/>
      <c r="T56" s="6"/>
      <c r="U56" s="6"/>
      <c r="V56" s="7"/>
      <c r="W56" s="5"/>
      <c r="X56" s="6"/>
      <c r="Y56" s="6"/>
      <c r="Z56" s="7"/>
      <c r="AA56" s="5"/>
      <c r="AB56" s="6"/>
      <c r="AC56" s="6"/>
      <c r="AD56" s="7"/>
    </row>
    <row r="57" spans="1:30">
      <c r="B57" s="8" t="s">
        <v>10</v>
      </c>
      <c r="C57" s="1">
        <f>AVERAGE(C7:C56)</f>
        <v>18.304000000000002</v>
      </c>
      <c r="D57" s="1">
        <f>AVERAGE(D7:D56)</f>
        <v>4.0307666666666666</v>
      </c>
      <c r="E57" s="1">
        <f t="shared" ref="E57:V57" si="1">AVERAGE(E7:E56)</f>
        <v>2.999318181818182</v>
      </c>
      <c r="F57" s="1">
        <f t="shared" si="1"/>
        <v>1.2911999999999999</v>
      </c>
      <c r="G57" s="1">
        <f t="shared" si="1"/>
        <v>13.760375</v>
      </c>
      <c r="H57" s="1">
        <f t="shared" si="1"/>
        <v>4.7359411764705879</v>
      </c>
      <c r="I57" s="1">
        <f t="shared" si="1"/>
        <v>3.1389166666666664</v>
      </c>
      <c r="J57" s="1">
        <f t="shared" si="1"/>
        <v>3.7377500000000001</v>
      </c>
      <c r="K57" s="1">
        <f t="shared" si="1"/>
        <v>13.21522222222222</v>
      </c>
      <c r="L57" s="1">
        <f t="shared" si="1"/>
        <v>6.8306086956521748</v>
      </c>
      <c r="M57" s="1">
        <f t="shared" si="1"/>
        <v>3.799588235294117</v>
      </c>
      <c r="N57" s="1">
        <f t="shared" si="1"/>
        <v>3.0365000000000002</v>
      </c>
      <c r="O57" s="1">
        <f t="shared" si="1"/>
        <v>19.959799999999998</v>
      </c>
      <c r="P57" s="1">
        <f t="shared" si="1"/>
        <v>6.4184210526315812</v>
      </c>
      <c r="Q57" s="1">
        <f t="shared" si="1"/>
        <v>3.6841153846153833</v>
      </c>
      <c r="R57" s="1" t="e">
        <f t="shared" si="1"/>
        <v>#DIV/0!</v>
      </c>
      <c r="S57" s="1">
        <f t="shared" si="1"/>
        <v>15.935285714285714</v>
      </c>
      <c r="T57" s="1">
        <f t="shared" si="1"/>
        <v>4.9678235294117652</v>
      </c>
      <c r="U57" s="1">
        <f t="shared" si="1"/>
        <v>5.0108750000000004</v>
      </c>
      <c r="V57" s="1" t="e">
        <f t="shared" si="1"/>
        <v>#DIV/0!</v>
      </c>
    </row>
    <row r="58" spans="1:30">
      <c r="B58" s="8" t="s">
        <v>11</v>
      </c>
      <c r="C58" s="1">
        <f>MAX(C7:C56)</f>
        <v>26.739000000000001</v>
      </c>
      <c r="D58" s="1">
        <f>MAX(D7:D56)</f>
        <v>14.06</v>
      </c>
      <c r="E58" s="1">
        <f t="shared" ref="E58:V58" si="2">MAX(E7:E56)</f>
        <v>6.8879999999999999</v>
      </c>
      <c r="F58" s="1">
        <f t="shared" si="2"/>
        <v>2.351</v>
      </c>
      <c r="G58" s="1">
        <f t="shared" si="2"/>
        <v>28.67</v>
      </c>
      <c r="H58" s="1">
        <f t="shared" si="2"/>
        <v>14.45</v>
      </c>
      <c r="I58" s="1">
        <f t="shared" si="2"/>
        <v>9.4870000000000001</v>
      </c>
      <c r="J58" s="1">
        <f t="shared" si="2"/>
        <v>7.73</v>
      </c>
      <c r="K58" s="1">
        <f t="shared" si="2"/>
        <v>30.056000000000001</v>
      </c>
      <c r="L58" s="1">
        <f t="shared" si="2"/>
        <v>25.181999999999999</v>
      </c>
      <c r="M58" s="1">
        <f t="shared" si="2"/>
        <v>14.611000000000001</v>
      </c>
      <c r="N58" s="1">
        <f t="shared" si="2"/>
        <v>4.8310000000000004</v>
      </c>
      <c r="O58" s="1">
        <f t="shared" si="2"/>
        <v>29.306999999999999</v>
      </c>
      <c r="P58" s="1">
        <f t="shared" si="2"/>
        <v>22.864000000000001</v>
      </c>
      <c r="Q58" s="1">
        <f t="shared" si="2"/>
        <v>11.859</v>
      </c>
      <c r="R58" s="1">
        <f t="shared" si="2"/>
        <v>0</v>
      </c>
      <c r="S58" s="1">
        <f t="shared" si="2"/>
        <v>32.707000000000001</v>
      </c>
      <c r="T58" s="1">
        <f t="shared" si="2"/>
        <v>16.847999999999999</v>
      </c>
      <c r="U58" s="1">
        <f t="shared" si="2"/>
        <v>9.8109999999999999</v>
      </c>
      <c r="V58" s="1">
        <f t="shared" si="2"/>
        <v>0</v>
      </c>
    </row>
    <row r="59" spans="1:30">
      <c r="B59" s="8" t="s">
        <v>14</v>
      </c>
      <c r="C59" s="1">
        <f>SUM(C6:F6)</f>
        <v>61</v>
      </c>
      <c r="G59" s="1">
        <f t="shared" ref="G59" si="3">SUM(G6:J6)</f>
        <v>41</v>
      </c>
      <c r="K59" s="1">
        <f t="shared" ref="K59" si="4">SUM(K6:N6)</f>
        <v>53</v>
      </c>
      <c r="O59" s="1">
        <f t="shared" ref="O59" si="5">SUM(O6:R6)</f>
        <v>50</v>
      </c>
      <c r="S59" s="1">
        <f t="shared" ref="S59" si="6">SUM(S6:V6)</f>
        <v>40</v>
      </c>
    </row>
    <row r="61" spans="1:30">
      <c r="B61" s="2"/>
      <c r="C61" s="1" t="s">
        <v>6</v>
      </c>
      <c r="G61" s="1" t="s">
        <v>6</v>
      </c>
    </row>
    <row r="62" spans="1:30">
      <c r="A62" s="1" t="s">
        <v>8</v>
      </c>
      <c r="B62" s="14"/>
      <c r="C62" s="9" t="s">
        <v>0</v>
      </c>
      <c r="D62" s="10" t="s">
        <v>1</v>
      </c>
      <c r="E62" s="10" t="s">
        <v>2</v>
      </c>
      <c r="F62" s="11" t="s">
        <v>3</v>
      </c>
      <c r="G62" s="9" t="s">
        <v>0</v>
      </c>
      <c r="H62" s="10" t="s">
        <v>1</v>
      </c>
      <c r="I62" s="10" t="s">
        <v>2</v>
      </c>
      <c r="J62" s="11" t="s">
        <v>3</v>
      </c>
      <c r="K62" s="9" t="s">
        <v>0</v>
      </c>
      <c r="L62" s="10" t="s">
        <v>1</v>
      </c>
      <c r="M62" s="10" t="s">
        <v>2</v>
      </c>
      <c r="N62" s="11" t="s">
        <v>3</v>
      </c>
      <c r="O62" s="10" t="s">
        <v>0</v>
      </c>
      <c r="P62" s="10" t="s">
        <v>1</v>
      </c>
      <c r="Q62" s="10" t="s">
        <v>2</v>
      </c>
      <c r="R62" s="11" t="s">
        <v>3</v>
      </c>
      <c r="S62" s="9" t="s">
        <v>0</v>
      </c>
      <c r="T62" s="10" t="s">
        <v>1</v>
      </c>
      <c r="U62" s="10" t="s">
        <v>2</v>
      </c>
      <c r="V62" s="11" t="s">
        <v>3</v>
      </c>
      <c r="W62" s="9" t="s">
        <v>0</v>
      </c>
      <c r="X62" s="10" t="s">
        <v>1</v>
      </c>
      <c r="Y62" s="10" t="s">
        <v>2</v>
      </c>
      <c r="Z62" s="11" t="s">
        <v>3</v>
      </c>
      <c r="AA62" s="9" t="s">
        <v>0</v>
      </c>
      <c r="AB62" s="10" t="s">
        <v>1</v>
      </c>
      <c r="AC62" s="10" t="s">
        <v>2</v>
      </c>
      <c r="AD62" s="11" t="s">
        <v>3</v>
      </c>
    </row>
    <row r="63" spans="1:30">
      <c r="B63" s="17" t="s">
        <v>4</v>
      </c>
      <c r="C63" s="20">
        <f>COUNT(C64:C113)</f>
        <v>4</v>
      </c>
      <c r="D63" s="20">
        <f t="shared" ref="D63:Z63" si="7">COUNT(D64:D113)</f>
        <v>15</v>
      </c>
      <c r="E63" s="20">
        <f t="shared" si="7"/>
        <v>20</v>
      </c>
      <c r="F63" s="20">
        <f t="shared" si="7"/>
        <v>0</v>
      </c>
      <c r="G63" s="20">
        <f t="shared" si="7"/>
        <v>5</v>
      </c>
      <c r="H63" s="20">
        <f t="shared" si="7"/>
        <v>17</v>
      </c>
      <c r="I63" s="20">
        <f t="shared" si="7"/>
        <v>14</v>
      </c>
      <c r="J63" s="20">
        <f t="shared" si="7"/>
        <v>0</v>
      </c>
      <c r="K63" s="20">
        <f t="shared" si="7"/>
        <v>9</v>
      </c>
      <c r="L63" s="20">
        <f t="shared" si="7"/>
        <v>20</v>
      </c>
      <c r="M63" s="20">
        <f t="shared" si="7"/>
        <v>13</v>
      </c>
      <c r="N63" s="20">
        <f t="shared" si="7"/>
        <v>12</v>
      </c>
      <c r="O63" s="20">
        <f t="shared" si="7"/>
        <v>4</v>
      </c>
      <c r="P63" s="20">
        <f t="shared" si="7"/>
        <v>21</v>
      </c>
      <c r="Q63" s="20">
        <f t="shared" si="7"/>
        <v>18</v>
      </c>
      <c r="R63" s="20">
        <f t="shared" si="7"/>
        <v>2</v>
      </c>
      <c r="S63" s="20">
        <f t="shared" si="7"/>
        <v>8</v>
      </c>
      <c r="T63" s="20">
        <f t="shared" si="7"/>
        <v>20</v>
      </c>
      <c r="U63" s="20">
        <f t="shared" si="7"/>
        <v>22</v>
      </c>
      <c r="V63" s="20">
        <f t="shared" si="7"/>
        <v>0</v>
      </c>
      <c r="W63" s="20">
        <f t="shared" si="7"/>
        <v>9</v>
      </c>
      <c r="X63" s="20">
        <f t="shared" si="7"/>
        <v>20</v>
      </c>
      <c r="Y63" s="20">
        <f t="shared" si="7"/>
        <v>32</v>
      </c>
      <c r="Z63" s="20">
        <f t="shared" si="7"/>
        <v>2</v>
      </c>
      <c r="AA63" s="20"/>
      <c r="AB63" s="18"/>
      <c r="AC63" s="18"/>
      <c r="AD63" s="19"/>
    </row>
    <row r="64" spans="1:30" ht="20">
      <c r="B64" s="15">
        <v>1</v>
      </c>
      <c r="C64">
        <v>21.844000000000001</v>
      </c>
      <c r="D64">
        <v>22.004999999999999</v>
      </c>
      <c r="E64">
        <v>1.2310000000000001</v>
      </c>
      <c r="F64" s="13"/>
      <c r="G64">
        <v>29.634</v>
      </c>
      <c r="H64">
        <v>5.7990000000000004</v>
      </c>
      <c r="I64">
        <v>15.454000000000001</v>
      </c>
      <c r="J64" s="13"/>
      <c r="K64">
        <v>37.880000000000003</v>
      </c>
      <c r="L64">
        <v>22.053000000000001</v>
      </c>
      <c r="M64">
        <v>10.670999999999999</v>
      </c>
      <c r="N64">
        <v>4.57</v>
      </c>
      <c r="O64" s="26">
        <v>29.933</v>
      </c>
      <c r="P64">
        <v>7.3609999999999998</v>
      </c>
      <c r="Q64">
        <v>5.657</v>
      </c>
      <c r="R64">
        <v>2.1789999999999998</v>
      </c>
      <c r="S64" s="26">
        <v>15.521000000000001</v>
      </c>
      <c r="T64" s="27">
        <v>11.707000000000001</v>
      </c>
      <c r="U64" s="27">
        <v>1.3779999999999999</v>
      </c>
      <c r="V64" s="28"/>
      <c r="W64">
        <v>14.664</v>
      </c>
      <c r="X64">
        <v>2.008</v>
      </c>
      <c r="Y64">
        <v>2.5009999999999999</v>
      </c>
      <c r="Z64">
        <v>1.768</v>
      </c>
      <c r="AA64" s="12"/>
      <c r="AB64" s="8"/>
      <c r="AC64" s="8"/>
      <c r="AD64" s="13"/>
    </row>
    <row r="65" spans="2:30" ht="20">
      <c r="B65" s="15">
        <v>2</v>
      </c>
      <c r="C65">
        <v>10.771000000000001</v>
      </c>
      <c r="D65">
        <v>4.5010000000000003</v>
      </c>
      <c r="E65">
        <v>4.3470000000000004</v>
      </c>
      <c r="F65" s="13"/>
      <c r="G65">
        <v>15.271000000000001</v>
      </c>
      <c r="H65">
        <v>4.8730000000000002</v>
      </c>
      <c r="I65">
        <v>5.9219999999999997</v>
      </c>
      <c r="J65" s="13"/>
      <c r="K65">
        <v>9.9190000000000005</v>
      </c>
      <c r="L65">
        <v>5.5350000000000001</v>
      </c>
      <c r="M65">
        <v>1.081</v>
      </c>
      <c r="N65">
        <v>4.7149999999999999</v>
      </c>
      <c r="O65" s="25">
        <v>7.0259999999999998</v>
      </c>
      <c r="P65">
        <v>9.6609999999999996</v>
      </c>
      <c r="Q65">
        <v>6.3090000000000002</v>
      </c>
      <c r="R65">
        <v>2.8130000000000002</v>
      </c>
      <c r="S65" s="25">
        <v>2.6269999999999998</v>
      </c>
      <c r="T65">
        <v>3.3220000000000001</v>
      </c>
      <c r="U65">
        <v>1.3779999999999999</v>
      </c>
      <c r="V65" s="24"/>
      <c r="W65">
        <v>5.0880000000000001</v>
      </c>
      <c r="X65">
        <v>7.7649999999999997</v>
      </c>
      <c r="Y65">
        <v>3.1059999999999999</v>
      </c>
      <c r="Z65">
        <v>1.7170000000000001</v>
      </c>
      <c r="AA65" s="12"/>
      <c r="AB65" s="8"/>
      <c r="AC65" s="8"/>
      <c r="AD65" s="13"/>
    </row>
    <row r="66" spans="2:30" ht="20">
      <c r="B66" s="15">
        <v>3</v>
      </c>
      <c r="C66">
        <v>18.393000000000001</v>
      </c>
      <c r="D66">
        <v>0.874</v>
      </c>
      <c r="E66">
        <v>2.919</v>
      </c>
      <c r="F66" s="13"/>
      <c r="G66">
        <v>23.797999999999998</v>
      </c>
      <c r="H66">
        <v>4.3639999999999999</v>
      </c>
      <c r="I66">
        <v>5.6180000000000003</v>
      </c>
      <c r="J66" s="13"/>
      <c r="K66">
        <v>14.144</v>
      </c>
      <c r="L66">
        <v>13.597</v>
      </c>
      <c r="M66">
        <v>1.9590000000000001</v>
      </c>
      <c r="N66">
        <v>2.9780000000000002</v>
      </c>
      <c r="O66" s="25">
        <v>45.399000000000001</v>
      </c>
      <c r="P66">
        <v>6.1790000000000003</v>
      </c>
      <c r="Q66">
        <v>1.613</v>
      </c>
      <c r="R66"/>
      <c r="S66" s="25">
        <v>15.132999999999999</v>
      </c>
      <c r="T66">
        <v>7.5380000000000003</v>
      </c>
      <c r="U66">
        <v>3.7090000000000001</v>
      </c>
      <c r="V66" s="24"/>
      <c r="W66">
        <v>9.2629999999999999</v>
      </c>
      <c r="X66">
        <v>7.48</v>
      </c>
      <c r="Y66">
        <v>4.3769999999999998</v>
      </c>
      <c r="Z66"/>
      <c r="AA66" s="12"/>
      <c r="AB66" s="8"/>
      <c r="AC66" s="8"/>
      <c r="AD66" s="13"/>
    </row>
    <row r="67" spans="2:30" ht="20">
      <c r="B67" s="15">
        <v>4</v>
      </c>
      <c r="C67">
        <v>7.5060000000000002</v>
      </c>
      <c r="D67">
        <v>1.579</v>
      </c>
      <c r="E67">
        <v>3.4</v>
      </c>
      <c r="F67" s="13"/>
      <c r="G67">
        <v>10.119</v>
      </c>
      <c r="H67">
        <v>11.601000000000001</v>
      </c>
      <c r="I67">
        <v>2.54</v>
      </c>
      <c r="J67" s="13"/>
      <c r="K67">
        <v>2.452</v>
      </c>
      <c r="L67">
        <v>4.2850000000000001</v>
      </c>
      <c r="M67">
        <v>6.7389999999999999</v>
      </c>
      <c r="N67">
        <v>2.97</v>
      </c>
      <c r="O67" s="25">
        <v>12.688000000000001</v>
      </c>
      <c r="P67">
        <v>6.9589999999999996</v>
      </c>
      <c r="Q67">
        <v>9.2520000000000007</v>
      </c>
      <c r="R67"/>
      <c r="S67" s="25">
        <v>34.009</v>
      </c>
      <c r="T67">
        <v>5.3360000000000003</v>
      </c>
      <c r="U67">
        <v>1.5780000000000001</v>
      </c>
      <c r="V67" s="24"/>
      <c r="W67">
        <v>16.818999999999999</v>
      </c>
      <c r="X67">
        <v>8.3360000000000003</v>
      </c>
      <c r="Y67">
        <v>1.972</v>
      </c>
      <c r="Z67"/>
      <c r="AA67" s="12"/>
      <c r="AB67" s="8"/>
      <c r="AC67" s="8"/>
      <c r="AD67" s="13"/>
    </row>
    <row r="68" spans="2:30" ht="20">
      <c r="B68" s="15">
        <v>5</v>
      </c>
      <c r="C68"/>
      <c r="D68">
        <v>5.0190000000000001</v>
      </c>
      <c r="E68">
        <v>4.8890000000000002</v>
      </c>
      <c r="F68" s="13"/>
      <c r="G68">
        <v>30.753</v>
      </c>
      <c r="H68">
        <v>10.051</v>
      </c>
      <c r="I68">
        <v>4.6390000000000002</v>
      </c>
      <c r="J68" s="13"/>
      <c r="K68">
        <v>7.7969999999999997</v>
      </c>
      <c r="L68">
        <v>3.5710000000000002</v>
      </c>
      <c r="M68">
        <v>1.413</v>
      </c>
      <c r="N68">
        <v>3.3889999999999998</v>
      </c>
      <c r="O68" s="25"/>
      <c r="P68">
        <v>2.0059999999999998</v>
      </c>
      <c r="Q68">
        <v>3.2360000000000002</v>
      </c>
      <c r="R68"/>
      <c r="S68" s="25">
        <v>13.615</v>
      </c>
      <c r="T68">
        <v>1.306</v>
      </c>
      <c r="U68">
        <v>1.667</v>
      </c>
      <c r="V68" s="24"/>
      <c r="W68">
        <v>5.1909999999999998</v>
      </c>
      <c r="X68">
        <v>4.6980000000000004</v>
      </c>
      <c r="Y68">
        <v>2.698</v>
      </c>
      <c r="Z68"/>
      <c r="AA68" s="12"/>
      <c r="AB68" s="8"/>
      <c r="AC68" s="8"/>
      <c r="AD68" s="13"/>
    </row>
    <row r="69" spans="2:30" ht="20">
      <c r="B69" s="15">
        <v>6</v>
      </c>
      <c r="C69"/>
      <c r="D69">
        <v>8.2360000000000007</v>
      </c>
      <c r="E69">
        <v>8.0129999999999999</v>
      </c>
      <c r="F69" s="13"/>
      <c r="G69"/>
      <c r="H69">
        <v>10.051</v>
      </c>
      <c r="I69">
        <v>8.1140000000000008</v>
      </c>
      <c r="J69" s="13"/>
      <c r="K69">
        <v>3.419</v>
      </c>
      <c r="L69">
        <v>5.8920000000000003</v>
      </c>
      <c r="M69">
        <v>2.2410000000000001</v>
      </c>
      <c r="N69">
        <v>5.86</v>
      </c>
      <c r="O69" s="25"/>
      <c r="P69">
        <v>4.0259999999999998</v>
      </c>
      <c r="Q69">
        <v>3.75</v>
      </c>
      <c r="R69"/>
      <c r="S69" s="25">
        <v>9.5690000000000008</v>
      </c>
      <c r="T69">
        <v>3.3650000000000002</v>
      </c>
      <c r="U69">
        <v>2.6909999999999998</v>
      </c>
      <c r="V69" s="24"/>
      <c r="W69">
        <v>5.7089999999999996</v>
      </c>
      <c r="X69">
        <v>9.0670000000000002</v>
      </c>
      <c r="Y69">
        <v>5.1760000000000002</v>
      </c>
      <c r="Z69"/>
      <c r="AA69" s="12"/>
      <c r="AB69" s="8"/>
      <c r="AC69" s="8"/>
      <c r="AD69" s="13"/>
    </row>
    <row r="70" spans="2:30" ht="20">
      <c r="B70" s="15">
        <v>7</v>
      </c>
      <c r="C70"/>
      <c r="D70">
        <v>6.7539999999999996</v>
      </c>
      <c r="E70">
        <v>5.3070000000000004</v>
      </c>
      <c r="F70" s="13"/>
      <c r="G70"/>
      <c r="H70">
        <v>7.2460000000000004</v>
      </c>
      <c r="I70">
        <v>1.454</v>
      </c>
      <c r="J70" s="13"/>
      <c r="K70">
        <v>0</v>
      </c>
      <c r="L70">
        <v>4.952</v>
      </c>
      <c r="M70">
        <v>2.9289999999999998</v>
      </c>
      <c r="N70">
        <v>2.7509999999999999</v>
      </c>
      <c r="O70" s="25"/>
      <c r="P70">
        <v>1.389</v>
      </c>
      <c r="Q70">
        <v>3.6509999999999998</v>
      </c>
      <c r="R70"/>
      <c r="S70" s="25">
        <v>9.6460000000000008</v>
      </c>
      <c r="T70">
        <v>3.72</v>
      </c>
      <c r="U70">
        <v>5.1509999999999998</v>
      </c>
      <c r="V70" s="24"/>
      <c r="W70">
        <v>26.675999999999998</v>
      </c>
      <c r="X70">
        <v>2.2189999999999999</v>
      </c>
      <c r="Y70">
        <v>3.3069999999999999</v>
      </c>
      <c r="Z70"/>
      <c r="AA70" s="12"/>
      <c r="AB70" s="8"/>
      <c r="AC70" s="8"/>
      <c r="AD70" s="13"/>
    </row>
    <row r="71" spans="2:30" ht="20">
      <c r="B71" s="15">
        <v>8</v>
      </c>
      <c r="C71"/>
      <c r="D71">
        <v>3.1989999999999998</v>
      </c>
      <c r="E71">
        <v>2.839</v>
      </c>
      <c r="F71" s="13"/>
      <c r="G71"/>
      <c r="H71">
        <v>2.302</v>
      </c>
      <c r="I71">
        <v>1.8029999999999999</v>
      </c>
      <c r="J71" s="13"/>
      <c r="K71">
        <v>2.6339999999999999</v>
      </c>
      <c r="L71">
        <v>3.3660000000000001</v>
      </c>
      <c r="M71">
        <v>6.6829999999999998</v>
      </c>
      <c r="N71">
        <v>3.8809999999999998</v>
      </c>
      <c r="O71" s="25"/>
      <c r="P71">
        <v>6.8419999999999996</v>
      </c>
      <c r="Q71">
        <v>10.565</v>
      </c>
      <c r="R71"/>
      <c r="S71" s="25">
        <v>4.3179999999999996</v>
      </c>
      <c r="T71">
        <v>3.8029999999999999</v>
      </c>
      <c r="U71">
        <v>7.5220000000000002</v>
      </c>
      <c r="V71" s="24"/>
      <c r="W71">
        <v>17.97</v>
      </c>
      <c r="X71">
        <v>4.8630000000000004</v>
      </c>
      <c r="Y71">
        <v>5.21</v>
      </c>
      <c r="Z71"/>
      <c r="AA71" s="12"/>
      <c r="AB71" s="8"/>
      <c r="AC71" s="8"/>
      <c r="AD71" s="13"/>
    </row>
    <row r="72" spans="2:30" ht="20">
      <c r="B72" s="15">
        <v>9</v>
      </c>
      <c r="C72"/>
      <c r="D72">
        <v>10.596</v>
      </c>
      <c r="E72">
        <v>9.8160000000000007</v>
      </c>
      <c r="F72" s="13"/>
      <c r="G72"/>
      <c r="H72">
        <v>4.4130000000000003</v>
      </c>
      <c r="I72">
        <v>2.0950000000000002</v>
      </c>
      <c r="J72" s="13"/>
      <c r="K72">
        <v>4.24</v>
      </c>
      <c r="L72">
        <v>4.3819999999999997</v>
      </c>
      <c r="M72">
        <v>2.286</v>
      </c>
      <c r="N72">
        <v>0.89300000000000002</v>
      </c>
      <c r="O72" s="25"/>
      <c r="P72">
        <v>13.88</v>
      </c>
      <c r="Q72">
        <v>4.0650000000000004</v>
      </c>
      <c r="R72"/>
      <c r="S72" s="25"/>
      <c r="T72">
        <v>11.673</v>
      </c>
      <c r="U72">
        <v>2.2970000000000002</v>
      </c>
      <c r="V72" s="24"/>
      <c r="W72">
        <v>23.26</v>
      </c>
      <c r="X72">
        <v>3.0840000000000001</v>
      </c>
      <c r="Y72">
        <v>3.2709999999999999</v>
      </c>
      <c r="Z72"/>
      <c r="AA72" s="12"/>
      <c r="AB72" s="8"/>
      <c r="AC72" s="8"/>
      <c r="AD72" s="13"/>
    </row>
    <row r="73" spans="2:30" ht="20">
      <c r="B73" s="15">
        <v>10</v>
      </c>
      <c r="C73"/>
      <c r="D73">
        <v>5.0460000000000003</v>
      </c>
      <c r="E73">
        <v>5.6859999999999999</v>
      </c>
      <c r="F73" s="13"/>
      <c r="G73"/>
      <c r="H73">
        <v>3.222</v>
      </c>
      <c r="I73">
        <v>1.8720000000000001</v>
      </c>
      <c r="J73" s="13"/>
      <c r="K73"/>
      <c r="L73">
        <v>6.4870000000000001</v>
      </c>
      <c r="M73">
        <v>2.1829999999999998</v>
      </c>
      <c r="N73">
        <v>0.75900000000000001</v>
      </c>
      <c r="O73" s="25"/>
      <c r="P73">
        <v>6.0359999999999996</v>
      </c>
      <c r="Q73">
        <v>3.798</v>
      </c>
      <c r="R73"/>
      <c r="S73" s="25"/>
      <c r="T73">
        <v>14.824</v>
      </c>
      <c r="U73">
        <v>7.9939999999999998</v>
      </c>
      <c r="V73" s="24"/>
      <c r="W73"/>
      <c r="X73">
        <v>6.6130000000000004</v>
      </c>
      <c r="Y73">
        <v>3.3820000000000001</v>
      </c>
      <c r="Z73"/>
      <c r="AA73" s="12"/>
      <c r="AB73" s="8"/>
      <c r="AC73" s="8"/>
      <c r="AD73" s="13"/>
    </row>
    <row r="74" spans="2:30" ht="20">
      <c r="B74" s="15">
        <v>11</v>
      </c>
      <c r="C74"/>
      <c r="D74">
        <v>6.8090000000000002</v>
      </c>
      <c r="E74">
        <v>3.153</v>
      </c>
      <c r="F74" s="13"/>
      <c r="G74"/>
      <c r="H74">
        <v>3.0110000000000001</v>
      </c>
      <c r="I74">
        <v>4.2460000000000004</v>
      </c>
      <c r="J74" s="13"/>
      <c r="K74"/>
      <c r="L74">
        <v>1.6870000000000001</v>
      </c>
      <c r="M74">
        <v>3.4350000000000001</v>
      </c>
      <c r="N74">
        <v>0.86699999999999999</v>
      </c>
      <c r="O74" s="25"/>
      <c r="P74">
        <v>14.279</v>
      </c>
      <c r="Q74">
        <v>3.778</v>
      </c>
      <c r="R74"/>
      <c r="S74" s="25"/>
      <c r="T74">
        <v>2.5350000000000001</v>
      </c>
      <c r="U74">
        <v>4.9980000000000002</v>
      </c>
      <c r="V74" s="24"/>
      <c r="W74"/>
      <c r="X74">
        <v>6.2080000000000002</v>
      </c>
      <c r="Y74">
        <v>4.0519999999999996</v>
      </c>
      <c r="Z74"/>
      <c r="AA74" s="12"/>
      <c r="AB74" s="8"/>
      <c r="AC74" s="8"/>
      <c r="AD74" s="13"/>
    </row>
    <row r="75" spans="2:30" ht="20">
      <c r="B75" s="15">
        <v>12</v>
      </c>
      <c r="C75"/>
      <c r="D75">
        <v>12.555999999999999</v>
      </c>
      <c r="E75">
        <v>6.7460000000000004</v>
      </c>
      <c r="F75" s="13"/>
      <c r="G75"/>
      <c r="H75">
        <v>18.626999999999999</v>
      </c>
      <c r="I75">
        <v>1.8520000000000001</v>
      </c>
      <c r="J75" s="13"/>
      <c r="K75"/>
      <c r="L75">
        <v>1.4259999999999999</v>
      </c>
      <c r="M75">
        <v>11.885</v>
      </c>
      <c r="N75">
        <v>1.0349999999999999</v>
      </c>
      <c r="O75" s="25"/>
      <c r="P75">
        <v>8.0289999999999999</v>
      </c>
      <c r="Q75">
        <v>1.7669999999999999</v>
      </c>
      <c r="R75"/>
      <c r="S75" s="25"/>
      <c r="T75">
        <v>5.6070000000000002</v>
      </c>
      <c r="U75">
        <v>5.01</v>
      </c>
      <c r="V75" s="24"/>
      <c r="W75"/>
      <c r="X75">
        <v>2.0230000000000001</v>
      </c>
      <c r="Y75">
        <v>3.6760000000000002</v>
      </c>
      <c r="Z75"/>
      <c r="AA75" s="12"/>
      <c r="AB75" s="8"/>
      <c r="AC75" s="8"/>
      <c r="AD75" s="13"/>
    </row>
    <row r="76" spans="2:30" ht="20">
      <c r="B76" s="15">
        <v>13</v>
      </c>
      <c r="C76"/>
      <c r="D76">
        <v>5.6239999999999997</v>
      </c>
      <c r="E76">
        <v>6.944</v>
      </c>
      <c r="F76" s="13"/>
      <c r="G76"/>
      <c r="H76">
        <v>2.1160000000000001</v>
      </c>
      <c r="I76">
        <v>2.1230000000000002</v>
      </c>
      <c r="J76" s="13"/>
      <c r="K76"/>
      <c r="L76">
        <v>0.94499999999999995</v>
      </c>
      <c r="M76">
        <v>3.8559999999999999</v>
      </c>
      <c r="N76" s="8"/>
      <c r="O76" s="25"/>
      <c r="P76">
        <v>1.3819999999999999</v>
      </c>
      <c r="Q76">
        <v>3.3119999999999998</v>
      </c>
      <c r="R76"/>
      <c r="S76" s="25"/>
      <c r="T76">
        <v>7.5039999999999996</v>
      </c>
      <c r="U76">
        <v>2.2349999999999999</v>
      </c>
      <c r="V76" s="24"/>
      <c r="W76"/>
      <c r="X76">
        <v>5.5419999999999998</v>
      </c>
      <c r="Y76">
        <v>3.335</v>
      </c>
      <c r="Z76"/>
      <c r="AA76" s="12"/>
      <c r="AB76" s="8"/>
      <c r="AC76" s="8"/>
      <c r="AD76" s="13"/>
    </row>
    <row r="77" spans="2:30" ht="20">
      <c r="B77" s="15">
        <v>14</v>
      </c>
      <c r="C77"/>
      <c r="D77">
        <v>10.595000000000001</v>
      </c>
      <c r="E77">
        <v>2.5489999999999999</v>
      </c>
      <c r="F77" s="13"/>
      <c r="G77"/>
      <c r="H77">
        <v>10.061</v>
      </c>
      <c r="I77">
        <v>3.335</v>
      </c>
      <c r="J77" s="13"/>
      <c r="K77"/>
      <c r="L77">
        <v>1.554</v>
      </c>
      <c r="M77"/>
      <c r="N77" s="13"/>
      <c r="O77"/>
      <c r="P77">
        <v>6.0090000000000003</v>
      </c>
      <c r="Q77">
        <v>3.6070000000000002</v>
      </c>
      <c r="R77"/>
      <c r="S77" s="25"/>
      <c r="T77">
        <v>3.1080000000000001</v>
      </c>
      <c r="U77">
        <v>1.4219999999999999</v>
      </c>
      <c r="V77" s="24"/>
      <c r="W77"/>
      <c r="X77">
        <v>2.431</v>
      </c>
      <c r="Y77">
        <v>6.0789999999999997</v>
      </c>
      <c r="Z77"/>
      <c r="AA77" s="12"/>
      <c r="AB77" s="8"/>
      <c r="AC77" s="8"/>
      <c r="AD77" s="13"/>
    </row>
    <row r="78" spans="2:30" ht="20">
      <c r="B78" s="15">
        <v>15</v>
      </c>
      <c r="C78"/>
      <c r="D78">
        <v>8.2189999999999994</v>
      </c>
      <c r="E78">
        <v>1.153</v>
      </c>
      <c r="F78" s="13"/>
      <c r="G78"/>
      <c r="H78">
        <v>4.9889999999999999</v>
      </c>
      <c r="I78"/>
      <c r="J78" s="13"/>
      <c r="K78"/>
      <c r="L78">
        <v>2.13</v>
      </c>
      <c r="M78"/>
      <c r="N78" s="13"/>
      <c r="O78"/>
      <c r="P78">
        <v>7.734</v>
      </c>
      <c r="Q78">
        <v>2.8860000000000001</v>
      </c>
      <c r="R78"/>
      <c r="S78" s="25"/>
      <c r="T78">
        <v>1.982</v>
      </c>
      <c r="U78">
        <v>4.1980000000000004</v>
      </c>
      <c r="V78" s="24"/>
      <c r="W78"/>
      <c r="X78">
        <v>5.1790000000000003</v>
      </c>
      <c r="Y78">
        <v>6.8769999999999998</v>
      </c>
      <c r="Z78"/>
      <c r="AA78" s="12"/>
      <c r="AB78" s="8"/>
      <c r="AC78" s="8"/>
      <c r="AD78" s="13"/>
    </row>
    <row r="79" spans="2:30" ht="20">
      <c r="B79" s="15">
        <v>16</v>
      </c>
      <c r="C79"/>
      <c r="D79"/>
      <c r="E79">
        <v>1.268</v>
      </c>
      <c r="F79" s="13"/>
      <c r="G79"/>
      <c r="H79">
        <v>3.5470000000000002</v>
      </c>
      <c r="I79"/>
      <c r="J79" s="13"/>
      <c r="K79"/>
      <c r="L79">
        <v>3.5230000000000001</v>
      </c>
      <c r="M79"/>
      <c r="N79" s="13"/>
      <c r="O79"/>
      <c r="P79">
        <v>6.9969999999999999</v>
      </c>
      <c r="Q79">
        <v>3.1160000000000001</v>
      </c>
      <c r="R79"/>
      <c r="S79" s="25"/>
      <c r="T79">
        <v>9.1829999999999998</v>
      </c>
      <c r="U79">
        <v>6.6340000000000003</v>
      </c>
      <c r="V79" s="24"/>
      <c r="W79"/>
      <c r="X79">
        <v>3.25</v>
      </c>
      <c r="Y79">
        <v>4.3010000000000002</v>
      </c>
      <c r="Z79"/>
      <c r="AA79" s="12"/>
      <c r="AB79" s="8"/>
      <c r="AC79" s="8"/>
      <c r="AD79" s="13"/>
    </row>
    <row r="80" spans="2:30" ht="20">
      <c r="B80" s="15">
        <v>17</v>
      </c>
      <c r="C80"/>
      <c r="D80"/>
      <c r="E80">
        <v>3.2170000000000001</v>
      </c>
      <c r="F80" s="13"/>
      <c r="G80"/>
      <c r="H80">
        <v>6.1079999999999997</v>
      </c>
      <c r="I80"/>
      <c r="J80" s="13"/>
      <c r="K80" s="12"/>
      <c r="L80">
        <v>5.3109999999999999</v>
      </c>
      <c r="M80" s="8"/>
      <c r="N80" s="13"/>
      <c r="O80"/>
      <c r="P80">
        <v>6.5419999999999998</v>
      </c>
      <c r="Q80">
        <v>1.573</v>
      </c>
      <c r="R80"/>
      <c r="S80" s="25"/>
      <c r="T80">
        <v>3.387</v>
      </c>
      <c r="U80">
        <v>3.0859999999999999</v>
      </c>
      <c r="V80" s="24"/>
      <c r="W80"/>
      <c r="X80">
        <v>2.1389999999999998</v>
      </c>
      <c r="Y80">
        <v>4.1509999999999998</v>
      </c>
      <c r="Z80"/>
      <c r="AA80" s="12"/>
      <c r="AB80" s="8"/>
      <c r="AC80" s="8"/>
      <c r="AD80" s="13"/>
    </row>
    <row r="81" spans="2:30" ht="20">
      <c r="B81" s="15">
        <v>18</v>
      </c>
      <c r="C81"/>
      <c r="D81"/>
      <c r="E81">
        <v>4.3559999999999999</v>
      </c>
      <c r="F81" s="13"/>
      <c r="G81" s="12"/>
      <c r="H81" s="8"/>
      <c r="I81" s="8"/>
      <c r="J81" s="13"/>
      <c r="K81" s="12"/>
      <c r="L81">
        <v>3.7469999999999999</v>
      </c>
      <c r="M81" s="8"/>
      <c r="N81" s="13"/>
      <c r="O81"/>
      <c r="P81">
        <v>2.1619999999999999</v>
      </c>
      <c r="Q81">
        <v>2.6589999999999998</v>
      </c>
      <c r="R81"/>
      <c r="S81" s="25"/>
      <c r="T81">
        <v>5.3680000000000003</v>
      </c>
      <c r="U81">
        <v>2.9710000000000001</v>
      </c>
      <c r="V81" s="24"/>
      <c r="W81"/>
      <c r="X81">
        <v>3.0209999999999999</v>
      </c>
      <c r="Y81">
        <v>2.35</v>
      </c>
      <c r="Z81"/>
      <c r="AA81" s="12"/>
      <c r="AB81" s="8"/>
      <c r="AC81" s="8"/>
      <c r="AD81" s="13"/>
    </row>
    <row r="82" spans="2:30" ht="20">
      <c r="B82" s="15">
        <v>19</v>
      </c>
      <c r="C82"/>
      <c r="D82"/>
      <c r="E82">
        <v>2.552</v>
      </c>
      <c r="F82" s="13"/>
      <c r="G82" s="12"/>
      <c r="H82" s="8"/>
      <c r="I82" s="8"/>
      <c r="J82" s="13"/>
      <c r="K82" s="12"/>
      <c r="L82">
        <v>2.9550000000000001</v>
      </c>
      <c r="M82" s="8"/>
      <c r="N82" s="13"/>
      <c r="O82"/>
      <c r="P82">
        <v>10.467000000000001</v>
      </c>
      <c r="Q82"/>
      <c r="R82"/>
      <c r="S82" s="25"/>
      <c r="T82">
        <v>8.5960000000000001</v>
      </c>
      <c r="U82">
        <v>5.1470000000000002</v>
      </c>
      <c r="V82" s="24"/>
      <c r="W82"/>
      <c r="X82">
        <v>7.8840000000000003</v>
      </c>
      <c r="Y82">
        <v>3.0649999999999999</v>
      </c>
      <c r="Z82"/>
      <c r="AA82" s="12"/>
      <c r="AB82" s="8"/>
      <c r="AC82" s="8"/>
      <c r="AD82" s="13"/>
    </row>
    <row r="83" spans="2:30" ht="20">
      <c r="B83" s="15">
        <v>20</v>
      </c>
      <c r="C83"/>
      <c r="D83"/>
      <c r="E83">
        <v>2.0609999999999999</v>
      </c>
      <c r="F83" s="13"/>
      <c r="G83" s="12"/>
      <c r="H83" s="8"/>
      <c r="I83" s="8"/>
      <c r="J83" s="13"/>
      <c r="K83" s="12"/>
      <c r="L83">
        <v>1.0920000000000001</v>
      </c>
      <c r="M83" s="8"/>
      <c r="N83" s="13"/>
      <c r="O83"/>
      <c r="P83">
        <v>13.285</v>
      </c>
      <c r="Q83"/>
      <c r="R83"/>
      <c r="S83" s="25"/>
      <c r="T83">
        <v>7.36</v>
      </c>
      <c r="U83">
        <v>2.964</v>
      </c>
      <c r="V83" s="24"/>
      <c r="W83"/>
      <c r="X83">
        <v>10.771000000000001</v>
      </c>
      <c r="Y83">
        <v>2.5579999999999998</v>
      </c>
      <c r="Z83"/>
      <c r="AA83" s="12"/>
      <c r="AB83" s="8"/>
      <c r="AC83" s="8"/>
      <c r="AD83" s="13"/>
    </row>
    <row r="84" spans="2:30" ht="20">
      <c r="B84" s="15">
        <v>21</v>
      </c>
      <c r="C84" s="12"/>
      <c r="D84" s="8"/>
      <c r="E84" s="8"/>
      <c r="F84" s="13"/>
      <c r="G84" s="12"/>
      <c r="H84" s="8"/>
      <c r="I84" s="8"/>
      <c r="J84" s="13"/>
      <c r="K84" s="12"/>
      <c r="L84" s="8"/>
      <c r="M84" s="8"/>
      <c r="N84" s="13"/>
      <c r="O84"/>
      <c r="P84">
        <v>2.8610000000000002</v>
      </c>
      <c r="Q84"/>
      <c r="R84"/>
      <c r="S84" s="25"/>
      <c r="T84"/>
      <c r="U84">
        <v>3.6680000000000001</v>
      </c>
      <c r="V84" s="24"/>
      <c r="W84"/>
      <c r="X84"/>
      <c r="Y84">
        <v>1.5289999999999999</v>
      </c>
      <c r="Z84"/>
      <c r="AA84" s="12"/>
      <c r="AB84" s="8"/>
      <c r="AC84" s="8"/>
      <c r="AD84" s="13"/>
    </row>
    <row r="85" spans="2:30" ht="20">
      <c r="B85" s="15">
        <v>22</v>
      </c>
      <c r="C85" s="12"/>
      <c r="D85" s="8"/>
      <c r="E85" s="8"/>
      <c r="F85" s="13"/>
      <c r="G85" s="12"/>
      <c r="H85" s="8"/>
      <c r="I85" s="8"/>
      <c r="J85" s="13"/>
      <c r="K85" s="12"/>
      <c r="L85" s="8"/>
      <c r="M85" s="8"/>
      <c r="N85" s="13"/>
      <c r="O85" s="8"/>
      <c r="P85" s="8"/>
      <c r="Q85" s="8"/>
      <c r="R85" s="8"/>
      <c r="S85" s="25"/>
      <c r="T85"/>
      <c r="U85">
        <v>4.8109999999999999</v>
      </c>
      <c r="V85" s="24"/>
      <c r="W85"/>
      <c r="X85"/>
      <c r="Y85">
        <v>5.7130000000000001</v>
      </c>
      <c r="Z85"/>
      <c r="AA85" s="12"/>
      <c r="AB85" s="8"/>
      <c r="AC85" s="8"/>
      <c r="AD85" s="13"/>
    </row>
    <row r="86" spans="2:30" ht="20">
      <c r="B86" s="15">
        <v>23</v>
      </c>
      <c r="C86" s="12"/>
      <c r="D86" s="8"/>
      <c r="E86" s="8"/>
      <c r="F86" s="13"/>
      <c r="G86" s="12"/>
      <c r="H86" s="8"/>
      <c r="I86" s="8"/>
      <c r="J86" s="13"/>
      <c r="K86" s="12"/>
      <c r="L86" s="8"/>
      <c r="M86" s="8"/>
      <c r="N86" s="13"/>
      <c r="O86" s="8"/>
      <c r="P86" s="8"/>
      <c r="Q86" s="8"/>
      <c r="R86" s="8"/>
      <c r="S86" s="12"/>
      <c r="T86" s="8"/>
      <c r="U86" s="8"/>
      <c r="V86" s="13"/>
      <c r="W86"/>
      <c r="X86"/>
      <c r="Y86">
        <v>7.6379999999999999</v>
      </c>
      <c r="Z86"/>
      <c r="AA86" s="12"/>
      <c r="AB86" s="8"/>
      <c r="AC86" s="8"/>
      <c r="AD86" s="13"/>
    </row>
    <row r="87" spans="2:30" ht="20">
      <c r="B87" s="15">
        <v>24</v>
      </c>
      <c r="C87" s="12"/>
      <c r="D87" s="8"/>
      <c r="E87" s="8"/>
      <c r="F87" s="13"/>
      <c r="G87" s="12"/>
      <c r="H87" s="8"/>
      <c r="I87" s="8"/>
      <c r="J87" s="13"/>
      <c r="K87" s="12"/>
      <c r="L87" s="8"/>
      <c r="M87" s="8"/>
      <c r="N87" s="13"/>
      <c r="O87" s="8"/>
      <c r="P87" s="8"/>
      <c r="Q87" s="8"/>
      <c r="R87" s="8"/>
      <c r="S87" s="12"/>
      <c r="T87" s="8"/>
      <c r="U87" s="8"/>
      <c r="V87" s="13"/>
      <c r="W87"/>
      <c r="X87"/>
      <c r="Y87">
        <v>7.7229999999999999</v>
      </c>
      <c r="Z87"/>
      <c r="AA87" s="12"/>
      <c r="AB87" s="8"/>
      <c r="AC87" s="8"/>
      <c r="AD87" s="13"/>
    </row>
    <row r="88" spans="2:30" ht="20">
      <c r="B88" s="15">
        <v>25</v>
      </c>
      <c r="C88" s="12"/>
      <c r="D88" s="8"/>
      <c r="E88" s="8"/>
      <c r="F88" s="13"/>
      <c r="G88" s="12"/>
      <c r="H88" s="8"/>
      <c r="I88" s="8"/>
      <c r="J88" s="13"/>
      <c r="K88" s="12"/>
      <c r="L88" s="8"/>
      <c r="M88" s="8"/>
      <c r="N88" s="13"/>
      <c r="O88" s="8"/>
      <c r="P88" s="8"/>
      <c r="Q88" s="8"/>
      <c r="R88" s="8"/>
      <c r="S88" s="12"/>
      <c r="T88" s="8"/>
      <c r="U88" s="8"/>
      <c r="V88" s="13"/>
      <c r="W88"/>
      <c r="X88"/>
      <c r="Y88">
        <v>7.2160000000000002</v>
      </c>
      <c r="Z88"/>
      <c r="AA88" s="12"/>
      <c r="AB88" s="8"/>
      <c r="AC88" s="8"/>
      <c r="AD88" s="13"/>
    </row>
    <row r="89" spans="2:30" ht="20">
      <c r="B89" s="15">
        <v>26</v>
      </c>
      <c r="C89" s="12"/>
      <c r="D89" s="8"/>
      <c r="E89" s="8"/>
      <c r="F89" s="13"/>
      <c r="G89" s="12"/>
      <c r="H89" s="8"/>
      <c r="I89" s="8"/>
      <c r="J89" s="13"/>
      <c r="K89" s="12"/>
      <c r="L89" s="8"/>
      <c r="M89" s="8"/>
      <c r="N89" s="13"/>
      <c r="O89" s="8"/>
      <c r="P89" s="8"/>
      <c r="Q89" s="8"/>
      <c r="R89" s="8"/>
      <c r="S89" s="12"/>
      <c r="T89" s="8"/>
      <c r="U89" s="8"/>
      <c r="V89" s="13"/>
      <c r="W89"/>
      <c r="X89"/>
      <c r="Y89">
        <v>7.1210000000000004</v>
      </c>
      <c r="Z89"/>
      <c r="AA89" s="12"/>
      <c r="AB89" s="8"/>
      <c r="AC89" s="8"/>
      <c r="AD89" s="13"/>
    </row>
    <row r="90" spans="2:30" ht="20">
      <c r="B90" s="15">
        <v>27</v>
      </c>
      <c r="C90" s="12"/>
      <c r="D90" s="8"/>
      <c r="E90" s="8"/>
      <c r="F90" s="13"/>
      <c r="G90" s="12"/>
      <c r="H90" s="8"/>
      <c r="I90" s="8"/>
      <c r="J90" s="13"/>
      <c r="K90" s="12"/>
      <c r="L90" s="8"/>
      <c r="M90" s="8"/>
      <c r="N90" s="13"/>
      <c r="O90" s="8"/>
      <c r="P90" s="8"/>
      <c r="Q90" s="8"/>
      <c r="R90" s="8"/>
      <c r="S90" s="12"/>
      <c r="T90" s="8"/>
      <c r="U90" s="8"/>
      <c r="V90" s="13"/>
      <c r="W90"/>
      <c r="X90"/>
      <c r="Y90">
        <v>6.6660000000000004</v>
      </c>
      <c r="Z90"/>
      <c r="AA90" s="12"/>
      <c r="AB90" s="8"/>
      <c r="AC90" s="8"/>
      <c r="AD90" s="13"/>
    </row>
    <row r="91" spans="2:30" ht="20">
      <c r="B91" s="15">
        <v>28</v>
      </c>
      <c r="C91" s="12"/>
      <c r="D91" s="8"/>
      <c r="E91" s="8"/>
      <c r="F91" s="13"/>
      <c r="G91" s="12"/>
      <c r="H91" s="8"/>
      <c r="I91" s="8"/>
      <c r="J91" s="13"/>
      <c r="K91" s="12"/>
      <c r="L91" s="8"/>
      <c r="M91" s="8"/>
      <c r="N91" s="13"/>
      <c r="O91" s="8"/>
      <c r="P91" s="8"/>
      <c r="Q91" s="8"/>
      <c r="R91" s="8"/>
      <c r="S91" s="12"/>
      <c r="T91" s="8"/>
      <c r="U91" s="8"/>
      <c r="V91" s="13"/>
      <c r="W91"/>
      <c r="X91"/>
      <c r="Y91">
        <v>4.4009999999999998</v>
      </c>
      <c r="Z91"/>
      <c r="AA91" s="12"/>
      <c r="AB91" s="8"/>
      <c r="AC91" s="8"/>
      <c r="AD91" s="13"/>
    </row>
    <row r="92" spans="2:30" ht="20">
      <c r="B92" s="15">
        <v>29</v>
      </c>
      <c r="C92" s="12"/>
      <c r="D92" s="8"/>
      <c r="E92" s="8"/>
      <c r="F92" s="13"/>
      <c r="G92" s="12"/>
      <c r="H92" s="8"/>
      <c r="I92" s="8"/>
      <c r="J92" s="13"/>
      <c r="K92" s="12"/>
      <c r="L92" s="8"/>
      <c r="M92" s="8"/>
      <c r="N92" s="13"/>
      <c r="O92" s="8"/>
      <c r="P92" s="8"/>
      <c r="Q92" s="8"/>
      <c r="R92" s="8"/>
      <c r="S92" s="12"/>
      <c r="T92" s="8"/>
      <c r="U92" s="8"/>
      <c r="V92" s="13"/>
      <c r="W92"/>
      <c r="X92"/>
      <c r="Y92">
        <v>6.0519999999999996</v>
      </c>
      <c r="Z92"/>
      <c r="AA92" s="12"/>
      <c r="AB92" s="8"/>
      <c r="AC92" s="8"/>
      <c r="AD92" s="13"/>
    </row>
    <row r="93" spans="2:30" ht="20">
      <c r="B93" s="15">
        <v>30</v>
      </c>
      <c r="C93" s="12"/>
      <c r="D93" s="8"/>
      <c r="E93" s="8"/>
      <c r="F93" s="13"/>
      <c r="G93" s="12"/>
      <c r="H93" s="8"/>
      <c r="I93" s="8"/>
      <c r="J93" s="13"/>
      <c r="K93" s="12"/>
      <c r="L93" s="8"/>
      <c r="M93" s="8"/>
      <c r="N93" s="13"/>
      <c r="O93" s="8"/>
      <c r="P93" s="8"/>
      <c r="Q93" s="8"/>
      <c r="R93" s="13"/>
      <c r="S93" s="12"/>
      <c r="T93" s="8"/>
      <c r="U93" s="8"/>
      <c r="V93" s="13"/>
      <c r="W93"/>
      <c r="X93"/>
      <c r="Y93">
        <v>1.6879999999999999</v>
      </c>
      <c r="Z93"/>
      <c r="AA93" s="12"/>
      <c r="AB93" s="8"/>
      <c r="AC93" s="8"/>
      <c r="AD93" s="13"/>
    </row>
    <row r="94" spans="2:30" ht="20">
      <c r="B94" s="15">
        <v>31</v>
      </c>
      <c r="C94" s="12"/>
      <c r="D94" s="8"/>
      <c r="E94" s="8"/>
      <c r="F94" s="13"/>
      <c r="G94" s="12"/>
      <c r="H94" s="8"/>
      <c r="I94" s="8"/>
      <c r="J94" s="13"/>
      <c r="K94" s="12"/>
      <c r="L94" s="8"/>
      <c r="M94" s="8"/>
      <c r="N94" s="13"/>
      <c r="O94" s="8"/>
      <c r="P94" s="8"/>
      <c r="Q94" s="8"/>
      <c r="R94" s="13"/>
      <c r="S94" s="12"/>
      <c r="T94" s="8"/>
      <c r="U94" s="8"/>
      <c r="V94" s="13"/>
      <c r="W94"/>
      <c r="X94"/>
      <c r="Y94">
        <v>7.0410000000000004</v>
      </c>
      <c r="Z94"/>
      <c r="AA94" s="12"/>
      <c r="AB94" s="8"/>
      <c r="AC94" s="8"/>
      <c r="AD94" s="13"/>
    </row>
    <row r="95" spans="2:30" ht="20">
      <c r="B95" s="15">
        <v>32</v>
      </c>
      <c r="C95" s="12"/>
      <c r="D95" s="8"/>
      <c r="E95" s="8"/>
      <c r="F95" s="13"/>
      <c r="G95" s="12"/>
      <c r="H95" s="8"/>
      <c r="I95" s="8"/>
      <c r="J95" s="13"/>
      <c r="K95" s="12"/>
      <c r="L95" s="8"/>
      <c r="M95" s="8"/>
      <c r="N95" s="13"/>
      <c r="O95" s="8"/>
      <c r="P95" s="8"/>
      <c r="Q95" s="8"/>
      <c r="R95" s="13"/>
      <c r="S95" s="12"/>
      <c r="T95" s="8"/>
      <c r="U95" s="8"/>
      <c r="V95" s="13"/>
      <c r="W95"/>
      <c r="X95"/>
      <c r="Y95">
        <v>3.9009999999999998</v>
      </c>
      <c r="Z95"/>
      <c r="AA95" s="12"/>
      <c r="AB95" s="8"/>
      <c r="AC95" s="8"/>
      <c r="AD95" s="13"/>
    </row>
    <row r="96" spans="2:30">
      <c r="B96" s="15">
        <v>33</v>
      </c>
      <c r="C96" s="12"/>
      <c r="D96" s="8"/>
      <c r="E96" s="8"/>
      <c r="F96" s="13"/>
      <c r="G96" s="12"/>
      <c r="H96" s="8"/>
      <c r="I96" s="8"/>
      <c r="J96" s="13"/>
      <c r="K96" s="12"/>
      <c r="L96" s="8"/>
      <c r="M96" s="8"/>
      <c r="N96" s="13"/>
      <c r="O96" s="8"/>
      <c r="P96" s="8"/>
      <c r="Q96" s="8"/>
      <c r="R96" s="13"/>
      <c r="S96" s="12"/>
      <c r="T96" s="8"/>
      <c r="U96" s="8"/>
      <c r="V96" s="13"/>
      <c r="W96" s="12"/>
      <c r="X96" s="8"/>
      <c r="Y96" s="8"/>
      <c r="Z96" s="13"/>
      <c r="AA96" s="12"/>
      <c r="AB96" s="8"/>
      <c r="AC96" s="8"/>
      <c r="AD96" s="13"/>
    </row>
    <row r="97" spans="2:30">
      <c r="B97" s="15">
        <v>34</v>
      </c>
      <c r="C97" s="12"/>
      <c r="D97" s="8"/>
      <c r="E97" s="8"/>
      <c r="F97" s="13"/>
      <c r="G97" s="12"/>
      <c r="H97" s="8"/>
      <c r="I97" s="8"/>
      <c r="J97" s="13"/>
      <c r="K97" s="12"/>
      <c r="L97" s="8"/>
      <c r="M97" s="8"/>
      <c r="N97" s="13"/>
      <c r="O97" s="8"/>
      <c r="P97" s="8"/>
      <c r="Q97" s="8"/>
      <c r="R97" s="13"/>
      <c r="S97" s="12"/>
      <c r="T97" s="8"/>
      <c r="U97" s="8"/>
      <c r="V97" s="13"/>
      <c r="W97" s="12"/>
      <c r="X97" s="8"/>
      <c r="Y97" s="8"/>
      <c r="Z97" s="13"/>
      <c r="AA97" s="12"/>
      <c r="AB97" s="8"/>
      <c r="AC97" s="8"/>
      <c r="AD97" s="13"/>
    </row>
    <row r="98" spans="2:30">
      <c r="B98" s="15">
        <v>35</v>
      </c>
      <c r="C98" s="12"/>
      <c r="D98" s="8"/>
      <c r="E98" s="8"/>
      <c r="F98" s="13"/>
      <c r="G98" s="12"/>
      <c r="H98" s="8"/>
      <c r="I98" s="8"/>
      <c r="J98" s="13"/>
      <c r="K98" s="12"/>
      <c r="L98" s="8"/>
      <c r="M98" s="8"/>
      <c r="N98" s="13"/>
      <c r="O98" s="8"/>
      <c r="P98" s="8"/>
      <c r="Q98" s="8"/>
      <c r="R98" s="13"/>
      <c r="S98" s="12"/>
      <c r="T98" s="8"/>
      <c r="U98" s="8"/>
      <c r="V98" s="13"/>
      <c r="W98" s="12"/>
      <c r="X98" s="8"/>
      <c r="Y98" s="8"/>
      <c r="Z98" s="13"/>
      <c r="AA98" s="12"/>
      <c r="AB98" s="8"/>
      <c r="AC98" s="8"/>
      <c r="AD98" s="13"/>
    </row>
    <row r="99" spans="2:30">
      <c r="B99" s="15">
        <v>36</v>
      </c>
      <c r="C99" s="12"/>
      <c r="D99" s="8"/>
      <c r="E99" s="8"/>
      <c r="F99" s="13"/>
      <c r="G99" s="12"/>
      <c r="H99" s="8"/>
      <c r="I99" s="8"/>
      <c r="J99" s="13"/>
      <c r="K99" s="12"/>
      <c r="L99" s="8"/>
      <c r="M99" s="8"/>
      <c r="N99" s="13"/>
      <c r="O99" s="8"/>
      <c r="P99" s="8"/>
      <c r="Q99" s="8"/>
      <c r="R99" s="13"/>
      <c r="S99" s="12"/>
      <c r="T99" s="8"/>
      <c r="U99" s="8"/>
      <c r="V99" s="13"/>
      <c r="W99" s="12"/>
      <c r="X99" s="8"/>
      <c r="Y99" s="8"/>
      <c r="Z99" s="13"/>
      <c r="AA99" s="12"/>
      <c r="AB99" s="8"/>
      <c r="AC99" s="8"/>
      <c r="AD99" s="13"/>
    </row>
    <row r="100" spans="2:30">
      <c r="B100" s="15">
        <v>37</v>
      </c>
      <c r="C100" s="12"/>
      <c r="D100" s="8"/>
      <c r="E100" s="8"/>
      <c r="F100" s="13"/>
      <c r="G100" s="12"/>
      <c r="H100" s="8"/>
      <c r="I100" s="8"/>
      <c r="J100" s="13"/>
      <c r="K100" s="12"/>
      <c r="L100" s="8"/>
      <c r="M100" s="8"/>
      <c r="N100" s="13"/>
      <c r="O100" s="8"/>
      <c r="P100" s="8"/>
      <c r="Q100" s="8"/>
      <c r="R100" s="13"/>
      <c r="S100" s="12"/>
      <c r="T100" s="8"/>
      <c r="U100" s="8"/>
      <c r="V100" s="13"/>
      <c r="W100" s="12"/>
      <c r="X100" s="8"/>
      <c r="Y100" s="8"/>
      <c r="Z100" s="13"/>
      <c r="AA100" s="12"/>
      <c r="AB100" s="8"/>
      <c r="AC100" s="8"/>
      <c r="AD100" s="13"/>
    </row>
    <row r="101" spans="2:30">
      <c r="B101" s="15">
        <v>38</v>
      </c>
      <c r="C101" s="12"/>
      <c r="D101" s="8"/>
      <c r="E101" s="8"/>
      <c r="F101" s="13"/>
      <c r="G101" s="12"/>
      <c r="H101" s="8"/>
      <c r="I101" s="8"/>
      <c r="J101" s="13"/>
      <c r="K101" s="12"/>
      <c r="L101" s="8"/>
      <c r="M101" s="8"/>
      <c r="N101" s="13"/>
      <c r="O101" s="8"/>
      <c r="P101" s="8"/>
      <c r="Q101" s="8"/>
      <c r="R101" s="13"/>
      <c r="S101" s="12"/>
      <c r="T101" s="8"/>
      <c r="U101" s="8"/>
      <c r="V101" s="13"/>
      <c r="W101" s="12"/>
      <c r="X101" s="8"/>
      <c r="Y101" s="8"/>
      <c r="Z101" s="13"/>
      <c r="AA101" s="12"/>
      <c r="AB101" s="8"/>
      <c r="AC101" s="8"/>
      <c r="AD101" s="13"/>
    </row>
    <row r="102" spans="2:30">
      <c r="B102" s="15">
        <v>39</v>
      </c>
      <c r="C102" s="12"/>
      <c r="D102" s="8"/>
      <c r="E102" s="8"/>
      <c r="F102" s="13"/>
      <c r="G102" s="12"/>
      <c r="H102" s="8"/>
      <c r="I102" s="8"/>
      <c r="J102" s="13"/>
      <c r="K102" s="12"/>
      <c r="L102" s="8"/>
      <c r="M102" s="8"/>
      <c r="N102" s="13"/>
      <c r="O102" s="8"/>
      <c r="P102" s="8"/>
      <c r="Q102" s="8"/>
      <c r="R102" s="13"/>
      <c r="S102" s="12"/>
      <c r="T102" s="8"/>
      <c r="U102" s="8"/>
      <c r="V102" s="13"/>
      <c r="W102" s="12"/>
      <c r="X102" s="8"/>
      <c r="Y102" s="8"/>
      <c r="Z102" s="13"/>
      <c r="AA102" s="12"/>
      <c r="AB102" s="8"/>
      <c r="AC102" s="8"/>
      <c r="AD102" s="13"/>
    </row>
    <row r="103" spans="2:30">
      <c r="B103" s="15">
        <v>40</v>
      </c>
      <c r="C103" s="12"/>
      <c r="D103" s="8"/>
      <c r="E103" s="8"/>
      <c r="F103" s="13"/>
      <c r="G103" s="12"/>
      <c r="H103" s="8"/>
      <c r="I103" s="8"/>
      <c r="J103" s="13"/>
      <c r="K103" s="12"/>
      <c r="L103" s="8"/>
      <c r="M103" s="8"/>
      <c r="N103" s="13"/>
      <c r="O103" s="8"/>
      <c r="P103" s="8"/>
      <c r="Q103" s="8"/>
      <c r="R103" s="13"/>
      <c r="S103" s="12"/>
      <c r="T103" s="8"/>
      <c r="U103" s="8"/>
      <c r="V103" s="13"/>
      <c r="W103" s="12"/>
      <c r="X103" s="8"/>
      <c r="Y103" s="8"/>
      <c r="Z103" s="13"/>
      <c r="AA103" s="12"/>
      <c r="AB103" s="8"/>
      <c r="AC103" s="8"/>
      <c r="AD103" s="13"/>
    </row>
    <row r="104" spans="2:30">
      <c r="B104" s="15">
        <v>41</v>
      </c>
      <c r="C104" s="12"/>
      <c r="D104" s="8"/>
      <c r="E104" s="8"/>
      <c r="F104" s="13"/>
      <c r="G104" s="12"/>
      <c r="H104" s="8"/>
      <c r="I104" s="8"/>
      <c r="J104" s="13"/>
      <c r="K104" s="12"/>
      <c r="L104" s="8"/>
      <c r="M104" s="8"/>
      <c r="N104" s="13"/>
      <c r="O104" s="8"/>
      <c r="P104" s="8"/>
      <c r="Q104" s="8"/>
      <c r="R104" s="13"/>
      <c r="S104" s="12"/>
      <c r="T104" s="8"/>
      <c r="U104" s="8"/>
      <c r="V104" s="13"/>
      <c r="W104" s="12"/>
      <c r="X104" s="8"/>
      <c r="Y104" s="8"/>
      <c r="Z104" s="13"/>
      <c r="AA104" s="12"/>
      <c r="AB104" s="8"/>
      <c r="AC104" s="8"/>
      <c r="AD104" s="13"/>
    </row>
    <row r="105" spans="2:30">
      <c r="B105" s="15">
        <v>42</v>
      </c>
      <c r="C105" s="12"/>
      <c r="D105" s="8"/>
      <c r="E105" s="8"/>
      <c r="F105" s="13"/>
      <c r="G105" s="12"/>
      <c r="H105" s="8"/>
      <c r="I105" s="8"/>
      <c r="J105" s="13"/>
      <c r="K105" s="12"/>
      <c r="L105" s="8"/>
      <c r="M105" s="8"/>
      <c r="N105" s="13"/>
      <c r="O105" s="8"/>
      <c r="P105" s="8"/>
      <c r="Q105" s="8"/>
      <c r="R105" s="13"/>
      <c r="S105" s="12"/>
      <c r="T105" s="8"/>
      <c r="U105" s="8"/>
      <c r="V105" s="13"/>
      <c r="W105" s="12"/>
      <c r="X105" s="8"/>
      <c r="Y105" s="8"/>
      <c r="Z105" s="13"/>
      <c r="AA105" s="12"/>
      <c r="AB105" s="8"/>
      <c r="AC105" s="8"/>
      <c r="AD105" s="13"/>
    </row>
    <row r="106" spans="2:30">
      <c r="B106" s="15">
        <v>43</v>
      </c>
      <c r="C106" s="12"/>
      <c r="D106" s="8"/>
      <c r="E106" s="8"/>
      <c r="F106" s="13"/>
      <c r="G106" s="12"/>
      <c r="H106" s="8"/>
      <c r="I106" s="8"/>
      <c r="J106" s="13"/>
      <c r="K106" s="12"/>
      <c r="L106" s="8"/>
      <c r="M106" s="8"/>
      <c r="N106" s="13"/>
      <c r="O106" s="8"/>
      <c r="P106" s="8"/>
      <c r="Q106" s="8"/>
      <c r="R106" s="13"/>
      <c r="S106" s="12"/>
      <c r="T106" s="8"/>
      <c r="U106" s="8"/>
      <c r="V106" s="13"/>
      <c r="W106" s="12"/>
      <c r="X106" s="8"/>
      <c r="Y106" s="8"/>
      <c r="Z106" s="13"/>
      <c r="AA106" s="12"/>
      <c r="AB106" s="8"/>
      <c r="AC106" s="8"/>
      <c r="AD106" s="13"/>
    </row>
    <row r="107" spans="2:30">
      <c r="B107" s="15">
        <v>44</v>
      </c>
      <c r="C107" s="3"/>
      <c r="F107" s="4"/>
      <c r="G107" s="3"/>
      <c r="J107" s="4"/>
      <c r="K107" s="3"/>
      <c r="N107" s="4"/>
      <c r="R107" s="4"/>
      <c r="S107" s="3"/>
      <c r="V107" s="4"/>
      <c r="W107" s="3"/>
      <c r="Z107" s="4"/>
      <c r="AA107" s="3"/>
      <c r="AD107" s="4"/>
    </row>
    <row r="108" spans="2:30">
      <c r="B108" s="15">
        <v>45</v>
      </c>
      <c r="C108" s="3"/>
      <c r="F108" s="4"/>
      <c r="G108" s="3"/>
      <c r="J108" s="4"/>
      <c r="K108" s="3"/>
      <c r="N108" s="4"/>
      <c r="R108" s="4"/>
      <c r="S108" s="3"/>
      <c r="V108" s="4"/>
      <c r="W108" s="3"/>
      <c r="Z108" s="4"/>
      <c r="AA108" s="3"/>
      <c r="AD108" s="4"/>
    </row>
    <row r="109" spans="2:30">
      <c r="B109" s="15">
        <v>46</v>
      </c>
      <c r="C109" s="3"/>
      <c r="F109" s="4"/>
      <c r="G109" s="3"/>
      <c r="J109" s="4"/>
      <c r="K109" s="3"/>
      <c r="N109" s="4"/>
      <c r="R109" s="4"/>
      <c r="S109" s="3"/>
      <c r="V109" s="4"/>
      <c r="W109" s="3"/>
      <c r="Z109" s="4"/>
      <c r="AA109" s="3"/>
      <c r="AD109" s="4"/>
    </row>
    <row r="110" spans="2:30">
      <c r="B110" s="15">
        <v>47</v>
      </c>
      <c r="C110" s="3"/>
      <c r="F110" s="4"/>
      <c r="G110" s="3"/>
      <c r="J110" s="4"/>
      <c r="K110" s="3"/>
      <c r="N110" s="4"/>
      <c r="R110" s="4"/>
      <c r="S110" s="3"/>
      <c r="V110" s="4"/>
      <c r="W110" s="3"/>
      <c r="Z110" s="4"/>
      <c r="AA110" s="3"/>
      <c r="AD110" s="4"/>
    </row>
    <row r="111" spans="2:30">
      <c r="B111" s="15">
        <v>48</v>
      </c>
      <c r="C111" s="3"/>
      <c r="F111" s="4"/>
      <c r="G111" s="3"/>
      <c r="J111" s="4"/>
      <c r="K111" s="3"/>
      <c r="N111" s="4"/>
      <c r="R111" s="4"/>
      <c r="S111" s="3"/>
      <c r="V111" s="4"/>
      <c r="W111" s="3"/>
      <c r="Z111" s="4"/>
      <c r="AA111" s="3"/>
      <c r="AD111" s="4"/>
    </row>
    <row r="112" spans="2:30">
      <c r="B112" s="15">
        <v>49</v>
      </c>
      <c r="C112" s="3"/>
      <c r="F112" s="4"/>
      <c r="G112" s="3"/>
      <c r="J112" s="4"/>
      <c r="K112" s="3"/>
      <c r="N112" s="4"/>
      <c r="R112" s="4"/>
      <c r="S112" s="3"/>
      <c r="V112" s="4"/>
      <c r="W112" s="3"/>
      <c r="Z112" s="4"/>
      <c r="AA112" s="3"/>
      <c r="AD112" s="4"/>
    </row>
    <row r="113" spans="1:30">
      <c r="B113" s="16">
        <v>50</v>
      </c>
      <c r="C113" s="5"/>
      <c r="D113" s="6"/>
      <c r="E113" s="6"/>
      <c r="F113" s="7"/>
      <c r="G113" s="5"/>
      <c r="H113" s="6"/>
      <c r="I113" s="6"/>
      <c r="J113" s="7"/>
      <c r="K113" s="5"/>
      <c r="L113" s="6"/>
      <c r="M113" s="6"/>
      <c r="N113" s="7"/>
      <c r="O113" s="6"/>
      <c r="P113" s="6"/>
      <c r="Q113" s="6"/>
      <c r="R113" s="7"/>
      <c r="S113" s="5"/>
      <c r="T113" s="6"/>
      <c r="U113" s="6"/>
      <c r="V113" s="7"/>
      <c r="W113" s="5"/>
      <c r="X113" s="6"/>
      <c r="Y113" s="6"/>
      <c r="Z113" s="7"/>
      <c r="AA113" s="5"/>
      <c r="AB113" s="6"/>
      <c r="AC113" s="6"/>
      <c r="AD113" s="7"/>
    </row>
    <row r="114" spans="1:30">
      <c r="B114" s="8" t="s">
        <v>10</v>
      </c>
      <c r="C114" s="1">
        <f>AVERAGE(C64:C113)</f>
        <v>14.628500000000001</v>
      </c>
      <c r="D114" s="1">
        <f t="shared" ref="D114:Z114" si="8">AVERAGE(D64:D113)</f>
        <v>7.4407999999999985</v>
      </c>
      <c r="E114" s="1">
        <f t="shared" si="8"/>
        <v>4.122300000000001</v>
      </c>
      <c r="F114" s="1" t="e">
        <f t="shared" si="8"/>
        <v>#DIV/0!</v>
      </c>
      <c r="G114" s="1">
        <f t="shared" si="8"/>
        <v>21.914999999999999</v>
      </c>
      <c r="H114" s="1">
        <f t="shared" si="8"/>
        <v>6.6106470588235293</v>
      </c>
      <c r="I114" s="1">
        <f t="shared" si="8"/>
        <v>4.3619285714285718</v>
      </c>
      <c r="J114" s="1" t="e">
        <f t="shared" si="8"/>
        <v>#DIV/0!</v>
      </c>
      <c r="K114" s="1">
        <f t="shared" si="8"/>
        <v>9.1649999999999991</v>
      </c>
      <c r="L114" s="1">
        <f t="shared" si="8"/>
        <v>4.9244999999999983</v>
      </c>
      <c r="M114" s="1">
        <f t="shared" si="8"/>
        <v>4.4123846153846156</v>
      </c>
      <c r="N114" s="1">
        <f t="shared" si="8"/>
        <v>2.8889999999999993</v>
      </c>
      <c r="O114" s="1">
        <f t="shared" si="8"/>
        <v>23.761500000000002</v>
      </c>
      <c r="P114" s="1">
        <f t="shared" si="8"/>
        <v>6.8612380952380949</v>
      </c>
      <c r="Q114" s="1">
        <f t="shared" si="8"/>
        <v>4.1441111111111111</v>
      </c>
      <c r="R114" s="1">
        <f t="shared" si="8"/>
        <v>2.496</v>
      </c>
      <c r="S114" s="1">
        <f t="shared" si="8"/>
        <v>13.054749999999999</v>
      </c>
      <c r="T114" s="1">
        <f t="shared" si="8"/>
        <v>6.0612000000000004</v>
      </c>
      <c r="U114" s="1">
        <f t="shared" si="8"/>
        <v>3.7504090909090904</v>
      </c>
      <c r="V114" s="1" t="e">
        <f t="shared" si="8"/>
        <v>#DIV/0!</v>
      </c>
      <c r="W114" s="1">
        <f t="shared" si="8"/>
        <v>13.84888888888889</v>
      </c>
      <c r="X114" s="1">
        <f t="shared" si="8"/>
        <v>5.22905</v>
      </c>
      <c r="Y114" s="1">
        <f t="shared" si="8"/>
        <v>4.4416562499999985</v>
      </c>
      <c r="Z114" s="1">
        <f t="shared" si="8"/>
        <v>1.7425000000000002</v>
      </c>
    </row>
    <row r="115" spans="1:30">
      <c r="B115" s="8" t="s">
        <v>11</v>
      </c>
      <c r="C115" s="1">
        <f>MAX(C64:C113)</f>
        <v>21.844000000000001</v>
      </c>
      <c r="D115" s="1">
        <f t="shared" ref="D115:Z115" si="9">MAX(D64:D113)</f>
        <v>22.004999999999999</v>
      </c>
      <c r="E115" s="1">
        <f t="shared" si="9"/>
        <v>9.8160000000000007</v>
      </c>
      <c r="F115" s="1">
        <f t="shared" si="9"/>
        <v>0</v>
      </c>
      <c r="G115" s="1">
        <f t="shared" si="9"/>
        <v>30.753</v>
      </c>
      <c r="H115" s="1">
        <f t="shared" si="9"/>
        <v>18.626999999999999</v>
      </c>
      <c r="I115" s="1">
        <f t="shared" si="9"/>
        <v>15.454000000000001</v>
      </c>
      <c r="J115" s="1">
        <f t="shared" si="9"/>
        <v>0</v>
      </c>
      <c r="K115" s="1">
        <f t="shared" si="9"/>
        <v>37.880000000000003</v>
      </c>
      <c r="L115" s="1">
        <f t="shared" si="9"/>
        <v>22.053000000000001</v>
      </c>
      <c r="M115" s="1">
        <f t="shared" si="9"/>
        <v>11.885</v>
      </c>
      <c r="N115" s="1">
        <f t="shared" si="9"/>
        <v>5.86</v>
      </c>
      <c r="O115" s="1">
        <f t="shared" si="9"/>
        <v>45.399000000000001</v>
      </c>
      <c r="P115" s="1">
        <f t="shared" si="9"/>
        <v>14.279</v>
      </c>
      <c r="Q115" s="1">
        <f t="shared" si="9"/>
        <v>10.565</v>
      </c>
      <c r="R115" s="1">
        <f t="shared" si="9"/>
        <v>2.8130000000000002</v>
      </c>
      <c r="S115" s="1">
        <f t="shared" si="9"/>
        <v>34.009</v>
      </c>
      <c r="T115" s="1">
        <f t="shared" si="9"/>
        <v>14.824</v>
      </c>
      <c r="U115" s="1">
        <f t="shared" si="9"/>
        <v>7.9939999999999998</v>
      </c>
      <c r="V115" s="1">
        <f t="shared" si="9"/>
        <v>0</v>
      </c>
      <c r="W115" s="1">
        <f t="shared" si="9"/>
        <v>26.675999999999998</v>
      </c>
      <c r="X115" s="1">
        <f t="shared" si="9"/>
        <v>10.771000000000001</v>
      </c>
      <c r="Y115" s="1">
        <f t="shared" si="9"/>
        <v>7.7229999999999999</v>
      </c>
      <c r="Z115" s="1">
        <f t="shared" si="9"/>
        <v>1.768</v>
      </c>
    </row>
    <row r="116" spans="1:30">
      <c r="B116" s="8" t="s">
        <v>14</v>
      </c>
      <c r="C116" s="1">
        <f>SUM(C63:F63)</f>
        <v>39</v>
      </c>
      <c r="G116" s="1">
        <f t="shared" ref="G116" si="10">SUM(G63:J63)</f>
        <v>36</v>
      </c>
      <c r="K116" s="1">
        <f t="shared" ref="K116" si="11">SUM(K63:N63)</f>
        <v>54</v>
      </c>
      <c r="O116" s="1">
        <f t="shared" ref="O116" si="12">SUM(O63:R63)</f>
        <v>45</v>
      </c>
      <c r="S116" s="1">
        <f t="shared" ref="S116" si="13">SUM(S63:V63)</f>
        <v>50</v>
      </c>
      <c r="W116" s="1">
        <f>SUM(W63:Z63)</f>
        <v>63</v>
      </c>
    </row>
    <row r="118" spans="1:30">
      <c r="B118" s="2"/>
      <c r="C118" s="1" t="s">
        <v>6</v>
      </c>
      <c r="G118" s="1" t="s">
        <v>6</v>
      </c>
    </row>
    <row r="119" spans="1:30">
      <c r="A119" s="1" t="s">
        <v>9</v>
      </c>
      <c r="B119" s="14"/>
      <c r="C119" s="9" t="s">
        <v>0</v>
      </c>
      <c r="D119" s="10" t="s">
        <v>1</v>
      </c>
      <c r="E119" s="10" t="s">
        <v>2</v>
      </c>
      <c r="F119" s="11" t="s">
        <v>3</v>
      </c>
      <c r="G119" s="9" t="s">
        <v>0</v>
      </c>
      <c r="H119" s="10" t="s">
        <v>1</v>
      </c>
      <c r="I119" s="10" t="s">
        <v>2</v>
      </c>
      <c r="J119" s="11" t="s">
        <v>3</v>
      </c>
      <c r="K119" s="9" t="s">
        <v>0</v>
      </c>
      <c r="L119" s="10" t="s">
        <v>1</v>
      </c>
      <c r="M119" s="10" t="s">
        <v>2</v>
      </c>
      <c r="N119" s="11" t="s">
        <v>3</v>
      </c>
      <c r="O119" s="10" t="s">
        <v>0</v>
      </c>
      <c r="P119" s="10" t="s">
        <v>1</v>
      </c>
      <c r="Q119" s="10" t="s">
        <v>2</v>
      </c>
      <c r="R119" s="11" t="s">
        <v>3</v>
      </c>
      <c r="S119" s="9" t="s">
        <v>0</v>
      </c>
      <c r="T119" s="10" t="s">
        <v>1</v>
      </c>
      <c r="U119" s="10" t="s">
        <v>2</v>
      </c>
      <c r="V119" s="11" t="s">
        <v>3</v>
      </c>
      <c r="W119" s="9" t="s">
        <v>0</v>
      </c>
      <c r="X119" s="10" t="s">
        <v>1</v>
      </c>
      <c r="Y119" s="10" t="s">
        <v>2</v>
      </c>
      <c r="Z119" s="11" t="s">
        <v>3</v>
      </c>
      <c r="AA119" s="9" t="s">
        <v>0</v>
      </c>
      <c r="AB119" s="10" t="s">
        <v>1</v>
      </c>
      <c r="AC119" s="10" t="s">
        <v>2</v>
      </c>
      <c r="AD119" s="11" t="s">
        <v>3</v>
      </c>
    </row>
    <row r="120" spans="1:30">
      <c r="B120" s="17" t="s">
        <v>4</v>
      </c>
      <c r="C120" s="20">
        <f>COUNT(C121:C177)</f>
        <v>8</v>
      </c>
      <c r="D120" s="20">
        <f t="shared" ref="D120:AD120" si="14">COUNT(D121:D177)</f>
        <v>31</v>
      </c>
      <c r="E120" s="20">
        <f t="shared" si="14"/>
        <v>24</v>
      </c>
      <c r="F120" s="20">
        <f t="shared" si="14"/>
        <v>3</v>
      </c>
      <c r="G120" s="20">
        <f t="shared" si="14"/>
        <v>7</v>
      </c>
      <c r="H120" s="20">
        <f t="shared" si="14"/>
        <v>18</v>
      </c>
      <c r="I120" s="20">
        <f t="shared" si="14"/>
        <v>28</v>
      </c>
      <c r="J120" s="20">
        <f t="shared" si="14"/>
        <v>0</v>
      </c>
      <c r="K120" s="20">
        <f t="shared" si="14"/>
        <v>7</v>
      </c>
      <c r="L120" s="20">
        <f t="shared" si="14"/>
        <v>38</v>
      </c>
      <c r="M120" s="20">
        <f t="shared" si="14"/>
        <v>41</v>
      </c>
      <c r="N120" s="20">
        <f t="shared" si="14"/>
        <v>5</v>
      </c>
      <c r="O120" s="20">
        <f t="shared" si="14"/>
        <v>9</v>
      </c>
      <c r="P120" s="20">
        <f t="shared" si="14"/>
        <v>39</v>
      </c>
      <c r="Q120" s="20">
        <f t="shared" si="14"/>
        <v>38</v>
      </c>
      <c r="R120" s="20">
        <f t="shared" si="14"/>
        <v>3</v>
      </c>
      <c r="S120" s="20">
        <f t="shared" si="14"/>
        <v>8</v>
      </c>
      <c r="T120" s="20">
        <f t="shared" si="14"/>
        <v>38</v>
      </c>
      <c r="U120" s="20">
        <f t="shared" si="14"/>
        <v>30</v>
      </c>
      <c r="V120" s="20">
        <f t="shared" si="14"/>
        <v>3</v>
      </c>
      <c r="W120" s="20">
        <f t="shared" si="14"/>
        <v>8</v>
      </c>
      <c r="X120" s="20">
        <f t="shared" si="14"/>
        <v>57</v>
      </c>
      <c r="Y120" s="20">
        <f t="shared" si="14"/>
        <v>20</v>
      </c>
      <c r="Z120" s="20">
        <f t="shared" si="14"/>
        <v>9</v>
      </c>
      <c r="AA120" s="20">
        <f t="shared" si="14"/>
        <v>11</v>
      </c>
      <c r="AB120" s="20">
        <f t="shared" si="14"/>
        <v>48</v>
      </c>
      <c r="AC120" s="20">
        <f t="shared" si="14"/>
        <v>23</v>
      </c>
      <c r="AD120" s="20">
        <f t="shared" si="14"/>
        <v>4</v>
      </c>
    </row>
    <row r="121" spans="1:30" ht="20">
      <c r="B121" s="15">
        <v>1</v>
      </c>
      <c r="C121">
        <v>20.065999999999999</v>
      </c>
      <c r="D121">
        <v>4.7729999999999997</v>
      </c>
      <c r="E121">
        <v>2.077</v>
      </c>
      <c r="F121">
        <v>1.762</v>
      </c>
      <c r="G121" s="26">
        <v>13.180999999999999</v>
      </c>
      <c r="H121" s="27">
        <v>11.275</v>
      </c>
      <c r="I121" s="27">
        <v>3.819</v>
      </c>
      <c r="J121" s="28"/>
      <c r="K121">
        <v>19.664999999999999</v>
      </c>
      <c r="L121">
        <v>5.4420000000000002</v>
      </c>
      <c r="M121">
        <v>3.758</v>
      </c>
      <c r="N121">
        <v>2.4460000000000002</v>
      </c>
      <c r="O121" s="26">
        <v>35.192</v>
      </c>
      <c r="P121" s="27">
        <v>13.234</v>
      </c>
      <c r="Q121" s="27">
        <v>3.395</v>
      </c>
      <c r="R121" s="28">
        <v>1.548</v>
      </c>
      <c r="S121">
        <v>20.125</v>
      </c>
      <c r="T121">
        <v>6.484</v>
      </c>
      <c r="U121">
        <v>1.835</v>
      </c>
      <c r="V121">
        <v>1.66</v>
      </c>
      <c r="W121" s="26">
        <v>17.111999999999998</v>
      </c>
      <c r="X121" s="27">
        <v>3.6960000000000002</v>
      </c>
      <c r="Y121" s="27">
        <v>2.7690000000000001</v>
      </c>
      <c r="Z121" s="28">
        <v>3.3290000000000002</v>
      </c>
      <c r="AA121">
        <v>27.4</v>
      </c>
      <c r="AB121">
        <v>2.7040000000000002</v>
      </c>
      <c r="AC121">
        <v>2.0960000000000001</v>
      </c>
      <c r="AD121">
        <v>2.1190000000000002</v>
      </c>
    </row>
    <row r="122" spans="1:30" ht="20">
      <c r="B122" s="15">
        <v>2</v>
      </c>
      <c r="C122">
        <v>25.846</v>
      </c>
      <c r="D122">
        <v>6.2320000000000002</v>
      </c>
      <c r="E122">
        <v>1.458</v>
      </c>
      <c r="F122">
        <v>1.8839999999999999</v>
      </c>
      <c r="G122" s="25">
        <v>6.6719999999999997</v>
      </c>
      <c r="H122">
        <v>3.3439999999999999</v>
      </c>
      <c r="I122">
        <v>3.2839999999999998</v>
      </c>
      <c r="J122" s="24"/>
      <c r="K122">
        <v>28.254000000000001</v>
      </c>
      <c r="L122">
        <v>2.1469999999999998</v>
      </c>
      <c r="M122">
        <v>4.6509999999999998</v>
      </c>
      <c r="N122">
        <v>2.0950000000000002</v>
      </c>
      <c r="O122" s="25">
        <v>30.992999999999999</v>
      </c>
      <c r="P122">
        <v>8.6189999999999998</v>
      </c>
      <c r="Q122">
        <v>1.9330000000000001</v>
      </c>
      <c r="R122" s="24">
        <v>1.1200000000000001</v>
      </c>
      <c r="S122">
        <v>7.1479999999999997</v>
      </c>
      <c r="T122">
        <v>11.484</v>
      </c>
      <c r="U122">
        <v>1.1619999999999999</v>
      </c>
      <c r="V122">
        <v>0.89300000000000002</v>
      </c>
      <c r="W122" s="25">
        <v>14.212</v>
      </c>
      <c r="X122">
        <v>5.1079999999999997</v>
      </c>
      <c r="Y122">
        <v>13.005000000000001</v>
      </c>
      <c r="Z122" s="24">
        <v>3.1469999999999998</v>
      </c>
      <c r="AA122">
        <v>15.566000000000001</v>
      </c>
      <c r="AB122">
        <v>3.78</v>
      </c>
      <c r="AC122">
        <v>2.173</v>
      </c>
      <c r="AD122">
        <v>1.1559999999999999</v>
      </c>
    </row>
    <row r="123" spans="1:30" ht="20">
      <c r="B123" s="15">
        <v>3</v>
      </c>
      <c r="C123">
        <v>21.442</v>
      </c>
      <c r="D123">
        <v>6.9390000000000001</v>
      </c>
      <c r="E123">
        <v>1.99</v>
      </c>
      <c r="F123">
        <v>4.0949999999999998</v>
      </c>
      <c r="G123" s="25">
        <v>17.428999999999998</v>
      </c>
      <c r="H123">
        <v>15.893000000000001</v>
      </c>
      <c r="I123">
        <v>3.052</v>
      </c>
      <c r="J123" s="24"/>
      <c r="K123">
        <v>10.757</v>
      </c>
      <c r="L123">
        <v>4.923</v>
      </c>
      <c r="M123">
        <v>6.157</v>
      </c>
      <c r="N123">
        <v>1.9850000000000001</v>
      </c>
      <c r="O123" s="25">
        <v>10.263</v>
      </c>
      <c r="P123">
        <v>8.6120000000000001</v>
      </c>
      <c r="Q123">
        <v>2.714</v>
      </c>
      <c r="R123" s="24">
        <v>0.79400000000000004</v>
      </c>
      <c r="S123">
        <v>10.082000000000001</v>
      </c>
      <c r="T123">
        <v>4.5529999999999999</v>
      </c>
      <c r="U123">
        <v>3.5070000000000001</v>
      </c>
      <c r="V123">
        <v>0.94699999999999995</v>
      </c>
      <c r="W123" s="25">
        <v>32.576999999999998</v>
      </c>
      <c r="X123">
        <v>8.8089999999999993</v>
      </c>
      <c r="Y123">
        <v>2.194</v>
      </c>
      <c r="Z123" s="24">
        <v>1.2649999999999999</v>
      </c>
      <c r="AA123">
        <v>19.779</v>
      </c>
      <c r="AB123">
        <v>2.06</v>
      </c>
      <c r="AC123">
        <v>0.95899999999999996</v>
      </c>
      <c r="AD123">
        <v>0.67900000000000005</v>
      </c>
    </row>
    <row r="124" spans="1:30" ht="20">
      <c r="B124" s="15">
        <v>4</v>
      </c>
      <c r="C124">
        <v>19.536000000000001</v>
      </c>
      <c r="D124">
        <v>4.6150000000000002</v>
      </c>
      <c r="E124">
        <v>3.3660000000000001</v>
      </c>
      <c r="F124"/>
      <c r="G124" s="25">
        <v>11.425000000000001</v>
      </c>
      <c r="H124">
        <v>7.5970000000000004</v>
      </c>
      <c r="I124">
        <v>9.8480000000000008</v>
      </c>
      <c r="J124" s="24"/>
      <c r="K124">
        <v>20.050999999999998</v>
      </c>
      <c r="L124">
        <v>2.488</v>
      </c>
      <c r="M124">
        <v>5.35</v>
      </c>
      <c r="N124">
        <v>0.61199999999999999</v>
      </c>
      <c r="O124" s="25">
        <v>28.992000000000001</v>
      </c>
      <c r="P124">
        <v>5.6520000000000001</v>
      </c>
      <c r="Q124">
        <v>6.0739999999999998</v>
      </c>
      <c r="R124" s="24"/>
      <c r="S124">
        <v>15.319000000000001</v>
      </c>
      <c r="T124">
        <v>2.3250000000000002</v>
      </c>
      <c r="U124">
        <v>3.1459999999999999</v>
      </c>
      <c r="V124"/>
      <c r="W124" s="25">
        <v>14.907999999999999</v>
      </c>
      <c r="X124">
        <v>3.524</v>
      </c>
      <c r="Y124">
        <v>1.325</v>
      </c>
      <c r="Z124" s="24">
        <v>2.3620000000000001</v>
      </c>
      <c r="AA124">
        <v>27.114999999999998</v>
      </c>
      <c r="AB124">
        <v>2.944</v>
      </c>
      <c r="AC124">
        <v>3.3420000000000001</v>
      </c>
      <c r="AD124">
        <v>1.175</v>
      </c>
    </row>
    <row r="125" spans="1:30" ht="20">
      <c r="B125" s="15">
        <v>5</v>
      </c>
      <c r="C125">
        <v>8.2330000000000005</v>
      </c>
      <c r="D125">
        <v>4.7149999999999999</v>
      </c>
      <c r="E125">
        <v>3.323</v>
      </c>
      <c r="F125"/>
      <c r="G125" s="25">
        <v>19.545000000000002</v>
      </c>
      <c r="H125">
        <v>9.1050000000000004</v>
      </c>
      <c r="I125">
        <v>1.4410000000000001</v>
      </c>
      <c r="J125" s="24"/>
      <c r="K125">
        <v>16.109000000000002</v>
      </c>
      <c r="L125">
        <v>11.09</v>
      </c>
      <c r="M125">
        <v>3.3820000000000001</v>
      </c>
      <c r="N125">
        <v>1.19</v>
      </c>
      <c r="O125" s="25">
        <v>26.664000000000001</v>
      </c>
      <c r="P125">
        <v>18.469000000000001</v>
      </c>
      <c r="Q125">
        <v>2.4319999999999999</v>
      </c>
      <c r="R125" s="24"/>
      <c r="S125">
        <v>16.146999999999998</v>
      </c>
      <c r="T125">
        <v>3.06</v>
      </c>
      <c r="U125">
        <v>2.1560000000000001</v>
      </c>
      <c r="V125"/>
      <c r="W125" s="25">
        <v>17.388999999999999</v>
      </c>
      <c r="X125">
        <v>2.4169999999999998</v>
      </c>
      <c r="Y125">
        <v>12.94</v>
      </c>
      <c r="Z125" s="24">
        <v>3.661</v>
      </c>
      <c r="AA125">
        <v>15.311999999999999</v>
      </c>
      <c r="AB125">
        <v>3.097</v>
      </c>
      <c r="AC125">
        <v>2.41</v>
      </c>
      <c r="AD125" s="24"/>
    </row>
    <row r="126" spans="1:30" ht="20">
      <c r="B126" s="15">
        <v>6</v>
      </c>
      <c r="C126">
        <v>1.7829999999999999</v>
      </c>
      <c r="D126">
        <v>2.56</v>
      </c>
      <c r="E126">
        <v>3.452</v>
      </c>
      <c r="F126"/>
      <c r="G126" s="25">
        <v>9.5340000000000007</v>
      </c>
      <c r="H126">
        <v>5.665</v>
      </c>
      <c r="I126">
        <v>2.0760000000000001</v>
      </c>
      <c r="J126" s="24"/>
      <c r="K126">
        <v>13.648</v>
      </c>
      <c r="L126">
        <v>2.206</v>
      </c>
      <c r="M126">
        <v>3.4079999999999999</v>
      </c>
      <c r="N126"/>
      <c r="O126" s="25">
        <v>12.115</v>
      </c>
      <c r="P126">
        <v>8.44</v>
      </c>
      <c r="Q126">
        <v>3.8370000000000002</v>
      </c>
      <c r="R126" s="24"/>
      <c r="S126">
        <v>23.885999999999999</v>
      </c>
      <c r="T126">
        <v>3.5219999999999998</v>
      </c>
      <c r="U126">
        <v>1.7929999999999999</v>
      </c>
      <c r="V126"/>
      <c r="W126" s="25">
        <v>9.0190000000000001</v>
      </c>
      <c r="X126">
        <v>1.516</v>
      </c>
      <c r="Y126">
        <v>3.6669999999999998</v>
      </c>
      <c r="Z126" s="24">
        <v>6.3769999999999998</v>
      </c>
      <c r="AA126">
        <v>8.532</v>
      </c>
      <c r="AB126">
        <v>5.8</v>
      </c>
      <c r="AC126">
        <v>1.954</v>
      </c>
      <c r="AD126" s="24"/>
    </row>
    <row r="127" spans="1:30" ht="20">
      <c r="B127" s="15">
        <v>7</v>
      </c>
      <c r="C127">
        <v>22.407</v>
      </c>
      <c r="D127">
        <v>5.1479999999999997</v>
      </c>
      <c r="E127">
        <v>1.3460000000000001</v>
      </c>
      <c r="F127"/>
      <c r="G127" s="25">
        <v>14.757</v>
      </c>
      <c r="H127">
        <v>6.4880000000000004</v>
      </c>
      <c r="I127">
        <v>1.5349999999999999</v>
      </c>
      <c r="J127" s="24"/>
      <c r="K127">
        <v>4.7380000000000004</v>
      </c>
      <c r="L127">
        <v>1.7330000000000001</v>
      </c>
      <c r="M127">
        <v>5.4530000000000003</v>
      </c>
      <c r="N127"/>
      <c r="O127" s="25">
        <v>10.605</v>
      </c>
      <c r="P127">
        <v>4.1020000000000003</v>
      </c>
      <c r="Q127">
        <v>2.7749999999999999</v>
      </c>
      <c r="R127" s="24"/>
      <c r="S127">
        <v>15.183999999999999</v>
      </c>
      <c r="T127">
        <v>5.0519999999999996</v>
      </c>
      <c r="U127">
        <v>1.847</v>
      </c>
      <c r="V127"/>
      <c r="W127" s="25">
        <v>20.109000000000002</v>
      </c>
      <c r="X127">
        <v>1.748</v>
      </c>
      <c r="Y127">
        <v>1.8720000000000001</v>
      </c>
      <c r="Z127" s="24">
        <v>2.9260000000000002</v>
      </c>
      <c r="AA127">
        <v>13.365</v>
      </c>
      <c r="AB127">
        <v>3.6880000000000002</v>
      </c>
      <c r="AC127">
        <v>2.605</v>
      </c>
      <c r="AD127" s="24"/>
    </row>
    <row r="128" spans="1:30" ht="20">
      <c r="B128" s="15">
        <v>8</v>
      </c>
      <c r="C128">
        <v>11.712</v>
      </c>
      <c r="D128">
        <v>1.885</v>
      </c>
      <c r="E128">
        <v>2.0369999999999999</v>
      </c>
      <c r="F128"/>
      <c r="G128" s="25"/>
      <c r="H128">
        <v>4.5579999999999998</v>
      </c>
      <c r="I128">
        <v>1.4790000000000001</v>
      </c>
      <c r="J128" s="24"/>
      <c r="K128"/>
      <c r="L128">
        <v>1.889</v>
      </c>
      <c r="M128">
        <v>7.859</v>
      </c>
      <c r="N128"/>
      <c r="O128" s="25">
        <v>12.664</v>
      </c>
      <c r="P128">
        <v>2.512</v>
      </c>
      <c r="Q128">
        <v>1.8180000000000001</v>
      </c>
      <c r="R128" s="24"/>
      <c r="S128">
        <v>10.506</v>
      </c>
      <c r="T128">
        <v>5.56</v>
      </c>
      <c r="U128">
        <v>3.0329999999999999</v>
      </c>
      <c r="V128"/>
      <c r="W128" s="25">
        <v>21.038</v>
      </c>
      <c r="X128">
        <v>2.0569999999999999</v>
      </c>
      <c r="Y128">
        <v>1.696</v>
      </c>
      <c r="Z128" s="24">
        <v>2.198</v>
      </c>
      <c r="AA128">
        <v>3.327</v>
      </c>
      <c r="AB128">
        <v>5.7830000000000004</v>
      </c>
      <c r="AC128">
        <v>1.0780000000000001</v>
      </c>
      <c r="AD128" s="24"/>
    </row>
    <row r="129" spans="2:30" ht="20">
      <c r="B129" s="15">
        <v>9</v>
      </c>
      <c r="C129"/>
      <c r="D129">
        <v>5.2039999999999997</v>
      </c>
      <c r="E129">
        <v>1.4610000000000001</v>
      </c>
      <c r="F129"/>
      <c r="G129" s="25"/>
      <c r="H129">
        <v>5.5519999999999996</v>
      </c>
      <c r="I129">
        <v>2.6850000000000001</v>
      </c>
      <c r="J129" s="24"/>
      <c r="K129"/>
      <c r="L129">
        <v>9.8209999999999997</v>
      </c>
      <c r="M129">
        <v>10.442</v>
      </c>
      <c r="N129"/>
      <c r="O129" s="25">
        <v>8.0009999999999994</v>
      </c>
      <c r="P129">
        <v>2.4830000000000001</v>
      </c>
      <c r="Q129">
        <v>2.3540000000000001</v>
      </c>
      <c r="R129" s="24"/>
      <c r="S129"/>
      <c r="T129">
        <v>3.4279999999999999</v>
      </c>
      <c r="U129">
        <v>1.556</v>
      </c>
      <c r="V129"/>
      <c r="W129" s="25"/>
      <c r="X129">
        <v>1.2829999999999999</v>
      </c>
      <c r="Y129">
        <v>0.52</v>
      </c>
      <c r="Z129" s="24">
        <v>4.1189999999999998</v>
      </c>
      <c r="AA129">
        <v>5.24</v>
      </c>
      <c r="AB129">
        <v>10.029999999999999</v>
      </c>
      <c r="AC129">
        <v>20.52</v>
      </c>
      <c r="AD129" s="24"/>
    </row>
    <row r="130" spans="2:30" ht="20">
      <c r="B130" s="15">
        <v>10</v>
      </c>
      <c r="C130"/>
      <c r="D130">
        <v>3.5579999999999998</v>
      </c>
      <c r="E130">
        <v>1.9970000000000001</v>
      </c>
      <c r="F130"/>
      <c r="G130" s="25"/>
      <c r="H130">
        <v>1.367</v>
      </c>
      <c r="I130">
        <v>4.1130000000000004</v>
      </c>
      <c r="J130" s="24"/>
      <c r="K130"/>
      <c r="L130">
        <v>3.7330000000000001</v>
      </c>
      <c r="M130">
        <v>4.0670000000000002</v>
      </c>
      <c r="N130"/>
      <c r="O130" s="25"/>
      <c r="P130">
        <v>3.35</v>
      </c>
      <c r="Q130">
        <v>2.9569999999999999</v>
      </c>
      <c r="R130" s="24"/>
      <c r="S130"/>
      <c r="T130">
        <v>3.9580000000000002</v>
      </c>
      <c r="U130">
        <v>3.8039999999999998</v>
      </c>
      <c r="V130"/>
      <c r="W130" s="25"/>
      <c r="X130">
        <v>0.93600000000000005</v>
      </c>
      <c r="Y130">
        <v>2.677</v>
      </c>
      <c r="Z130" s="24"/>
      <c r="AA130">
        <v>17.077999999999999</v>
      </c>
      <c r="AB130">
        <v>3.9089999999999998</v>
      </c>
      <c r="AC130">
        <v>3.944</v>
      </c>
      <c r="AD130" s="24"/>
    </row>
    <row r="131" spans="2:30" ht="20">
      <c r="B131" s="15">
        <v>11</v>
      </c>
      <c r="C131"/>
      <c r="D131">
        <v>2.1309999999999998</v>
      </c>
      <c r="E131">
        <v>3.0640000000000001</v>
      </c>
      <c r="F131"/>
      <c r="G131" s="25"/>
      <c r="H131">
        <v>2.286</v>
      </c>
      <c r="I131">
        <v>3.1059999999999999</v>
      </c>
      <c r="J131" s="24"/>
      <c r="K131"/>
      <c r="L131">
        <v>3.734</v>
      </c>
      <c r="M131">
        <v>16.170999999999999</v>
      </c>
      <c r="N131"/>
      <c r="O131" s="25"/>
      <c r="P131">
        <v>4.2629999999999999</v>
      </c>
      <c r="Q131">
        <v>3.718</v>
      </c>
      <c r="R131" s="24"/>
      <c r="S131"/>
      <c r="T131">
        <v>11.573</v>
      </c>
      <c r="U131">
        <v>1.488</v>
      </c>
      <c r="V131"/>
      <c r="W131" s="25"/>
      <c r="X131">
        <v>2.58</v>
      </c>
      <c r="Y131">
        <v>3.5550000000000002</v>
      </c>
      <c r="Z131" s="24"/>
      <c r="AA131">
        <v>1.9950000000000001</v>
      </c>
      <c r="AB131">
        <v>1.34</v>
      </c>
      <c r="AC131">
        <v>0.83399999999999996</v>
      </c>
      <c r="AD131" s="24"/>
    </row>
    <row r="132" spans="2:30" ht="20">
      <c r="B132" s="15">
        <v>12</v>
      </c>
      <c r="C132"/>
      <c r="D132">
        <v>4.2009999999999996</v>
      </c>
      <c r="E132">
        <v>7.133</v>
      </c>
      <c r="F132"/>
      <c r="G132" s="25"/>
      <c r="H132">
        <v>15.867000000000001</v>
      </c>
      <c r="I132">
        <v>1.377</v>
      </c>
      <c r="J132" s="24"/>
      <c r="K132"/>
      <c r="L132">
        <v>1.347</v>
      </c>
      <c r="M132">
        <v>2.214</v>
      </c>
      <c r="N132"/>
      <c r="O132" s="25"/>
      <c r="P132">
        <v>7.9980000000000002</v>
      </c>
      <c r="Q132">
        <v>2.7080000000000002</v>
      </c>
      <c r="R132" s="24"/>
      <c r="S132"/>
      <c r="T132">
        <v>3.2250000000000001</v>
      </c>
      <c r="U132">
        <v>3.222</v>
      </c>
      <c r="V132"/>
      <c r="W132" s="25"/>
      <c r="X132">
        <v>2.9369999999999998</v>
      </c>
      <c r="Y132">
        <v>4.0410000000000004</v>
      </c>
      <c r="Z132" s="24"/>
      <c r="AA132" s="25"/>
      <c r="AB132">
        <v>5.6509999999999998</v>
      </c>
      <c r="AC132">
        <v>3.2229999999999999</v>
      </c>
      <c r="AD132" s="24"/>
    </row>
    <row r="133" spans="2:30" ht="20">
      <c r="B133" s="15">
        <v>13</v>
      </c>
      <c r="C133"/>
      <c r="D133">
        <v>14.436999999999999</v>
      </c>
      <c r="E133">
        <v>3.069</v>
      </c>
      <c r="F133"/>
      <c r="G133" s="25"/>
      <c r="H133">
        <v>4.5839999999999996</v>
      </c>
      <c r="I133">
        <v>1.7190000000000001</v>
      </c>
      <c r="J133" s="24"/>
      <c r="K133"/>
      <c r="L133">
        <v>4.2789999999999999</v>
      </c>
      <c r="M133">
        <v>3.11</v>
      </c>
      <c r="N133"/>
      <c r="O133" s="25"/>
      <c r="P133">
        <v>9.0830000000000002</v>
      </c>
      <c r="Q133">
        <v>3.895</v>
      </c>
      <c r="R133" s="24"/>
      <c r="S133"/>
      <c r="T133">
        <v>12.936</v>
      </c>
      <c r="U133">
        <v>1.22</v>
      </c>
      <c r="V133"/>
      <c r="W133" s="25"/>
      <c r="X133">
        <v>23.166</v>
      </c>
      <c r="Y133">
        <v>1.6639999999999999</v>
      </c>
      <c r="Z133" s="24"/>
      <c r="AA133" s="25"/>
      <c r="AB133">
        <v>3.1920000000000002</v>
      </c>
      <c r="AC133">
        <v>1.4730000000000001</v>
      </c>
      <c r="AD133" s="24"/>
    </row>
    <row r="134" spans="2:30" ht="20">
      <c r="B134" s="15">
        <v>14</v>
      </c>
      <c r="C134"/>
      <c r="D134">
        <v>4.6710000000000003</v>
      </c>
      <c r="E134">
        <v>12.073</v>
      </c>
      <c r="F134"/>
      <c r="G134" s="25"/>
      <c r="H134">
        <v>4.306</v>
      </c>
      <c r="I134">
        <v>4.4320000000000004</v>
      </c>
      <c r="J134" s="24"/>
      <c r="K134"/>
      <c r="L134">
        <v>8.5549999999999997</v>
      </c>
      <c r="M134">
        <v>2.387</v>
      </c>
      <c r="N134"/>
      <c r="O134" s="25"/>
      <c r="P134">
        <v>1.68</v>
      </c>
      <c r="Q134">
        <v>2.593</v>
      </c>
      <c r="R134" s="24"/>
      <c r="S134"/>
      <c r="T134">
        <v>5.3819999999999997</v>
      </c>
      <c r="U134">
        <v>2.0699999999999998</v>
      </c>
      <c r="V134"/>
      <c r="W134" s="25"/>
      <c r="X134">
        <v>1.764</v>
      </c>
      <c r="Y134">
        <v>1.976</v>
      </c>
      <c r="Z134" s="24"/>
      <c r="AA134" s="25"/>
      <c r="AB134">
        <v>1.458</v>
      </c>
      <c r="AC134">
        <v>0.66200000000000003</v>
      </c>
      <c r="AD134" s="24"/>
    </row>
    <row r="135" spans="2:30" ht="20">
      <c r="B135" s="15">
        <v>15</v>
      </c>
      <c r="C135"/>
      <c r="D135">
        <v>17.817</v>
      </c>
      <c r="E135">
        <v>2.0470000000000002</v>
      </c>
      <c r="F135"/>
      <c r="G135" s="25"/>
      <c r="H135">
        <v>4.99</v>
      </c>
      <c r="I135">
        <v>1.5049999999999999</v>
      </c>
      <c r="J135" s="24"/>
      <c r="K135"/>
      <c r="L135">
        <v>3.3759999999999999</v>
      </c>
      <c r="M135">
        <v>6.1779999999999999</v>
      </c>
      <c r="N135"/>
      <c r="O135" s="25"/>
      <c r="P135">
        <v>1.6819999999999999</v>
      </c>
      <c r="Q135">
        <v>4.8390000000000004</v>
      </c>
      <c r="R135" s="24"/>
      <c r="S135"/>
      <c r="T135">
        <v>10.852</v>
      </c>
      <c r="U135">
        <v>1.653</v>
      </c>
      <c r="V135"/>
      <c r="W135" s="25"/>
      <c r="X135">
        <v>4.6539999999999999</v>
      </c>
      <c r="Y135">
        <v>3.0790000000000002</v>
      </c>
      <c r="Z135" s="24"/>
      <c r="AA135" s="25"/>
      <c r="AB135">
        <v>4.1689999999999996</v>
      </c>
      <c r="AC135">
        <v>1.125</v>
      </c>
      <c r="AD135" s="24"/>
    </row>
    <row r="136" spans="2:30" ht="20">
      <c r="B136" s="15">
        <v>16</v>
      </c>
      <c r="C136"/>
      <c r="D136">
        <v>5.1740000000000004</v>
      </c>
      <c r="E136">
        <v>3.8460000000000001</v>
      </c>
      <c r="F136"/>
      <c r="G136" s="25"/>
      <c r="H136">
        <v>9.6790000000000003</v>
      </c>
      <c r="I136">
        <v>7.2380000000000004</v>
      </c>
      <c r="J136" s="24"/>
      <c r="K136"/>
      <c r="L136">
        <v>1.5620000000000001</v>
      </c>
      <c r="M136">
        <v>5.5129999999999999</v>
      </c>
      <c r="N136"/>
      <c r="O136" s="25"/>
      <c r="P136">
        <v>12.311</v>
      </c>
      <c r="Q136">
        <v>2.0819999999999999</v>
      </c>
      <c r="R136" s="24"/>
      <c r="S136"/>
      <c r="T136">
        <v>2.0990000000000002</v>
      </c>
      <c r="U136">
        <v>1.607</v>
      </c>
      <c r="V136"/>
      <c r="W136" s="25"/>
      <c r="X136">
        <v>5.0419999999999998</v>
      </c>
      <c r="Y136">
        <v>4.1959999999999997</v>
      </c>
      <c r="Z136" s="24"/>
      <c r="AA136" s="25"/>
      <c r="AB136">
        <v>5.3550000000000004</v>
      </c>
      <c r="AC136">
        <v>2.2000000000000002</v>
      </c>
      <c r="AD136" s="24"/>
    </row>
    <row r="137" spans="2:30" ht="20">
      <c r="B137" s="15">
        <v>17</v>
      </c>
      <c r="C137"/>
      <c r="D137">
        <v>2.7719999999999998</v>
      </c>
      <c r="E137">
        <v>2.4550000000000001</v>
      </c>
      <c r="F137"/>
      <c r="G137" s="25"/>
      <c r="H137">
        <v>5.7389999999999999</v>
      </c>
      <c r="I137">
        <v>3.3610000000000002</v>
      </c>
      <c r="J137" s="24"/>
      <c r="K137"/>
      <c r="L137">
        <v>2.34</v>
      </c>
      <c r="M137">
        <v>2.93</v>
      </c>
      <c r="N137"/>
      <c r="O137" s="25"/>
      <c r="P137">
        <v>5.1609999999999996</v>
      </c>
      <c r="Q137">
        <v>3.6509999999999998</v>
      </c>
      <c r="R137" s="24"/>
      <c r="S137"/>
      <c r="T137">
        <v>4.75</v>
      </c>
      <c r="U137">
        <v>1.778</v>
      </c>
      <c r="V137"/>
      <c r="W137" s="25"/>
      <c r="X137">
        <v>6.98</v>
      </c>
      <c r="Y137">
        <v>2.891</v>
      </c>
      <c r="Z137" s="24"/>
      <c r="AA137" s="25"/>
      <c r="AB137">
        <v>4.8789999999999996</v>
      </c>
      <c r="AC137">
        <v>2.2970000000000002</v>
      </c>
      <c r="AD137" s="24"/>
    </row>
    <row r="138" spans="2:30" ht="20">
      <c r="B138" s="15">
        <v>18</v>
      </c>
      <c r="C138"/>
      <c r="D138">
        <v>5.4119999999999999</v>
      </c>
      <c r="E138">
        <v>2.7010000000000001</v>
      </c>
      <c r="F138"/>
      <c r="G138" s="25"/>
      <c r="H138">
        <v>3.9649999999999999</v>
      </c>
      <c r="I138">
        <v>3.0139999999999998</v>
      </c>
      <c r="J138" s="24"/>
      <c r="K138"/>
      <c r="L138">
        <v>5.9880000000000004</v>
      </c>
      <c r="M138">
        <v>11.362</v>
      </c>
      <c r="N138"/>
      <c r="O138" s="25"/>
      <c r="P138">
        <v>6.12</v>
      </c>
      <c r="Q138">
        <v>3.9279999999999999</v>
      </c>
      <c r="R138" s="24"/>
      <c r="S138"/>
      <c r="T138">
        <v>3.8929999999999998</v>
      </c>
      <c r="U138">
        <v>3.5830000000000002</v>
      </c>
      <c r="V138"/>
      <c r="W138" s="25"/>
      <c r="X138">
        <v>17.66</v>
      </c>
      <c r="Y138">
        <v>3.8959999999999999</v>
      </c>
      <c r="Z138" s="24"/>
      <c r="AA138" s="25"/>
      <c r="AB138">
        <v>10.901</v>
      </c>
      <c r="AC138">
        <v>1.375</v>
      </c>
      <c r="AD138" s="24"/>
    </row>
    <row r="139" spans="2:30" ht="20">
      <c r="B139" s="15">
        <v>19</v>
      </c>
      <c r="C139"/>
      <c r="D139">
        <v>14.439</v>
      </c>
      <c r="E139">
        <v>2.266</v>
      </c>
      <c r="F139"/>
      <c r="G139" s="25"/>
      <c r="H139"/>
      <c r="I139">
        <v>6.8280000000000003</v>
      </c>
      <c r="J139" s="24"/>
      <c r="K139"/>
      <c r="L139">
        <v>7.1349999999999998</v>
      </c>
      <c r="M139">
        <v>7.3609999999999998</v>
      </c>
      <c r="N139"/>
      <c r="O139" s="25"/>
      <c r="P139">
        <v>10.130000000000001</v>
      </c>
      <c r="Q139">
        <v>6.5860000000000003</v>
      </c>
      <c r="R139" s="24"/>
      <c r="S139"/>
      <c r="T139">
        <v>3.5950000000000002</v>
      </c>
      <c r="U139">
        <v>6.133</v>
      </c>
      <c r="V139"/>
      <c r="W139" s="25"/>
      <c r="X139">
        <v>2.3740000000000001</v>
      </c>
      <c r="Y139">
        <v>2.0880000000000001</v>
      </c>
      <c r="Z139" s="24"/>
      <c r="AA139" s="25"/>
      <c r="AB139">
        <v>5.9690000000000003</v>
      </c>
      <c r="AC139">
        <v>0.77800000000000002</v>
      </c>
      <c r="AD139" s="24"/>
    </row>
    <row r="140" spans="2:30" ht="20">
      <c r="B140" s="15">
        <v>20</v>
      </c>
      <c r="C140"/>
      <c r="D140">
        <v>1.897</v>
      </c>
      <c r="E140">
        <v>1.613</v>
      </c>
      <c r="F140"/>
      <c r="G140" s="25"/>
      <c r="H140"/>
      <c r="I140">
        <v>2.726</v>
      </c>
      <c r="J140" s="24"/>
      <c r="K140"/>
      <c r="L140">
        <v>19.584</v>
      </c>
      <c r="M140">
        <v>11.577</v>
      </c>
      <c r="N140"/>
      <c r="O140" s="25"/>
      <c r="P140">
        <v>9.6880000000000006</v>
      </c>
      <c r="Q140">
        <v>5.5739999999999998</v>
      </c>
      <c r="R140" s="24"/>
      <c r="S140"/>
      <c r="T140">
        <v>7.9119999999999999</v>
      </c>
      <c r="U140">
        <v>5.03</v>
      </c>
      <c r="V140"/>
      <c r="W140" s="25"/>
      <c r="X140">
        <v>2.3159999999999998</v>
      </c>
      <c r="Y140">
        <v>1.5509999999999999</v>
      </c>
      <c r="Z140" s="24"/>
      <c r="AA140" s="25"/>
      <c r="AB140">
        <v>11.295999999999999</v>
      </c>
      <c r="AC140">
        <v>0.92800000000000005</v>
      </c>
      <c r="AD140" s="24"/>
    </row>
    <row r="141" spans="2:30" ht="20">
      <c r="B141" s="15">
        <v>21</v>
      </c>
      <c r="C141"/>
      <c r="D141">
        <v>1.9710000000000001</v>
      </c>
      <c r="E141">
        <v>1.1160000000000001</v>
      </c>
      <c r="F141"/>
      <c r="G141" s="25"/>
      <c r="H141"/>
      <c r="I141">
        <v>1.845</v>
      </c>
      <c r="J141" s="24"/>
      <c r="K141"/>
      <c r="L141">
        <v>9.0630000000000006</v>
      </c>
      <c r="M141">
        <v>1.645</v>
      </c>
      <c r="N141"/>
      <c r="O141" s="25"/>
      <c r="P141">
        <v>1.9470000000000001</v>
      </c>
      <c r="Q141">
        <v>3.9990000000000001</v>
      </c>
      <c r="R141" s="24"/>
      <c r="S141"/>
      <c r="T141">
        <v>3.9169999999999998</v>
      </c>
      <c r="U141">
        <v>1.8759999999999999</v>
      </c>
      <c r="V141"/>
      <c r="W141" s="25"/>
      <c r="X141">
        <v>5.6429999999999998</v>
      </c>
      <c r="Y141"/>
      <c r="Z141" s="24"/>
      <c r="AA141" s="25"/>
      <c r="AB141">
        <v>2.7290000000000001</v>
      </c>
      <c r="AC141">
        <v>2.0449999999999999</v>
      </c>
      <c r="AD141" s="24"/>
    </row>
    <row r="142" spans="2:30" ht="20">
      <c r="B142" s="15">
        <v>22</v>
      </c>
      <c r="C142"/>
      <c r="D142">
        <v>2.306</v>
      </c>
      <c r="E142">
        <v>2.7919999999999998</v>
      </c>
      <c r="F142"/>
      <c r="G142" s="25"/>
      <c r="H142"/>
      <c r="I142">
        <v>1.845</v>
      </c>
      <c r="J142" s="24"/>
      <c r="K142"/>
      <c r="L142">
        <v>3.84</v>
      </c>
      <c r="M142">
        <v>1.524</v>
      </c>
      <c r="N142"/>
      <c r="O142" s="25"/>
      <c r="P142">
        <v>2.306</v>
      </c>
      <c r="Q142">
        <v>5.1829999999999998</v>
      </c>
      <c r="R142" s="24"/>
      <c r="S142"/>
      <c r="T142">
        <v>8.4109999999999996</v>
      </c>
      <c r="U142">
        <v>1.0860000000000001</v>
      </c>
      <c r="V142"/>
      <c r="W142" s="25"/>
      <c r="X142">
        <v>4.4489999999999998</v>
      </c>
      <c r="Y142"/>
      <c r="Z142" s="24"/>
      <c r="AA142" s="12"/>
      <c r="AB142">
        <v>3.0329999999999999</v>
      </c>
      <c r="AC142">
        <v>2.2549999999999999</v>
      </c>
      <c r="AD142" s="13"/>
    </row>
    <row r="143" spans="2:30" ht="20">
      <c r="B143" s="15">
        <v>23</v>
      </c>
      <c r="C143"/>
      <c r="D143">
        <v>1.9830000000000001</v>
      </c>
      <c r="E143">
        <v>3.8780000000000001</v>
      </c>
      <c r="F143"/>
      <c r="G143" s="25"/>
      <c r="H143"/>
      <c r="I143">
        <v>1.18</v>
      </c>
      <c r="J143" s="24"/>
      <c r="K143"/>
      <c r="L143">
        <v>4.9269999999999996</v>
      </c>
      <c r="M143">
        <v>2.0750000000000002</v>
      </c>
      <c r="N143"/>
      <c r="O143" s="25"/>
      <c r="P143">
        <v>1.5880000000000001</v>
      </c>
      <c r="Q143">
        <v>2.2999999999999998</v>
      </c>
      <c r="R143" s="24"/>
      <c r="S143"/>
      <c r="T143">
        <v>10.061999999999999</v>
      </c>
      <c r="U143">
        <v>4.5250000000000004</v>
      </c>
      <c r="V143"/>
      <c r="W143" s="25"/>
      <c r="X143">
        <v>5.2910000000000004</v>
      </c>
      <c r="Y143"/>
      <c r="Z143" s="24"/>
      <c r="AA143" s="12"/>
      <c r="AB143">
        <v>4.9249999999999998</v>
      </c>
      <c r="AC143">
        <v>2.177</v>
      </c>
      <c r="AD143" s="13"/>
    </row>
    <row r="144" spans="2:30" ht="20">
      <c r="B144" s="15">
        <v>24</v>
      </c>
      <c r="C144"/>
      <c r="D144">
        <v>0.95099999999999996</v>
      </c>
      <c r="E144">
        <v>3.9609999999999999</v>
      </c>
      <c r="F144"/>
      <c r="G144" s="25"/>
      <c r="H144"/>
      <c r="I144">
        <v>2.9159999999999999</v>
      </c>
      <c r="J144" s="24"/>
      <c r="K144"/>
      <c r="L144">
        <v>3.8290000000000002</v>
      </c>
      <c r="M144">
        <v>1.016</v>
      </c>
      <c r="N144"/>
      <c r="O144" s="25"/>
      <c r="P144">
        <v>1.5880000000000001</v>
      </c>
      <c r="Q144">
        <v>2.5299999999999998</v>
      </c>
      <c r="R144" s="24"/>
      <c r="S144"/>
      <c r="T144">
        <v>13.712</v>
      </c>
      <c r="U144">
        <v>4.1630000000000003</v>
      </c>
      <c r="V144"/>
      <c r="W144" s="25"/>
      <c r="X144">
        <v>2.7189999999999999</v>
      </c>
      <c r="Y144"/>
      <c r="Z144" s="24"/>
      <c r="AA144" s="12"/>
      <c r="AB144">
        <v>4.3360000000000003</v>
      </c>
      <c r="AC144" s="8"/>
      <c r="AD144" s="13"/>
    </row>
    <row r="145" spans="2:30" ht="20">
      <c r="B145" s="15">
        <v>25</v>
      </c>
      <c r="C145"/>
      <c r="D145">
        <v>3.3679999999999999</v>
      </c>
      <c r="E145"/>
      <c r="F145"/>
      <c r="G145" s="25"/>
      <c r="H145"/>
      <c r="I145">
        <v>2.59</v>
      </c>
      <c r="J145" s="24"/>
      <c r="K145"/>
      <c r="L145">
        <v>3.0219999999999998</v>
      </c>
      <c r="M145">
        <v>3.105</v>
      </c>
      <c r="N145"/>
      <c r="O145" s="25"/>
      <c r="P145">
        <v>1.0069999999999999</v>
      </c>
      <c r="Q145">
        <v>1.6579999999999999</v>
      </c>
      <c r="R145" s="24"/>
      <c r="S145"/>
      <c r="T145">
        <v>2.5659999999999998</v>
      </c>
      <c r="U145">
        <v>2.1520000000000001</v>
      </c>
      <c r="V145"/>
      <c r="W145" s="25"/>
      <c r="X145">
        <v>3.7240000000000002</v>
      </c>
      <c r="Y145"/>
      <c r="Z145" s="24"/>
      <c r="AA145" s="12"/>
      <c r="AB145">
        <v>2.468</v>
      </c>
      <c r="AC145" s="8"/>
      <c r="AD145" s="13"/>
    </row>
    <row r="146" spans="2:30" ht="20">
      <c r="B146" s="15">
        <v>26</v>
      </c>
      <c r="C146"/>
      <c r="D146">
        <v>6.1470000000000002</v>
      </c>
      <c r="E146"/>
      <c r="F146"/>
      <c r="G146" s="25"/>
      <c r="H146"/>
      <c r="I146">
        <v>2.4790000000000001</v>
      </c>
      <c r="J146" s="24"/>
      <c r="K146"/>
      <c r="L146">
        <v>5.3049999999999997</v>
      </c>
      <c r="M146">
        <v>4.5730000000000004</v>
      </c>
      <c r="N146"/>
      <c r="O146" s="25"/>
      <c r="P146">
        <v>1.0069999999999999</v>
      </c>
      <c r="Q146">
        <v>2.0840000000000001</v>
      </c>
      <c r="R146" s="24"/>
      <c r="S146"/>
      <c r="T146">
        <v>2.5329999999999999</v>
      </c>
      <c r="U146">
        <v>3.387</v>
      </c>
      <c r="V146"/>
      <c r="W146" s="25"/>
      <c r="X146">
        <v>3.3580000000000001</v>
      </c>
      <c r="Y146"/>
      <c r="Z146" s="24"/>
      <c r="AA146" s="12"/>
      <c r="AB146">
        <v>9.7050000000000001</v>
      </c>
      <c r="AC146" s="8"/>
      <c r="AD146" s="13"/>
    </row>
    <row r="147" spans="2:30" ht="20">
      <c r="B147" s="15">
        <v>27</v>
      </c>
      <c r="C147"/>
      <c r="D147">
        <v>3.22</v>
      </c>
      <c r="E147"/>
      <c r="F147"/>
      <c r="G147" s="25"/>
      <c r="H147"/>
      <c r="I147">
        <v>1.5129999999999999</v>
      </c>
      <c r="J147" s="24"/>
      <c r="K147"/>
      <c r="L147">
        <v>5.2770000000000001</v>
      </c>
      <c r="M147">
        <v>3.12</v>
      </c>
      <c r="N147"/>
      <c r="O147" s="25"/>
      <c r="P147">
        <v>1.8420000000000001</v>
      </c>
      <c r="Q147">
        <v>1.649</v>
      </c>
      <c r="R147" s="24"/>
      <c r="S147"/>
      <c r="T147">
        <v>7.4109999999999996</v>
      </c>
      <c r="U147">
        <v>14.366</v>
      </c>
      <c r="V147"/>
      <c r="W147" s="25"/>
      <c r="X147">
        <v>6.407</v>
      </c>
      <c r="Y147"/>
      <c r="Z147" s="24"/>
      <c r="AA147" s="12"/>
      <c r="AB147">
        <v>4.056</v>
      </c>
      <c r="AC147" s="8"/>
      <c r="AD147" s="13"/>
    </row>
    <row r="148" spans="2:30" ht="20">
      <c r="B148" s="15">
        <v>28</v>
      </c>
      <c r="C148"/>
      <c r="D148">
        <v>4.5190000000000001</v>
      </c>
      <c r="E148"/>
      <c r="F148"/>
      <c r="G148" s="25"/>
      <c r="H148"/>
      <c r="I148">
        <v>1.86</v>
      </c>
      <c r="J148" s="24"/>
      <c r="K148"/>
      <c r="L148">
        <v>1.871</v>
      </c>
      <c r="M148">
        <v>11.098000000000001</v>
      </c>
      <c r="N148"/>
      <c r="O148" s="25"/>
      <c r="P148">
        <v>10.662000000000001</v>
      </c>
      <c r="Q148">
        <v>1.032</v>
      </c>
      <c r="R148" s="24"/>
      <c r="S148"/>
      <c r="T148">
        <v>5.7130000000000001</v>
      </c>
      <c r="U148">
        <v>1.7909999999999999</v>
      </c>
      <c r="V148"/>
      <c r="W148" s="25"/>
      <c r="X148">
        <v>1.8919999999999999</v>
      </c>
      <c r="Y148"/>
      <c r="Z148" s="24"/>
      <c r="AA148" s="12"/>
      <c r="AB148">
        <v>8.2050000000000001</v>
      </c>
      <c r="AC148" s="8"/>
      <c r="AD148" s="13"/>
    </row>
    <row r="149" spans="2:30" ht="20">
      <c r="B149" s="15">
        <v>29</v>
      </c>
      <c r="C149"/>
      <c r="D149">
        <v>6.202</v>
      </c>
      <c r="E149"/>
      <c r="F149"/>
      <c r="G149" s="12"/>
      <c r="H149" s="8"/>
      <c r="I149" s="8"/>
      <c r="J149" s="13"/>
      <c r="K149"/>
      <c r="L149">
        <v>5.2119999999999997</v>
      </c>
      <c r="M149">
        <v>1.266</v>
      </c>
      <c r="N149"/>
      <c r="O149" s="25"/>
      <c r="P149">
        <v>6.1589999999999998</v>
      </c>
      <c r="Q149">
        <v>1.488</v>
      </c>
      <c r="R149" s="24"/>
      <c r="S149"/>
      <c r="T149">
        <v>9.4309999999999992</v>
      </c>
      <c r="U149">
        <v>2.407</v>
      </c>
      <c r="V149"/>
      <c r="W149" s="25"/>
      <c r="X149">
        <v>0.74299999999999999</v>
      </c>
      <c r="Y149"/>
      <c r="Z149" s="24"/>
      <c r="AA149" s="12"/>
      <c r="AB149">
        <v>1.137</v>
      </c>
      <c r="AC149" s="8"/>
      <c r="AD149" s="13"/>
    </row>
    <row r="150" spans="2:30" ht="20">
      <c r="B150" s="15">
        <v>30</v>
      </c>
      <c r="C150"/>
      <c r="D150">
        <v>8.2789999999999999</v>
      </c>
      <c r="E150"/>
      <c r="F150"/>
      <c r="G150" s="12"/>
      <c r="H150" s="8"/>
      <c r="I150" s="8"/>
      <c r="J150" s="13"/>
      <c r="K150"/>
      <c r="L150">
        <v>5.3840000000000003</v>
      </c>
      <c r="M150">
        <v>11.487</v>
      </c>
      <c r="N150"/>
      <c r="O150" s="25"/>
      <c r="P150">
        <v>15.967000000000001</v>
      </c>
      <c r="Q150">
        <v>2.3479999999999999</v>
      </c>
      <c r="R150" s="24"/>
      <c r="S150"/>
      <c r="T150">
        <v>1.659</v>
      </c>
      <c r="U150">
        <v>2.2229999999999999</v>
      </c>
      <c r="V150"/>
      <c r="W150" s="25"/>
      <c r="X150">
        <v>3.5760000000000001</v>
      </c>
      <c r="Y150"/>
      <c r="Z150" s="24"/>
      <c r="AA150" s="12"/>
      <c r="AB150">
        <v>3.278</v>
      </c>
      <c r="AC150" s="8"/>
      <c r="AD150" s="13"/>
    </row>
    <row r="151" spans="2:30" ht="20">
      <c r="B151" s="15">
        <v>31</v>
      </c>
      <c r="C151"/>
      <c r="D151">
        <v>1.492</v>
      </c>
      <c r="E151"/>
      <c r="F151"/>
      <c r="G151" s="12"/>
      <c r="H151" s="8"/>
      <c r="I151" s="8"/>
      <c r="J151" s="13"/>
      <c r="K151"/>
      <c r="L151">
        <v>15.831</v>
      </c>
      <c r="M151">
        <v>2.4009999999999998</v>
      </c>
      <c r="N151"/>
      <c r="O151" s="25"/>
      <c r="P151">
        <v>5.883</v>
      </c>
      <c r="Q151">
        <v>4.1840000000000002</v>
      </c>
      <c r="R151" s="24"/>
      <c r="S151"/>
      <c r="T151">
        <v>5.1849999999999996</v>
      </c>
      <c r="U151"/>
      <c r="V151"/>
      <c r="W151" s="25"/>
      <c r="X151">
        <v>1.827</v>
      </c>
      <c r="Y151"/>
      <c r="Z151" s="24"/>
      <c r="AA151" s="12"/>
      <c r="AB151">
        <v>1.5269999999999999</v>
      </c>
      <c r="AC151" s="8"/>
      <c r="AD151" s="13"/>
    </row>
    <row r="152" spans="2:30" ht="20">
      <c r="B152" s="15">
        <v>32</v>
      </c>
      <c r="C152" s="12"/>
      <c r="D152" s="8"/>
      <c r="E152" s="8"/>
      <c r="F152" s="8"/>
      <c r="G152" s="12"/>
      <c r="H152" s="8"/>
      <c r="I152" s="8"/>
      <c r="J152" s="13"/>
      <c r="K152"/>
      <c r="L152">
        <v>6.2270000000000003</v>
      </c>
      <c r="M152">
        <v>7.9139999999999997</v>
      </c>
      <c r="N152"/>
      <c r="O152" s="25"/>
      <c r="P152">
        <v>4.7140000000000004</v>
      </c>
      <c r="Q152">
        <v>1.9</v>
      </c>
      <c r="R152" s="24"/>
      <c r="S152"/>
      <c r="T152">
        <v>17.742999999999999</v>
      </c>
      <c r="U152"/>
      <c r="V152"/>
      <c r="W152" s="25"/>
      <c r="X152">
        <v>2.762</v>
      </c>
      <c r="Y152"/>
      <c r="Z152" s="24"/>
      <c r="AA152" s="12"/>
      <c r="AB152">
        <v>0.97799999999999998</v>
      </c>
      <c r="AC152" s="8"/>
      <c r="AD152" s="13"/>
    </row>
    <row r="153" spans="2:30" ht="20">
      <c r="B153" s="15">
        <v>33</v>
      </c>
      <c r="C153" s="12"/>
      <c r="D153" s="8"/>
      <c r="E153" s="8"/>
      <c r="F153" s="8"/>
      <c r="G153" s="12"/>
      <c r="H153" s="8"/>
      <c r="I153" s="8"/>
      <c r="J153" s="13"/>
      <c r="K153"/>
      <c r="L153">
        <v>3.984</v>
      </c>
      <c r="M153">
        <v>5.0890000000000004</v>
      </c>
      <c r="N153"/>
      <c r="O153" s="25"/>
      <c r="P153">
        <v>8.6349999999999998</v>
      </c>
      <c r="Q153">
        <v>6.2069999999999999</v>
      </c>
      <c r="R153" s="24"/>
      <c r="S153"/>
      <c r="T153">
        <v>1.139</v>
      </c>
      <c r="U153"/>
      <c r="V153"/>
      <c r="W153" s="25"/>
      <c r="X153">
        <v>3.55</v>
      </c>
      <c r="Y153"/>
      <c r="Z153" s="24"/>
      <c r="AA153" s="12"/>
      <c r="AB153">
        <v>2.9390000000000001</v>
      </c>
      <c r="AC153" s="8"/>
      <c r="AD153" s="13"/>
    </row>
    <row r="154" spans="2:30" ht="20">
      <c r="B154" s="15">
        <v>34</v>
      </c>
      <c r="C154" s="12"/>
      <c r="D154" s="8"/>
      <c r="E154" s="8"/>
      <c r="F154" s="8"/>
      <c r="G154" s="12"/>
      <c r="H154" s="8"/>
      <c r="I154" s="8"/>
      <c r="J154" s="13"/>
      <c r="K154"/>
      <c r="L154">
        <v>9.7569999999999997</v>
      </c>
      <c r="M154">
        <v>4.2359999999999998</v>
      </c>
      <c r="N154"/>
      <c r="O154" s="25"/>
      <c r="P154">
        <v>9.7569999999999997</v>
      </c>
      <c r="Q154">
        <v>3.1789999999999998</v>
      </c>
      <c r="R154" s="24"/>
      <c r="S154"/>
      <c r="T154">
        <v>1.66</v>
      </c>
      <c r="U154"/>
      <c r="V154"/>
      <c r="W154" s="12"/>
      <c r="X154">
        <v>1.861</v>
      </c>
      <c r="Y154" s="8"/>
      <c r="Z154" s="13"/>
      <c r="AA154" s="12"/>
      <c r="AB154">
        <v>2.375</v>
      </c>
      <c r="AC154" s="8"/>
      <c r="AD154" s="13"/>
    </row>
    <row r="155" spans="2:30" ht="20">
      <c r="B155" s="15">
        <v>35</v>
      </c>
      <c r="C155" s="12"/>
      <c r="D155" s="8"/>
      <c r="E155" s="8"/>
      <c r="F155" s="8"/>
      <c r="G155" s="12"/>
      <c r="H155" s="8"/>
      <c r="I155" s="8"/>
      <c r="J155" s="13"/>
      <c r="K155"/>
      <c r="L155">
        <v>5.734</v>
      </c>
      <c r="M155">
        <v>1.69</v>
      </c>
      <c r="N155"/>
      <c r="O155" s="25"/>
      <c r="P155">
        <v>11.895</v>
      </c>
      <c r="Q155">
        <v>2.7490000000000001</v>
      </c>
      <c r="R155" s="24"/>
      <c r="S155"/>
      <c r="T155">
        <v>1.33</v>
      </c>
      <c r="U155"/>
      <c r="V155"/>
      <c r="W155" s="12"/>
      <c r="X155">
        <v>1.0049999999999999</v>
      </c>
      <c r="Y155" s="8"/>
      <c r="Z155" s="13"/>
      <c r="AA155" s="12"/>
      <c r="AB155">
        <v>3.5270000000000001</v>
      </c>
      <c r="AC155" s="8"/>
      <c r="AD155" s="13"/>
    </row>
    <row r="156" spans="2:30" ht="20">
      <c r="B156" s="15">
        <v>36</v>
      </c>
      <c r="C156" s="12"/>
      <c r="D156" s="8"/>
      <c r="E156" s="8"/>
      <c r="F156" s="8"/>
      <c r="G156" s="12"/>
      <c r="H156" s="8"/>
      <c r="I156" s="8"/>
      <c r="J156" s="13"/>
      <c r="K156"/>
      <c r="L156">
        <v>8.08</v>
      </c>
      <c r="M156">
        <v>6.0049999999999999</v>
      </c>
      <c r="N156"/>
      <c r="O156" s="25"/>
      <c r="P156">
        <v>18.718</v>
      </c>
      <c r="Q156">
        <v>4.0949999999999998</v>
      </c>
      <c r="R156" s="24"/>
      <c r="S156"/>
      <c r="T156">
        <v>4.8029999999999999</v>
      </c>
      <c r="U156"/>
      <c r="V156"/>
      <c r="W156" s="12"/>
      <c r="X156">
        <v>2.4420000000000002</v>
      </c>
      <c r="Y156" s="8"/>
      <c r="Z156" s="13"/>
      <c r="AA156" s="12"/>
      <c r="AB156">
        <v>2.5209999999999999</v>
      </c>
      <c r="AC156" s="8"/>
      <c r="AD156" s="13"/>
    </row>
    <row r="157" spans="2:30" ht="20">
      <c r="B157" s="15">
        <v>37</v>
      </c>
      <c r="C157" s="12"/>
      <c r="D157" s="8"/>
      <c r="E157" s="8"/>
      <c r="F157" s="8"/>
      <c r="G157" s="12"/>
      <c r="H157" s="8"/>
      <c r="I157" s="8"/>
      <c r="J157" s="13"/>
      <c r="K157"/>
      <c r="L157">
        <v>15.2</v>
      </c>
      <c r="M157">
        <v>6.9640000000000004</v>
      </c>
      <c r="N157"/>
      <c r="O157" s="25"/>
      <c r="P157">
        <v>5.0510000000000002</v>
      </c>
      <c r="Q157">
        <v>3.0859999999999999</v>
      </c>
      <c r="R157" s="24"/>
      <c r="S157"/>
      <c r="T157">
        <v>3.6890000000000001</v>
      </c>
      <c r="U157"/>
      <c r="V157"/>
      <c r="W157" s="12"/>
      <c r="X157">
        <v>4.5890000000000004</v>
      </c>
      <c r="Y157" s="8"/>
      <c r="Z157" s="13"/>
      <c r="AA157" s="12"/>
      <c r="AB157">
        <v>4.63</v>
      </c>
      <c r="AC157" s="8"/>
      <c r="AD157" s="13"/>
    </row>
    <row r="158" spans="2:30" ht="20">
      <c r="B158" s="15">
        <v>38</v>
      </c>
      <c r="C158" s="12"/>
      <c r="D158" s="8"/>
      <c r="E158" s="8"/>
      <c r="F158" s="8"/>
      <c r="G158" s="12"/>
      <c r="H158" s="8"/>
      <c r="I158" s="8"/>
      <c r="J158" s="13"/>
      <c r="K158"/>
      <c r="L158">
        <v>13.509</v>
      </c>
      <c r="M158">
        <v>3.782</v>
      </c>
      <c r="N158"/>
      <c r="O158" s="25"/>
      <c r="P158">
        <v>2.0110000000000001</v>
      </c>
      <c r="Q158">
        <v>3.4740000000000002</v>
      </c>
      <c r="R158" s="24"/>
      <c r="S158"/>
      <c r="T158">
        <v>1.4630000000000001</v>
      </c>
      <c r="U158"/>
      <c r="V158"/>
      <c r="W158" s="12"/>
      <c r="X158">
        <v>3.14</v>
      </c>
      <c r="Y158" s="8"/>
      <c r="Z158" s="13"/>
      <c r="AA158" s="12"/>
      <c r="AB158">
        <v>4.4180000000000001</v>
      </c>
      <c r="AC158" s="8"/>
      <c r="AD158" s="13"/>
    </row>
    <row r="159" spans="2:30" ht="20">
      <c r="B159" s="15">
        <v>39</v>
      </c>
      <c r="C159" s="12"/>
      <c r="D159" s="8"/>
      <c r="E159" s="8"/>
      <c r="F159" s="8"/>
      <c r="G159" s="12"/>
      <c r="H159" s="8"/>
      <c r="I159" s="8"/>
      <c r="J159" s="13"/>
      <c r="K159"/>
      <c r="L159"/>
      <c r="M159">
        <v>6.5620000000000003</v>
      </c>
      <c r="N159"/>
      <c r="O159" s="25"/>
      <c r="P159">
        <v>4.8550000000000004</v>
      </c>
      <c r="Q159"/>
      <c r="R159" s="24"/>
      <c r="S159" s="8"/>
      <c r="T159" s="8"/>
      <c r="U159" s="8"/>
      <c r="V159" s="8"/>
      <c r="W159" s="12"/>
      <c r="X159">
        <v>3.6360000000000001</v>
      </c>
      <c r="Y159" s="8"/>
      <c r="Z159" s="13"/>
      <c r="AA159" s="12"/>
      <c r="AB159">
        <v>2.72</v>
      </c>
      <c r="AC159" s="8"/>
      <c r="AD159" s="13"/>
    </row>
    <row r="160" spans="2:30" ht="20">
      <c r="B160" s="15">
        <v>40</v>
      </c>
      <c r="C160" s="12"/>
      <c r="D160" s="8"/>
      <c r="E160" s="8"/>
      <c r="F160" s="8"/>
      <c r="G160" s="12"/>
      <c r="H160" s="8"/>
      <c r="I160" s="8"/>
      <c r="J160" s="13"/>
      <c r="K160"/>
      <c r="L160"/>
      <c r="M160">
        <v>2.657</v>
      </c>
      <c r="N160"/>
      <c r="O160" s="12"/>
      <c r="P160" s="8"/>
      <c r="Q160" s="8"/>
      <c r="R160" s="13"/>
      <c r="S160" s="8"/>
      <c r="T160" s="8"/>
      <c r="U160" s="8"/>
      <c r="V160" s="8"/>
      <c r="W160" s="12"/>
      <c r="X160">
        <v>4.0529999999999999</v>
      </c>
      <c r="Y160" s="8"/>
      <c r="Z160" s="13"/>
      <c r="AA160" s="12"/>
      <c r="AB160">
        <v>3.718</v>
      </c>
      <c r="AC160" s="8"/>
      <c r="AD160" s="13"/>
    </row>
    <row r="161" spans="2:30" ht="20">
      <c r="B161" s="15">
        <v>41</v>
      </c>
      <c r="C161" s="12"/>
      <c r="D161" s="8"/>
      <c r="E161" s="8"/>
      <c r="F161" s="8"/>
      <c r="G161" s="12"/>
      <c r="H161" s="8"/>
      <c r="I161" s="8"/>
      <c r="J161" s="13"/>
      <c r="K161"/>
      <c r="L161"/>
      <c r="M161">
        <v>6.7389999999999999</v>
      </c>
      <c r="N161"/>
      <c r="O161" s="12"/>
      <c r="P161" s="8"/>
      <c r="Q161" s="8"/>
      <c r="R161" s="13"/>
      <c r="S161" s="8"/>
      <c r="T161" s="8"/>
      <c r="U161" s="8"/>
      <c r="V161" s="8"/>
      <c r="W161" s="12"/>
      <c r="X161">
        <v>4.1959999999999997</v>
      </c>
      <c r="Y161" s="8"/>
      <c r="Z161" s="13"/>
      <c r="AA161" s="12"/>
      <c r="AB161">
        <v>3.1880000000000002</v>
      </c>
      <c r="AC161" s="8"/>
      <c r="AD161" s="13"/>
    </row>
    <row r="162" spans="2:30" ht="20">
      <c r="B162" s="15">
        <v>42</v>
      </c>
      <c r="C162" s="12"/>
      <c r="D162" s="8"/>
      <c r="E162" s="8"/>
      <c r="F162" s="8"/>
      <c r="G162" s="12"/>
      <c r="H162" s="8"/>
      <c r="I162" s="8"/>
      <c r="J162" s="13"/>
      <c r="K162" s="8"/>
      <c r="L162" s="8"/>
      <c r="M162" s="8"/>
      <c r="N162" s="8"/>
      <c r="O162" s="12"/>
      <c r="P162" s="8"/>
      <c r="Q162" s="8"/>
      <c r="R162" s="13"/>
      <c r="S162" s="8"/>
      <c r="T162" s="8"/>
      <c r="U162" s="8"/>
      <c r="V162" s="8"/>
      <c r="W162" s="12"/>
      <c r="X162">
        <v>2.7050000000000001</v>
      </c>
      <c r="Y162" s="8"/>
      <c r="Z162" s="13"/>
      <c r="AA162" s="12"/>
      <c r="AB162">
        <v>2.4</v>
      </c>
      <c r="AC162" s="8"/>
      <c r="AD162" s="13"/>
    </row>
    <row r="163" spans="2:30" ht="20">
      <c r="B163" s="15">
        <v>43</v>
      </c>
      <c r="C163" s="12"/>
      <c r="D163" s="8"/>
      <c r="E163" s="8"/>
      <c r="F163" s="8"/>
      <c r="G163" s="12"/>
      <c r="H163" s="8"/>
      <c r="I163" s="8"/>
      <c r="J163" s="13"/>
      <c r="K163" s="8"/>
      <c r="L163" s="8"/>
      <c r="M163" s="8"/>
      <c r="N163" s="8"/>
      <c r="O163" s="12"/>
      <c r="P163" s="8"/>
      <c r="Q163" s="8"/>
      <c r="R163" s="13"/>
      <c r="S163" s="8"/>
      <c r="T163" s="8"/>
      <c r="U163" s="8"/>
      <c r="V163" s="8"/>
      <c r="W163" s="12"/>
      <c r="X163">
        <v>11.398</v>
      </c>
      <c r="Y163" s="8"/>
      <c r="Z163" s="13"/>
      <c r="AA163" s="12"/>
      <c r="AB163">
        <v>1.3540000000000001</v>
      </c>
      <c r="AC163" s="8"/>
      <c r="AD163" s="13"/>
    </row>
    <row r="164" spans="2:30" ht="20">
      <c r="B164" s="15">
        <v>44</v>
      </c>
      <c r="C164" s="3"/>
      <c r="G164" s="3"/>
      <c r="J164" s="4"/>
      <c r="O164" s="3"/>
      <c r="R164" s="4"/>
      <c r="W164" s="3"/>
      <c r="X164">
        <v>2.0379999999999998</v>
      </c>
      <c r="Z164" s="4"/>
      <c r="AA164" s="3"/>
      <c r="AB164">
        <v>4.1849999999999996</v>
      </c>
      <c r="AD164" s="4"/>
    </row>
    <row r="165" spans="2:30" ht="20">
      <c r="B165" s="15">
        <v>45</v>
      </c>
      <c r="C165" s="3"/>
      <c r="G165" s="3"/>
      <c r="J165" s="4"/>
      <c r="O165" s="3"/>
      <c r="R165" s="4"/>
      <c r="W165" s="3"/>
      <c r="X165">
        <v>1.29</v>
      </c>
      <c r="Z165" s="4"/>
      <c r="AA165" s="3"/>
      <c r="AB165">
        <v>1.5720000000000001</v>
      </c>
      <c r="AD165" s="4"/>
    </row>
    <row r="166" spans="2:30" ht="20">
      <c r="B166" s="15">
        <v>46</v>
      </c>
      <c r="C166" s="3"/>
      <c r="G166" s="3"/>
      <c r="J166" s="4"/>
      <c r="O166" s="3"/>
      <c r="R166" s="4"/>
      <c r="W166" s="3"/>
      <c r="X166">
        <v>0.875</v>
      </c>
      <c r="Z166" s="4"/>
      <c r="AA166" s="3"/>
      <c r="AB166">
        <v>1.45</v>
      </c>
      <c r="AD166" s="4"/>
    </row>
    <row r="167" spans="2:30" ht="20">
      <c r="B167" s="15">
        <v>47</v>
      </c>
      <c r="C167" s="3"/>
      <c r="G167" s="3"/>
      <c r="J167" s="4"/>
      <c r="O167" s="3"/>
      <c r="R167" s="4"/>
      <c r="W167" s="3"/>
      <c r="X167">
        <v>6.3369999999999997</v>
      </c>
      <c r="Z167" s="4"/>
      <c r="AA167" s="3"/>
      <c r="AB167">
        <v>2.0579999999999998</v>
      </c>
      <c r="AD167" s="4"/>
    </row>
    <row r="168" spans="2:30" ht="20">
      <c r="B168" s="15">
        <v>48</v>
      </c>
      <c r="C168" s="3"/>
      <c r="G168" s="3"/>
      <c r="J168" s="4"/>
      <c r="O168" s="3"/>
      <c r="R168" s="4"/>
      <c r="W168" s="3"/>
      <c r="X168">
        <v>10.250999999999999</v>
      </c>
      <c r="Z168" s="4"/>
      <c r="AA168" s="3"/>
      <c r="AB168">
        <v>2.2829999999999999</v>
      </c>
      <c r="AD168" s="4"/>
    </row>
    <row r="169" spans="2:30" ht="20">
      <c r="B169" s="15">
        <v>49</v>
      </c>
      <c r="C169" s="3"/>
      <c r="G169" s="3"/>
      <c r="J169" s="4"/>
      <c r="O169" s="3"/>
      <c r="R169" s="4"/>
      <c r="W169" s="3"/>
      <c r="X169">
        <v>3.964</v>
      </c>
      <c r="Z169" s="4"/>
      <c r="AA169" s="3"/>
      <c r="AD169" s="4"/>
    </row>
    <row r="170" spans="2:30" ht="20">
      <c r="B170" s="12">
        <v>50</v>
      </c>
      <c r="C170" s="3"/>
      <c r="G170" s="3"/>
      <c r="J170" s="4"/>
      <c r="O170" s="3"/>
      <c r="R170" s="4"/>
      <c r="W170" s="3"/>
      <c r="X170">
        <v>11.884</v>
      </c>
      <c r="Z170" s="4"/>
      <c r="AA170" s="3"/>
      <c r="AD170" s="4"/>
    </row>
    <row r="171" spans="2:30" ht="20">
      <c r="B171" s="15">
        <v>51</v>
      </c>
      <c r="G171" s="3"/>
      <c r="J171" s="4"/>
      <c r="O171" s="3"/>
      <c r="R171" s="4"/>
      <c r="W171" s="3"/>
      <c r="X171">
        <v>4.5359999999999996</v>
      </c>
      <c r="Z171" s="4"/>
      <c r="AA171" s="3"/>
      <c r="AD171" s="4"/>
    </row>
    <row r="172" spans="2:30" ht="20">
      <c r="B172" s="15">
        <v>52</v>
      </c>
      <c r="G172" s="3"/>
      <c r="J172" s="4"/>
      <c r="O172" s="3"/>
      <c r="R172" s="4"/>
      <c r="W172" s="3"/>
      <c r="X172">
        <v>6.1150000000000002</v>
      </c>
      <c r="Z172" s="4"/>
      <c r="AA172" s="3"/>
      <c r="AD172" s="4"/>
    </row>
    <row r="173" spans="2:30" ht="20">
      <c r="B173" s="15">
        <v>53</v>
      </c>
      <c r="G173" s="3"/>
      <c r="J173" s="4"/>
      <c r="O173" s="3"/>
      <c r="R173" s="4"/>
      <c r="W173" s="3"/>
      <c r="X173">
        <v>9.4209999999999994</v>
      </c>
      <c r="Z173" s="4"/>
      <c r="AA173" s="3"/>
      <c r="AD173" s="4"/>
    </row>
    <row r="174" spans="2:30" ht="20">
      <c r="B174" s="15">
        <v>54</v>
      </c>
      <c r="G174" s="3"/>
      <c r="J174" s="4"/>
      <c r="O174" s="3"/>
      <c r="R174" s="4"/>
      <c r="W174" s="3"/>
      <c r="X174">
        <v>5.0869999999999997</v>
      </c>
      <c r="Z174" s="4"/>
      <c r="AA174" s="3"/>
      <c r="AD174" s="4"/>
    </row>
    <row r="175" spans="2:30" ht="20">
      <c r="B175" s="15">
        <v>55</v>
      </c>
      <c r="G175" s="3"/>
      <c r="J175" s="4"/>
      <c r="O175" s="3"/>
      <c r="R175" s="4"/>
      <c r="W175" s="3"/>
      <c r="X175">
        <v>2.7709999999999999</v>
      </c>
      <c r="Z175" s="4"/>
      <c r="AA175" s="3"/>
      <c r="AD175" s="4"/>
    </row>
    <row r="176" spans="2:30" ht="20">
      <c r="B176" s="15">
        <v>56</v>
      </c>
      <c r="G176" s="3"/>
      <c r="J176" s="4"/>
      <c r="O176" s="3"/>
      <c r="R176" s="4"/>
      <c r="W176" s="3"/>
      <c r="X176">
        <v>4.3860000000000001</v>
      </c>
      <c r="Z176" s="4"/>
      <c r="AA176" s="3"/>
      <c r="AD176" s="4"/>
    </row>
    <row r="177" spans="2:30" ht="20">
      <c r="B177" s="16">
        <v>57</v>
      </c>
      <c r="C177" s="6"/>
      <c r="D177" s="6"/>
      <c r="E177" s="6"/>
      <c r="F177" s="6"/>
      <c r="G177" s="5"/>
      <c r="H177" s="6"/>
      <c r="I177" s="6"/>
      <c r="J177" s="7"/>
      <c r="K177" s="6"/>
      <c r="L177" s="6"/>
      <c r="M177" s="6"/>
      <c r="N177" s="6"/>
      <c r="O177" s="5"/>
      <c r="P177" s="6"/>
      <c r="Q177" s="6"/>
      <c r="R177" s="7"/>
      <c r="S177" s="6"/>
      <c r="T177" s="6"/>
      <c r="U177" s="6"/>
      <c r="V177" s="6"/>
      <c r="W177" s="5"/>
      <c r="X177" s="32">
        <v>1.093</v>
      </c>
      <c r="Y177" s="6"/>
      <c r="Z177" s="7"/>
      <c r="AA177" s="5"/>
      <c r="AB177" s="6"/>
      <c r="AC177" s="6"/>
      <c r="AD177" s="7"/>
    </row>
    <row r="178" spans="2:30">
      <c r="B178" s="8" t="s">
        <v>10</v>
      </c>
      <c r="C178" s="1">
        <f>AVERAGE(C121:C177)</f>
        <v>16.378125000000001</v>
      </c>
      <c r="D178" s="1">
        <f t="shared" ref="D178:AD178" si="15">AVERAGE(D121:D177)</f>
        <v>5.1296129032258069</v>
      </c>
      <c r="E178" s="1">
        <f t="shared" si="15"/>
        <v>3.1050416666666667</v>
      </c>
      <c r="F178" s="1">
        <f t="shared" si="15"/>
        <v>2.5803333333333334</v>
      </c>
      <c r="G178" s="1">
        <f t="shared" si="15"/>
        <v>13.220428571428572</v>
      </c>
      <c r="H178" s="1">
        <f t="shared" si="15"/>
        <v>6.7922222222222235</v>
      </c>
      <c r="I178" s="1">
        <f t="shared" si="15"/>
        <v>3.0309285714285719</v>
      </c>
      <c r="J178" s="1" t="e">
        <f t="shared" si="15"/>
        <v>#DIV/0!</v>
      </c>
      <c r="K178" s="1">
        <f t="shared" si="15"/>
        <v>16.174571428571426</v>
      </c>
      <c r="L178" s="1">
        <f t="shared" si="15"/>
        <v>6.0374736842105259</v>
      </c>
      <c r="M178" s="1">
        <f t="shared" si="15"/>
        <v>5.3238536585365859</v>
      </c>
      <c r="N178" s="1">
        <f t="shared" si="15"/>
        <v>1.6656000000000002</v>
      </c>
      <c r="O178" s="1">
        <f t="shared" si="15"/>
        <v>19.498777777777779</v>
      </c>
      <c r="P178" s="1">
        <f t="shared" si="15"/>
        <v>6.6456666666666679</v>
      </c>
      <c r="Q178" s="1">
        <f t="shared" si="15"/>
        <v>3.2370526315789467</v>
      </c>
      <c r="R178" s="1">
        <f t="shared" si="15"/>
        <v>1.1540000000000001</v>
      </c>
      <c r="S178" s="1">
        <f t="shared" si="15"/>
        <v>14.799624999999999</v>
      </c>
      <c r="T178" s="1">
        <f t="shared" si="15"/>
        <v>5.7386842105263156</v>
      </c>
      <c r="U178" s="1">
        <f t="shared" si="15"/>
        <v>2.9866333333333328</v>
      </c>
      <c r="V178" s="1">
        <f t="shared" si="15"/>
        <v>1.1666666666666667</v>
      </c>
      <c r="W178" s="1">
        <f t="shared" si="15"/>
        <v>18.295500000000001</v>
      </c>
      <c r="X178" s="1">
        <f t="shared" si="15"/>
        <v>4.4838771929824546</v>
      </c>
      <c r="Y178" s="1">
        <f t="shared" si="15"/>
        <v>3.5800999999999994</v>
      </c>
      <c r="Z178" s="1">
        <f t="shared" si="15"/>
        <v>3.2648888888888887</v>
      </c>
      <c r="AA178" s="1">
        <f t="shared" si="15"/>
        <v>14.064454545454545</v>
      </c>
      <c r="AB178" s="1">
        <f t="shared" si="15"/>
        <v>3.9524999999999988</v>
      </c>
      <c r="AC178" s="1">
        <f t="shared" si="15"/>
        <v>2.7153478260869566</v>
      </c>
      <c r="AD178" s="1">
        <f t="shared" si="15"/>
        <v>1.2822500000000001</v>
      </c>
    </row>
    <row r="179" spans="2:30">
      <c r="B179" s="8" t="s">
        <v>11</v>
      </c>
      <c r="C179" s="1">
        <f>MAX(C121:C177)</f>
        <v>25.846</v>
      </c>
      <c r="D179" s="1">
        <f t="shared" ref="D179:AD179" si="16">MAX(D121:D177)</f>
        <v>17.817</v>
      </c>
      <c r="E179" s="1">
        <f t="shared" si="16"/>
        <v>12.073</v>
      </c>
      <c r="F179" s="1">
        <f t="shared" si="16"/>
        <v>4.0949999999999998</v>
      </c>
      <c r="G179" s="1">
        <f t="shared" si="16"/>
        <v>19.545000000000002</v>
      </c>
      <c r="H179" s="1">
        <f t="shared" si="16"/>
        <v>15.893000000000001</v>
      </c>
      <c r="I179" s="1">
        <f t="shared" si="16"/>
        <v>9.8480000000000008</v>
      </c>
      <c r="J179" s="1">
        <f t="shared" si="16"/>
        <v>0</v>
      </c>
      <c r="K179" s="1">
        <f t="shared" si="16"/>
        <v>28.254000000000001</v>
      </c>
      <c r="L179" s="1">
        <f t="shared" si="16"/>
        <v>19.584</v>
      </c>
      <c r="M179" s="1">
        <f t="shared" si="16"/>
        <v>16.170999999999999</v>
      </c>
      <c r="N179" s="1">
        <f t="shared" si="16"/>
        <v>2.4460000000000002</v>
      </c>
      <c r="O179" s="1">
        <f t="shared" si="16"/>
        <v>35.192</v>
      </c>
      <c r="P179" s="1">
        <f t="shared" si="16"/>
        <v>18.718</v>
      </c>
      <c r="Q179" s="1">
        <f t="shared" si="16"/>
        <v>6.5860000000000003</v>
      </c>
      <c r="R179" s="1">
        <f t="shared" si="16"/>
        <v>1.548</v>
      </c>
      <c r="S179" s="1">
        <f t="shared" si="16"/>
        <v>23.885999999999999</v>
      </c>
      <c r="T179" s="1">
        <f t="shared" si="16"/>
        <v>17.742999999999999</v>
      </c>
      <c r="U179" s="1">
        <f t="shared" si="16"/>
        <v>14.366</v>
      </c>
      <c r="V179" s="1">
        <f t="shared" si="16"/>
        <v>1.66</v>
      </c>
      <c r="W179" s="1">
        <f t="shared" si="16"/>
        <v>32.576999999999998</v>
      </c>
      <c r="X179" s="1">
        <f t="shared" si="16"/>
        <v>23.166</v>
      </c>
      <c r="Y179" s="1">
        <f t="shared" si="16"/>
        <v>13.005000000000001</v>
      </c>
      <c r="Z179" s="1">
        <f t="shared" si="16"/>
        <v>6.3769999999999998</v>
      </c>
      <c r="AA179" s="1">
        <f t="shared" si="16"/>
        <v>27.4</v>
      </c>
      <c r="AB179" s="1">
        <f t="shared" si="16"/>
        <v>11.295999999999999</v>
      </c>
      <c r="AC179" s="1">
        <f t="shared" si="16"/>
        <v>20.52</v>
      </c>
      <c r="AD179" s="1">
        <f t="shared" si="16"/>
        <v>2.1190000000000002</v>
      </c>
    </row>
    <row r="180" spans="2:30">
      <c r="B180" s="8" t="s">
        <v>14</v>
      </c>
      <c r="C180" s="1">
        <f>SUM(C120:F120)</f>
        <v>66</v>
      </c>
      <c r="G180" s="1">
        <f t="shared" ref="G180" si="17">SUM(G120:J120)</f>
        <v>53</v>
      </c>
      <c r="K180" s="1">
        <f t="shared" ref="K180" si="18">SUM(K120:N120)</f>
        <v>91</v>
      </c>
      <c r="O180" s="1">
        <f t="shared" ref="O180" si="19">SUM(O120:R120)</f>
        <v>89</v>
      </c>
      <c r="S180" s="1">
        <f t="shared" ref="S180" si="20">SUM(S120:V120)</f>
        <v>79</v>
      </c>
      <c r="W180" s="1">
        <f t="shared" ref="W180" si="21">SUM(W120:Z120)</f>
        <v>94</v>
      </c>
      <c r="AA180" s="1">
        <f t="shared" ref="AA180" si="22">SUM(AA120:AD120)</f>
        <v>86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F822-499B-174F-A9C1-64E0CFE0704D}">
  <dimension ref="A2:CX173"/>
  <sheetViews>
    <sheetView topLeftCell="A29" zoomScale="68" zoomScaleNormal="90" workbookViewId="0">
      <selection activeCell="B59" sqref="B59"/>
    </sheetView>
  </sheetViews>
  <sheetFormatPr baseColWidth="10" defaultRowHeight="16"/>
  <cols>
    <col min="1" max="16384" width="10.7109375" style="1"/>
  </cols>
  <sheetData>
    <row r="2" spans="1:26">
      <c r="B2" s="2" t="s">
        <v>5</v>
      </c>
      <c r="C2" s="1">
        <v>1</v>
      </c>
    </row>
    <row r="3" spans="1:26">
      <c r="B3" s="2"/>
    </row>
    <row r="4" spans="1:26">
      <c r="B4" s="2"/>
      <c r="C4" s="1" t="s">
        <v>6</v>
      </c>
      <c r="G4" s="1" t="s">
        <v>6</v>
      </c>
    </row>
    <row r="5" spans="1:26">
      <c r="A5" s="1" t="s">
        <v>8</v>
      </c>
      <c r="B5" s="17"/>
      <c r="C5" s="9" t="s">
        <v>0</v>
      </c>
      <c r="D5" s="10" t="s">
        <v>1</v>
      </c>
      <c r="E5" s="10" t="s">
        <v>2</v>
      </c>
      <c r="F5" s="11" t="s">
        <v>3</v>
      </c>
      <c r="G5" s="9" t="s">
        <v>0</v>
      </c>
      <c r="H5" s="10" t="s">
        <v>1</v>
      </c>
      <c r="I5" s="10" t="s">
        <v>2</v>
      </c>
      <c r="J5" s="11" t="s">
        <v>3</v>
      </c>
      <c r="K5" s="9" t="s">
        <v>0</v>
      </c>
      <c r="L5" s="10" t="s">
        <v>1</v>
      </c>
      <c r="M5" s="10" t="s">
        <v>2</v>
      </c>
      <c r="N5" s="11" t="s">
        <v>3</v>
      </c>
      <c r="O5" s="10" t="s">
        <v>0</v>
      </c>
      <c r="P5" s="10" t="s">
        <v>1</v>
      </c>
      <c r="Q5" s="10" t="s">
        <v>2</v>
      </c>
      <c r="R5" s="11" t="s">
        <v>3</v>
      </c>
      <c r="S5" s="9" t="s">
        <v>0</v>
      </c>
      <c r="T5" s="10" t="s">
        <v>1</v>
      </c>
      <c r="U5" s="10" t="s">
        <v>2</v>
      </c>
      <c r="V5" s="11" t="s">
        <v>3</v>
      </c>
      <c r="W5" s="9" t="s">
        <v>0</v>
      </c>
      <c r="X5" s="10" t="s">
        <v>1</v>
      </c>
      <c r="Y5" s="10" t="s">
        <v>2</v>
      </c>
      <c r="Z5" s="11" t="s">
        <v>3</v>
      </c>
    </row>
    <row r="6" spans="1:26">
      <c r="B6" s="17" t="s">
        <v>4</v>
      </c>
      <c r="C6" s="20">
        <f>COUNT(C7:C56)</f>
        <v>8</v>
      </c>
      <c r="D6" s="20">
        <f t="shared" ref="D6" si="0">COUNT(D7:D56)</f>
        <v>35</v>
      </c>
      <c r="E6" s="20">
        <f t="shared" ref="E6" si="1">COUNT(E7:E56)</f>
        <v>27</v>
      </c>
      <c r="F6" s="20">
        <f t="shared" ref="F6" si="2">COUNT(F7:F56)</f>
        <v>0</v>
      </c>
      <c r="G6" s="20">
        <f t="shared" ref="G6" si="3">COUNT(G7:G56)</f>
        <v>6</v>
      </c>
      <c r="H6" s="20">
        <f t="shared" ref="H6" si="4">COUNT(H7:H56)</f>
        <v>38</v>
      </c>
      <c r="I6" s="20">
        <f t="shared" ref="I6" si="5">COUNT(I7:I56)</f>
        <v>44</v>
      </c>
      <c r="J6" s="20">
        <f t="shared" ref="J6" si="6">COUNT(J7:J56)</f>
        <v>5</v>
      </c>
      <c r="K6" s="20">
        <f t="shared" ref="K6" si="7">COUNT(K7:K56)</f>
        <v>10</v>
      </c>
      <c r="L6" s="20">
        <f t="shared" ref="L6" si="8">COUNT(L7:L56)</f>
        <v>19</v>
      </c>
      <c r="M6" s="20">
        <f t="shared" ref="M6" si="9">COUNT(M7:M56)</f>
        <v>21</v>
      </c>
      <c r="N6" s="20">
        <f t="shared" ref="N6" si="10">COUNT(N7:N56)</f>
        <v>0</v>
      </c>
      <c r="O6" s="20">
        <f t="shared" ref="O6" si="11">COUNT(O7:O56)</f>
        <v>12</v>
      </c>
      <c r="P6" s="20">
        <f t="shared" ref="P6" si="12">COUNT(P7:P56)</f>
        <v>45</v>
      </c>
      <c r="Q6" s="20">
        <f t="shared" ref="Q6" si="13">COUNT(Q7:Q56)</f>
        <v>35</v>
      </c>
      <c r="R6" s="20">
        <f t="shared" ref="R6" si="14">COUNT(R7:R56)</f>
        <v>2</v>
      </c>
      <c r="S6" s="20">
        <f t="shared" ref="S6" si="15">COUNT(S7:S56)</f>
        <v>8</v>
      </c>
      <c r="T6" s="20">
        <f t="shared" ref="T6" si="16">COUNT(T7:T56)</f>
        <v>30</v>
      </c>
      <c r="U6" s="20">
        <f t="shared" ref="U6" si="17">COUNT(U7:U56)</f>
        <v>19</v>
      </c>
      <c r="V6" s="20">
        <f t="shared" ref="V6" si="18">COUNT(V7:V56)</f>
        <v>0</v>
      </c>
      <c r="W6" s="20">
        <f>COUNT(W7:W56)</f>
        <v>9</v>
      </c>
      <c r="X6" s="20">
        <f t="shared" ref="X6" si="19">COUNT(X7:X56)</f>
        <v>25</v>
      </c>
      <c r="Y6" s="20">
        <f t="shared" ref="Y6" si="20">COUNT(Y7:Y56)</f>
        <v>12</v>
      </c>
      <c r="Z6" s="20">
        <f t="shared" ref="Z6" si="21">COUNT(Z7:Z56)</f>
        <v>1</v>
      </c>
    </row>
    <row r="7" spans="1:26" ht="20">
      <c r="B7" s="15">
        <v>1</v>
      </c>
      <c r="C7">
        <v>22.276</v>
      </c>
      <c r="D7">
        <v>2.601</v>
      </c>
      <c r="E7">
        <v>3.1829999999999998</v>
      </c>
      <c r="F7"/>
      <c r="G7" s="29">
        <v>18.361000000000001</v>
      </c>
      <c r="H7" s="27">
        <v>10.442</v>
      </c>
      <c r="I7" s="27">
        <v>2.3330000000000002</v>
      </c>
      <c r="J7" s="28">
        <v>1.53</v>
      </c>
      <c r="K7">
        <v>23.334</v>
      </c>
      <c r="L7">
        <v>2.3809999999999998</v>
      </c>
      <c r="M7">
        <v>2.7429999999999999</v>
      </c>
      <c r="N7"/>
      <c r="O7" s="26">
        <v>20.576000000000001</v>
      </c>
      <c r="P7" s="27">
        <v>8.7729999999999997</v>
      </c>
      <c r="Q7" s="27">
        <v>1.115</v>
      </c>
      <c r="R7" s="28">
        <v>3.3290000000000002</v>
      </c>
      <c r="S7" s="26">
        <v>26.783999999999999</v>
      </c>
      <c r="T7" s="27">
        <v>4.7530000000000001</v>
      </c>
      <c r="U7" s="27">
        <v>2.3570000000000002</v>
      </c>
      <c r="V7" s="28"/>
      <c r="W7" s="26">
        <v>4.7220000000000004</v>
      </c>
      <c r="X7" s="27">
        <v>4.2080000000000002</v>
      </c>
      <c r="Y7" s="27">
        <v>1.413</v>
      </c>
      <c r="Z7" s="28">
        <v>0.85</v>
      </c>
    </row>
    <row r="8" spans="1:26" ht="20">
      <c r="B8" s="15">
        <v>2</v>
      </c>
      <c r="C8">
        <v>16.427</v>
      </c>
      <c r="D8">
        <v>2.9289999999999998</v>
      </c>
      <c r="E8">
        <v>1.258</v>
      </c>
      <c r="F8"/>
      <c r="G8" s="23">
        <v>16.731000000000002</v>
      </c>
      <c r="H8">
        <v>2.4169999999999998</v>
      </c>
      <c r="I8">
        <v>2.4119999999999999</v>
      </c>
      <c r="J8" s="24">
        <v>0.56200000000000006</v>
      </c>
      <c r="K8">
        <v>21.846</v>
      </c>
      <c r="L8">
        <v>5.2039999999999997</v>
      </c>
      <c r="M8">
        <v>1.853</v>
      </c>
      <c r="N8"/>
      <c r="O8" s="25">
        <v>16.398</v>
      </c>
      <c r="P8">
        <v>2.5270000000000001</v>
      </c>
      <c r="Q8">
        <v>0.79400000000000004</v>
      </c>
      <c r="R8" s="24">
        <v>3.1339999999999999</v>
      </c>
      <c r="S8" s="25">
        <v>18.882000000000001</v>
      </c>
      <c r="T8">
        <v>4.2510000000000003</v>
      </c>
      <c r="U8">
        <v>1.5960000000000001</v>
      </c>
      <c r="V8" s="24"/>
      <c r="W8" s="25">
        <v>6.3440000000000003</v>
      </c>
      <c r="X8">
        <v>6.6740000000000004</v>
      </c>
      <c r="Y8">
        <v>1.5920000000000001</v>
      </c>
      <c r="Z8" s="24"/>
    </row>
    <row r="9" spans="1:26" ht="20">
      <c r="B9" s="15">
        <v>3</v>
      </c>
      <c r="C9">
        <v>28.498999999999999</v>
      </c>
      <c r="D9">
        <v>2.8010000000000002</v>
      </c>
      <c r="E9">
        <v>2.5630000000000002</v>
      </c>
      <c r="F9"/>
      <c r="G9" s="23">
        <v>26.283000000000001</v>
      </c>
      <c r="H9">
        <v>3.2389999999999999</v>
      </c>
      <c r="I9">
        <v>1.581</v>
      </c>
      <c r="J9" s="24">
        <v>0.94899999999999995</v>
      </c>
      <c r="K9">
        <v>10.512</v>
      </c>
      <c r="L9">
        <v>3.512</v>
      </c>
      <c r="M9">
        <v>2.7080000000000002</v>
      </c>
      <c r="N9"/>
      <c r="O9" s="25">
        <v>21.457000000000001</v>
      </c>
      <c r="P9">
        <v>4.2140000000000004</v>
      </c>
      <c r="Q9">
        <v>2.25</v>
      </c>
      <c r="R9" s="24"/>
      <c r="S9" s="25">
        <v>19.760000000000002</v>
      </c>
      <c r="T9">
        <v>2.7080000000000002</v>
      </c>
      <c r="U9">
        <v>2.35</v>
      </c>
      <c r="V9" s="24"/>
      <c r="W9" s="25">
        <v>4.6950000000000003</v>
      </c>
      <c r="X9">
        <v>2.9980000000000002</v>
      </c>
      <c r="Y9">
        <v>1.6659999999999999</v>
      </c>
      <c r="Z9" s="24"/>
    </row>
    <row r="10" spans="1:26" ht="20">
      <c r="B10" s="15">
        <v>4</v>
      </c>
      <c r="C10">
        <v>13.087999999999999</v>
      </c>
      <c r="D10">
        <v>5.3579999999999997</v>
      </c>
      <c r="E10">
        <v>1.208</v>
      </c>
      <c r="F10"/>
      <c r="G10" s="23">
        <v>20.082000000000001</v>
      </c>
      <c r="H10">
        <v>2.891</v>
      </c>
      <c r="I10">
        <v>0.92</v>
      </c>
      <c r="J10" s="24">
        <v>1.3360000000000001</v>
      </c>
      <c r="K10">
        <v>12.603999999999999</v>
      </c>
      <c r="L10">
        <v>9.6940000000000008</v>
      </c>
      <c r="M10">
        <v>1.0820000000000001</v>
      </c>
      <c r="N10"/>
      <c r="O10" s="25">
        <v>18.852</v>
      </c>
      <c r="P10">
        <v>7.0270000000000001</v>
      </c>
      <c r="Q10">
        <v>1.097</v>
      </c>
      <c r="R10" s="24"/>
      <c r="S10" s="25">
        <v>28.495000000000001</v>
      </c>
      <c r="T10">
        <v>2.8439999999999999</v>
      </c>
      <c r="U10">
        <v>3.9740000000000002</v>
      </c>
      <c r="V10" s="24"/>
      <c r="W10" s="25">
        <v>8.36</v>
      </c>
      <c r="X10">
        <v>4.766</v>
      </c>
      <c r="Y10">
        <v>1.7090000000000001</v>
      </c>
      <c r="Z10" s="24"/>
    </row>
    <row r="11" spans="1:26" ht="20">
      <c r="B11" s="15">
        <v>5</v>
      </c>
      <c r="C11">
        <v>8.9619999999999997</v>
      </c>
      <c r="D11">
        <v>2.8029999999999999</v>
      </c>
      <c r="E11">
        <v>0.95699999999999996</v>
      </c>
      <c r="F11"/>
      <c r="G11" s="23">
        <v>25.12</v>
      </c>
      <c r="H11">
        <v>7.9660000000000002</v>
      </c>
      <c r="I11">
        <v>2.0019999999999998</v>
      </c>
      <c r="J11" s="24">
        <v>1.31</v>
      </c>
      <c r="K11">
        <v>8.8379999999999992</v>
      </c>
      <c r="L11">
        <v>7.8440000000000003</v>
      </c>
      <c r="M11">
        <v>3.9319999999999999</v>
      </c>
      <c r="N11"/>
      <c r="O11" s="25">
        <v>5.0490000000000004</v>
      </c>
      <c r="P11">
        <v>7.9249999999999998</v>
      </c>
      <c r="Q11">
        <v>5.4260000000000002</v>
      </c>
      <c r="R11" s="24"/>
      <c r="S11" s="25">
        <v>14.186999999999999</v>
      </c>
      <c r="T11">
        <v>3.3119999999999998</v>
      </c>
      <c r="U11">
        <v>2.5299999999999998</v>
      </c>
      <c r="V11" s="24"/>
      <c r="W11" s="25">
        <v>17.309000000000001</v>
      </c>
      <c r="X11">
        <v>4.0039999999999996</v>
      </c>
      <c r="Y11">
        <v>2.1629999999999998</v>
      </c>
      <c r="Z11" s="24"/>
    </row>
    <row r="12" spans="1:26" ht="20">
      <c r="B12" s="15">
        <v>6</v>
      </c>
      <c r="C12">
        <v>19.039000000000001</v>
      </c>
      <c r="D12">
        <v>2.0859999999999999</v>
      </c>
      <c r="E12">
        <v>1.0920000000000001</v>
      </c>
      <c r="F12"/>
      <c r="G12" s="23">
        <v>11.122</v>
      </c>
      <c r="H12">
        <v>13.063000000000001</v>
      </c>
      <c r="I12">
        <v>2.6789999999999998</v>
      </c>
      <c r="J12" s="24"/>
      <c r="K12">
        <v>9.0399999999999991</v>
      </c>
      <c r="L12">
        <v>3.3460000000000001</v>
      </c>
      <c r="M12">
        <v>2.3460000000000001</v>
      </c>
      <c r="N12"/>
      <c r="O12" s="25">
        <v>13.054</v>
      </c>
      <c r="P12">
        <v>2.0790000000000002</v>
      </c>
      <c r="Q12">
        <v>2.1480000000000001</v>
      </c>
      <c r="R12" s="24"/>
      <c r="S12" s="25">
        <v>10.461</v>
      </c>
      <c r="T12">
        <v>7.9290000000000003</v>
      </c>
      <c r="U12">
        <v>3.2290000000000001</v>
      </c>
      <c r="V12" s="24"/>
      <c r="W12" s="25">
        <v>20.757999999999999</v>
      </c>
      <c r="X12">
        <v>3.3530000000000002</v>
      </c>
      <c r="Y12">
        <v>1.512</v>
      </c>
      <c r="Z12" s="24"/>
    </row>
    <row r="13" spans="1:26" ht="20">
      <c r="B13" s="15">
        <v>7</v>
      </c>
      <c r="C13">
        <v>16.843</v>
      </c>
      <c r="D13">
        <v>3.532</v>
      </c>
      <c r="E13">
        <v>2.468</v>
      </c>
      <c r="F13"/>
      <c r="G13" s="25"/>
      <c r="H13">
        <v>4.0650000000000004</v>
      </c>
      <c r="I13">
        <v>4.1580000000000004</v>
      </c>
      <c r="J13" s="24"/>
      <c r="K13">
        <v>18.8</v>
      </c>
      <c r="L13">
        <v>3.7629999999999999</v>
      </c>
      <c r="M13">
        <v>2.5659999999999998</v>
      </c>
      <c r="N13"/>
      <c r="O13" s="25">
        <v>7.8579999999999997</v>
      </c>
      <c r="P13">
        <v>3.3410000000000002</v>
      </c>
      <c r="Q13">
        <v>1.109</v>
      </c>
      <c r="R13" s="24"/>
      <c r="S13" s="25">
        <v>6.149</v>
      </c>
      <c r="T13">
        <v>5.0510000000000002</v>
      </c>
      <c r="U13">
        <v>5.5490000000000004</v>
      </c>
      <c r="V13" s="24"/>
      <c r="W13" s="25">
        <v>8.1690000000000005</v>
      </c>
      <c r="X13">
        <v>3.24</v>
      </c>
      <c r="Y13">
        <v>1.2310000000000001</v>
      </c>
      <c r="Z13" s="24"/>
    </row>
    <row r="14" spans="1:26" ht="20">
      <c r="B14" s="15">
        <v>8</v>
      </c>
      <c r="C14">
        <v>22.722999999999999</v>
      </c>
      <c r="D14">
        <v>6.827</v>
      </c>
      <c r="E14">
        <v>1.506</v>
      </c>
      <c r="F14"/>
      <c r="G14" s="25"/>
      <c r="H14">
        <v>5.99</v>
      </c>
      <c r="I14">
        <v>2.8170000000000002</v>
      </c>
      <c r="J14" s="24"/>
      <c r="K14">
        <v>7.4279999999999999</v>
      </c>
      <c r="L14">
        <v>3.53</v>
      </c>
      <c r="M14">
        <v>1.1399999999999999</v>
      </c>
      <c r="N14"/>
      <c r="O14" s="25">
        <v>10.891</v>
      </c>
      <c r="P14">
        <v>6.0609999999999999</v>
      </c>
      <c r="Q14">
        <v>2.6259999999999999</v>
      </c>
      <c r="R14" s="24"/>
      <c r="S14" s="25">
        <v>2.532</v>
      </c>
      <c r="T14">
        <v>3.8479999999999999</v>
      </c>
      <c r="U14">
        <v>4.0620000000000003</v>
      </c>
      <c r="V14" s="24"/>
      <c r="W14" s="25">
        <v>11.006</v>
      </c>
      <c r="X14">
        <v>2.351</v>
      </c>
      <c r="Y14">
        <v>6.4720000000000004</v>
      </c>
      <c r="Z14" s="24"/>
    </row>
    <row r="15" spans="1:26" ht="20">
      <c r="B15" s="15">
        <v>9</v>
      </c>
      <c r="C15"/>
      <c r="D15">
        <v>6.2160000000000002</v>
      </c>
      <c r="E15">
        <v>2.0459999999999998</v>
      </c>
      <c r="F15"/>
      <c r="G15" s="25"/>
      <c r="H15">
        <v>4.024</v>
      </c>
      <c r="I15">
        <v>0.73099999999999998</v>
      </c>
      <c r="J15" s="24"/>
      <c r="K15">
        <v>7.2240000000000002</v>
      </c>
      <c r="L15">
        <v>3.512</v>
      </c>
      <c r="M15">
        <v>1.61</v>
      </c>
      <c r="N15"/>
      <c r="O15" s="25">
        <v>14.906000000000001</v>
      </c>
      <c r="P15">
        <v>14.585000000000001</v>
      </c>
      <c r="Q15">
        <v>4.9950000000000001</v>
      </c>
      <c r="R15" s="24"/>
      <c r="S15" s="25"/>
      <c r="T15">
        <v>5.6390000000000002</v>
      </c>
      <c r="U15">
        <v>3.3210000000000002</v>
      </c>
      <c r="V15" s="24"/>
      <c r="W15" s="25">
        <v>15.616</v>
      </c>
      <c r="X15">
        <v>4.0970000000000004</v>
      </c>
      <c r="Y15">
        <v>1.655</v>
      </c>
      <c r="Z15" s="24"/>
    </row>
    <row r="16" spans="1:26" ht="20">
      <c r="B16" s="15">
        <v>10</v>
      </c>
      <c r="C16"/>
      <c r="D16">
        <v>3.73</v>
      </c>
      <c r="E16">
        <v>1.1080000000000001</v>
      </c>
      <c r="F16"/>
      <c r="G16" s="25"/>
      <c r="H16">
        <v>9.4410000000000007</v>
      </c>
      <c r="I16">
        <v>2.64</v>
      </c>
      <c r="J16" s="24"/>
      <c r="K16">
        <v>11.423999999999999</v>
      </c>
      <c r="L16">
        <v>1.33</v>
      </c>
      <c r="M16">
        <v>1.4419999999999999</v>
      </c>
      <c r="N16"/>
      <c r="O16" s="25">
        <v>15.734</v>
      </c>
      <c r="P16">
        <v>10.542999999999999</v>
      </c>
      <c r="Q16">
        <v>1.903</v>
      </c>
      <c r="R16" s="24"/>
      <c r="S16" s="25"/>
      <c r="T16">
        <v>3.9060000000000001</v>
      </c>
      <c r="U16">
        <v>13.343</v>
      </c>
      <c r="V16" s="24"/>
      <c r="W16" s="25"/>
      <c r="X16">
        <v>0.98699999999999999</v>
      </c>
      <c r="Y16">
        <v>1.21</v>
      </c>
      <c r="Z16" s="24"/>
    </row>
    <row r="17" spans="2:26" ht="20">
      <c r="B17" s="15">
        <v>11</v>
      </c>
      <c r="C17"/>
      <c r="D17">
        <v>10.891999999999999</v>
      </c>
      <c r="E17">
        <v>1.448</v>
      </c>
      <c r="F17"/>
      <c r="G17" s="25"/>
      <c r="H17">
        <v>4.9610000000000003</v>
      </c>
      <c r="I17">
        <v>2.8410000000000002</v>
      </c>
      <c r="J17" s="24"/>
      <c r="K17"/>
      <c r="L17">
        <v>5.0570000000000004</v>
      </c>
      <c r="M17">
        <v>1.0640000000000001</v>
      </c>
      <c r="N17"/>
      <c r="O17" s="25">
        <v>4.6470000000000002</v>
      </c>
      <c r="P17">
        <v>3.1789999999999998</v>
      </c>
      <c r="Q17">
        <v>3.8029999999999999</v>
      </c>
      <c r="R17" s="24"/>
      <c r="S17" s="25"/>
      <c r="T17">
        <v>5.1989999999999998</v>
      </c>
      <c r="U17">
        <v>1.929</v>
      </c>
      <c r="V17" s="24"/>
      <c r="W17" s="25"/>
      <c r="X17">
        <v>3.544</v>
      </c>
      <c r="Y17">
        <v>6.194</v>
      </c>
      <c r="Z17" s="24"/>
    </row>
    <row r="18" spans="2:26" ht="20">
      <c r="B18" s="15">
        <v>12</v>
      </c>
      <c r="C18"/>
      <c r="D18">
        <v>9.1999999999999993</v>
      </c>
      <c r="E18">
        <v>3.7149999999999999</v>
      </c>
      <c r="F18"/>
      <c r="G18" s="25"/>
      <c r="H18">
        <v>1.171</v>
      </c>
      <c r="I18">
        <v>2.2810000000000001</v>
      </c>
      <c r="J18" s="24"/>
      <c r="K18"/>
      <c r="L18">
        <v>2.4929999999999999</v>
      </c>
      <c r="M18">
        <v>0.94699999999999995</v>
      </c>
      <c r="N18"/>
      <c r="O18" s="25">
        <v>6.4370000000000003</v>
      </c>
      <c r="P18">
        <v>2.2269999999999999</v>
      </c>
      <c r="Q18">
        <v>2.5030000000000001</v>
      </c>
      <c r="R18" s="24"/>
      <c r="S18" s="25"/>
      <c r="T18">
        <v>4.2969999999999997</v>
      </c>
      <c r="U18">
        <v>5.8250000000000002</v>
      </c>
      <c r="V18" s="24"/>
      <c r="W18" s="25"/>
      <c r="X18">
        <v>2.5790000000000002</v>
      </c>
      <c r="Y18">
        <v>1.4730000000000001</v>
      </c>
      <c r="Z18" s="24"/>
    </row>
    <row r="19" spans="2:26" ht="20">
      <c r="B19" s="15">
        <v>13</v>
      </c>
      <c r="C19"/>
      <c r="D19">
        <v>3.9769999999999999</v>
      </c>
      <c r="E19">
        <v>1.88</v>
      </c>
      <c r="F19"/>
      <c r="G19" s="25"/>
      <c r="H19">
        <v>1.248</v>
      </c>
      <c r="I19">
        <v>3.7370000000000001</v>
      </c>
      <c r="J19" s="24"/>
      <c r="K19"/>
      <c r="L19">
        <v>3.8620000000000001</v>
      </c>
      <c r="M19">
        <v>1.2230000000000001</v>
      </c>
      <c r="N19"/>
      <c r="O19" s="25"/>
      <c r="P19">
        <v>7.3120000000000003</v>
      </c>
      <c r="Q19">
        <v>2.39</v>
      </c>
      <c r="R19" s="24"/>
      <c r="S19" s="25"/>
      <c r="T19">
        <v>1.6719999999999999</v>
      </c>
      <c r="U19">
        <v>7.0170000000000003</v>
      </c>
      <c r="V19" s="24"/>
      <c r="W19" s="25"/>
      <c r="X19">
        <v>3.242</v>
      </c>
      <c r="Y19"/>
      <c r="Z19" s="24"/>
    </row>
    <row r="20" spans="2:26" ht="20">
      <c r="B20" s="15">
        <v>14</v>
      </c>
      <c r="C20"/>
      <c r="D20">
        <v>4.3869999999999996</v>
      </c>
      <c r="E20">
        <v>9.3610000000000007</v>
      </c>
      <c r="F20"/>
      <c r="G20" s="25"/>
      <c r="H20">
        <v>5.1260000000000003</v>
      </c>
      <c r="I20">
        <v>1.0680000000000001</v>
      </c>
      <c r="J20" s="24"/>
      <c r="K20"/>
      <c r="L20">
        <v>4.7460000000000004</v>
      </c>
      <c r="M20">
        <v>1.8420000000000001</v>
      </c>
      <c r="N20"/>
      <c r="O20" s="25"/>
      <c r="P20">
        <v>7.6550000000000002</v>
      </c>
      <c r="Q20">
        <v>1.079</v>
      </c>
      <c r="R20" s="24"/>
      <c r="S20" s="25"/>
      <c r="T20">
        <v>2.6120000000000001</v>
      </c>
      <c r="U20">
        <v>4.4359999999999999</v>
      </c>
      <c r="V20" s="24"/>
      <c r="W20" s="25"/>
      <c r="X20">
        <v>3.7829999999999999</v>
      </c>
      <c r="Y20"/>
      <c r="Z20" s="24"/>
    </row>
    <row r="21" spans="2:26" ht="20">
      <c r="B21" s="15">
        <v>15</v>
      </c>
      <c r="C21"/>
      <c r="D21">
        <v>5.9509999999999996</v>
      </c>
      <c r="E21">
        <v>2.4500000000000002</v>
      </c>
      <c r="F21"/>
      <c r="G21" s="25"/>
      <c r="H21">
        <v>3.843</v>
      </c>
      <c r="I21">
        <v>1.0209999999999999</v>
      </c>
      <c r="J21" s="24"/>
      <c r="K21"/>
      <c r="L21">
        <v>3.2490000000000001</v>
      </c>
      <c r="M21">
        <v>5.7149999999999999</v>
      </c>
      <c r="N21"/>
      <c r="O21" s="25"/>
      <c r="P21">
        <v>3.2949999999999999</v>
      </c>
      <c r="Q21">
        <v>1.34</v>
      </c>
      <c r="R21" s="24"/>
      <c r="S21" s="25"/>
      <c r="T21">
        <v>3.6930000000000001</v>
      </c>
      <c r="U21">
        <v>6.1829999999999998</v>
      </c>
      <c r="V21" s="24"/>
      <c r="W21" s="25"/>
      <c r="X21">
        <v>3.278</v>
      </c>
      <c r="Y21"/>
      <c r="Z21" s="24"/>
    </row>
    <row r="22" spans="2:26" ht="20">
      <c r="B22" s="15">
        <v>16</v>
      </c>
      <c r="C22"/>
      <c r="D22">
        <v>11.359</v>
      </c>
      <c r="E22">
        <v>3.2160000000000002</v>
      </c>
      <c r="F22"/>
      <c r="G22" s="25"/>
      <c r="H22">
        <v>3.617</v>
      </c>
      <c r="I22">
        <v>2.794</v>
      </c>
      <c r="J22" s="24"/>
      <c r="K22"/>
      <c r="L22">
        <v>1.5049999999999999</v>
      </c>
      <c r="M22">
        <v>4.3040000000000003</v>
      </c>
      <c r="N22"/>
      <c r="O22" s="25"/>
      <c r="P22">
        <v>4.0750000000000002</v>
      </c>
      <c r="Q22">
        <v>1.6970000000000001</v>
      </c>
      <c r="R22" s="24"/>
      <c r="S22" s="25"/>
      <c r="T22">
        <v>1.8089999999999999</v>
      </c>
      <c r="U22">
        <v>4.266</v>
      </c>
      <c r="V22" s="24"/>
      <c r="W22" s="25"/>
      <c r="X22">
        <v>10.045</v>
      </c>
      <c r="Y22"/>
      <c r="Z22" s="24"/>
    </row>
    <row r="23" spans="2:26" ht="20">
      <c r="B23" s="15">
        <v>17</v>
      </c>
      <c r="C23"/>
      <c r="D23">
        <v>4.6130000000000004</v>
      </c>
      <c r="E23">
        <v>1.546</v>
      </c>
      <c r="F23"/>
      <c r="G23" s="25"/>
      <c r="H23">
        <v>3.484</v>
      </c>
      <c r="I23">
        <v>4.5110000000000001</v>
      </c>
      <c r="J23" s="24"/>
      <c r="K23"/>
      <c r="L23">
        <v>4.7949999999999999</v>
      </c>
      <c r="M23">
        <v>1.33</v>
      </c>
      <c r="N23"/>
      <c r="O23" s="25"/>
      <c r="P23">
        <v>5.141</v>
      </c>
      <c r="Q23">
        <v>6.0490000000000004</v>
      </c>
      <c r="R23" s="24"/>
      <c r="S23" s="25"/>
      <c r="T23">
        <v>11.456</v>
      </c>
      <c r="U23">
        <v>2.5739999999999998</v>
      </c>
      <c r="V23" s="24"/>
      <c r="W23" s="25"/>
      <c r="X23">
        <v>9.1649999999999991</v>
      </c>
      <c r="Y23"/>
      <c r="Z23" s="24"/>
    </row>
    <row r="24" spans="2:26" ht="20">
      <c r="B24" s="15">
        <v>18</v>
      </c>
      <c r="C24"/>
      <c r="D24">
        <v>5.2080000000000002</v>
      </c>
      <c r="E24">
        <v>4.5140000000000002</v>
      </c>
      <c r="F24"/>
      <c r="G24" s="25"/>
      <c r="H24">
        <v>6.0949999999999998</v>
      </c>
      <c r="I24">
        <v>4.133</v>
      </c>
      <c r="J24" s="24"/>
      <c r="K24"/>
      <c r="L24">
        <v>6.306</v>
      </c>
      <c r="M24">
        <v>1.889</v>
      </c>
      <c r="N24"/>
      <c r="O24" s="25"/>
      <c r="P24">
        <v>1.137</v>
      </c>
      <c r="Q24">
        <v>2.871</v>
      </c>
      <c r="R24" s="24"/>
      <c r="S24" s="25"/>
      <c r="T24">
        <v>2.1030000000000002</v>
      </c>
      <c r="U24">
        <v>2.7669999999999999</v>
      </c>
      <c r="V24" s="24"/>
      <c r="W24" s="25"/>
      <c r="X24">
        <v>4.4850000000000003</v>
      </c>
      <c r="Y24"/>
      <c r="Z24" s="24"/>
    </row>
    <row r="25" spans="2:26" ht="20">
      <c r="B25" s="15">
        <v>19</v>
      </c>
      <c r="C25"/>
      <c r="D25">
        <v>2.4489999999999998</v>
      </c>
      <c r="E25">
        <v>4.0679999999999996</v>
      </c>
      <c r="F25"/>
      <c r="G25" s="25"/>
      <c r="H25">
        <v>1.806</v>
      </c>
      <c r="I25">
        <v>4.0670000000000002</v>
      </c>
      <c r="J25" s="24"/>
      <c r="K25"/>
      <c r="L25">
        <v>2.2109999999999999</v>
      </c>
      <c r="M25">
        <v>3.6819999999999999</v>
      </c>
      <c r="N25"/>
      <c r="O25" s="25"/>
      <c r="P25">
        <v>6.3730000000000002</v>
      </c>
      <c r="Q25">
        <v>3.5539999999999998</v>
      </c>
      <c r="R25" s="24"/>
      <c r="S25" s="25"/>
      <c r="T25">
        <v>3.0219999999999998</v>
      </c>
      <c r="U25">
        <v>1.4830000000000001</v>
      </c>
      <c r="V25" s="24"/>
      <c r="W25" s="25"/>
      <c r="X25">
        <v>4.7729999999999997</v>
      </c>
      <c r="Y25"/>
      <c r="Z25" s="24"/>
    </row>
    <row r="26" spans="2:26" ht="20">
      <c r="B26" s="15">
        <v>20</v>
      </c>
      <c r="C26"/>
      <c r="D26">
        <v>1.4930000000000001</v>
      </c>
      <c r="E26">
        <v>2.42</v>
      </c>
      <c r="F26"/>
      <c r="G26" s="25"/>
      <c r="H26">
        <v>13.737</v>
      </c>
      <c r="I26">
        <v>3.7450000000000001</v>
      </c>
      <c r="J26" s="24"/>
      <c r="K26"/>
      <c r="L26"/>
      <c r="M26">
        <v>1.115</v>
      </c>
      <c r="N26"/>
      <c r="O26" s="25"/>
      <c r="P26">
        <v>6.2080000000000002</v>
      </c>
      <c r="Q26">
        <v>1.486</v>
      </c>
      <c r="R26" s="24"/>
      <c r="S26" s="25"/>
      <c r="T26">
        <v>16.303000000000001</v>
      </c>
      <c r="U26"/>
      <c r="V26" s="24"/>
      <c r="W26" s="25"/>
      <c r="X26">
        <v>4.3250000000000002</v>
      </c>
      <c r="Y26"/>
      <c r="Z26" s="24"/>
    </row>
    <row r="27" spans="2:26" ht="20">
      <c r="B27" s="15">
        <v>21</v>
      </c>
      <c r="C27"/>
      <c r="D27">
        <v>6.2130000000000001</v>
      </c>
      <c r="E27">
        <v>3.4209999999999998</v>
      </c>
      <c r="F27"/>
      <c r="G27" s="25"/>
      <c r="H27">
        <v>13.574</v>
      </c>
      <c r="I27">
        <v>4.569</v>
      </c>
      <c r="J27" s="24"/>
      <c r="K27"/>
      <c r="L27"/>
      <c r="M27">
        <v>1.1559999999999999</v>
      </c>
      <c r="N27"/>
      <c r="O27" s="25"/>
      <c r="P27">
        <v>4.3010000000000002</v>
      </c>
      <c r="Q27">
        <v>6.0570000000000004</v>
      </c>
      <c r="R27" s="24"/>
      <c r="S27" s="25"/>
      <c r="T27">
        <v>1.6379999999999999</v>
      </c>
      <c r="U27"/>
      <c r="V27" s="24"/>
      <c r="W27" s="25"/>
      <c r="X27">
        <v>4.0490000000000004</v>
      </c>
      <c r="Y27"/>
      <c r="Z27" s="24"/>
    </row>
    <row r="28" spans="2:26" ht="20">
      <c r="B28" s="15">
        <v>22</v>
      </c>
      <c r="C28"/>
      <c r="D28">
        <v>5.851</v>
      </c>
      <c r="E28">
        <v>2.786</v>
      </c>
      <c r="F28"/>
      <c r="G28" s="25"/>
      <c r="H28">
        <v>4.9459999999999997</v>
      </c>
      <c r="I28">
        <v>8.8949999999999996</v>
      </c>
      <c r="J28" s="24"/>
      <c r="K28" s="8"/>
      <c r="L28" s="8"/>
      <c r="M28" s="8"/>
      <c r="N28" s="8"/>
      <c r="O28" s="25"/>
      <c r="P28">
        <v>3.9129999999999998</v>
      </c>
      <c r="Q28">
        <v>7.1120000000000001</v>
      </c>
      <c r="R28" s="24"/>
      <c r="S28" s="25"/>
      <c r="T28">
        <v>3.7029999999999998</v>
      </c>
      <c r="U28"/>
      <c r="V28" s="24"/>
      <c r="W28" s="25"/>
      <c r="X28">
        <v>2.4380000000000002</v>
      </c>
      <c r="Y28"/>
      <c r="Z28" s="24"/>
    </row>
    <row r="29" spans="2:26" ht="20">
      <c r="B29" s="15">
        <v>23</v>
      </c>
      <c r="C29"/>
      <c r="D29">
        <v>3.4359999999999999</v>
      </c>
      <c r="E29">
        <v>4.4029999999999996</v>
      </c>
      <c r="F29"/>
      <c r="G29" s="25"/>
      <c r="H29">
        <v>0.91700000000000004</v>
      </c>
      <c r="I29">
        <v>2.5910000000000002</v>
      </c>
      <c r="J29" s="24"/>
      <c r="K29" s="8"/>
      <c r="L29" s="8"/>
      <c r="M29" s="8"/>
      <c r="N29" s="8"/>
      <c r="O29" s="25"/>
      <c r="P29">
        <v>1.4830000000000001</v>
      </c>
      <c r="Q29">
        <v>8.9640000000000004</v>
      </c>
      <c r="R29" s="24"/>
      <c r="S29" s="25"/>
      <c r="T29">
        <v>2.3079999999999998</v>
      </c>
      <c r="U29"/>
      <c r="V29" s="24"/>
      <c r="W29" s="25"/>
      <c r="X29">
        <v>2.7440000000000002</v>
      </c>
      <c r="Y29"/>
      <c r="Z29" s="24"/>
    </row>
    <row r="30" spans="2:26" ht="20">
      <c r="B30" s="15">
        <v>24</v>
      </c>
      <c r="C30"/>
      <c r="D30">
        <v>2.5350000000000001</v>
      </c>
      <c r="E30">
        <v>3.1469999999999998</v>
      </c>
      <c r="F30"/>
      <c r="G30" s="25"/>
      <c r="H30">
        <v>1.8049999999999999</v>
      </c>
      <c r="I30">
        <v>1.415</v>
      </c>
      <c r="J30" s="24"/>
      <c r="K30" s="8"/>
      <c r="L30" s="8"/>
      <c r="M30" s="8"/>
      <c r="N30" s="8"/>
      <c r="O30" s="25"/>
      <c r="P30">
        <v>1.456</v>
      </c>
      <c r="Q30">
        <v>2.653</v>
      </c>
      <c r="R30" s="24"/>
      <c r="S30" s="25"/>
      <c r="T30">
        <v>1.7889999999999999</v>
      </c>
      <c r="U30"/>
      <c r="V30" s="24"/>
      <c r="W30" s="25"/>
      <c r="X30">
        <v>4.7430000000000003</v>
      </c>
      <c r="Y30"/>
      <c r="Z30" s="24"/>
    </row>
    <row r="31" spans="2:26" ht="20">
      <c r="B31" s="15">
        <v>25</v>
      </c>
      <c r="C31"/>
      <c r="D31">
        <v>6.8659999999999997</v>
      </c>
      <c r="E31">
        <v>1.204</v>
      </c>
      <c r="F31"/>
      <c r="G31" s="25"/>
      <c r="H31">
        <v>3.8980000000000001</v>
      </c>
      <c r="I31">
        <v>2.2799999999999998</v>
      </c>
      <c r="J31" s="24"/>
      <c r="K31" s="8"/>
      <c r="L31" s="8"/>
      <c r="M31" s="8"/>
      <c r="N31" s="8"/>
      <c r="O31" s="25"/>
      <c r="P31">
        <v>2.5979999999999999</v>
      </c>
      <c r="Q31">
        <v>2.9470000000000001</v>
      </c>
      <c r="R31" s="24"/>
      <c r="S31" s="25"/>
      <c r="T31">
        <v>5.6520000000000001</v>
      </c>
      <c r="U31"/>
      <c r="V31" s="24"/>
      <c r="W31" s="25"/>
      <c r="X31">
        <v>4.3890000000000002</v>
      </c>
      <c r="Y31"/>
      <c r="Z31" s="24"/>
    </row>
    <row r="32" spans="2:26" ht="20">
      <c r="B32" s="15">
        <v>26</v>
      </c>
      <c r="C32"/>
      <c r="D32">
        <v>3.9350000000000001</v>
      </c>
      <c r="E32">
        <v>2.9289999999999998</v>
      </c>
      <c r="F32"/>
      <c r="G32" s="25"/>
      <c r="H32">
        <v>6.3179999999999996</v>
      </c>
      <c r="I32">
        <v>1.917</v>
      </c>
      <c r="J32" s="24"/>
      <c r="K32" s="8"/>
      <c r="L32" s="8"/>
      <c r="M32" s="8"/>
      <c r="N32" s="8"/>
      <c r="O32" s="25"/>
      <c r="P32">
        <v>1.31</v>
      </c>
      <c r="Q32">
        <v>2.1320000000000001</v>
      </c>
      <c r="R32" s="24"/>
      <c r="S32" s="25"/>
      <c r="T32">
        <v>12.842000000000001</v>
      </c>
      <c r="U32"/>
      <c r="V32" s="24"/>
      <c r="W32" s="12"/>
      <c r="X32" s="8"/>
      <c r="Y32" s="8"/>
      <c r="Z32" s="13"/>
    </row>
    <row r="33" spans="2:26" ht="20">
      <c r="B33" s="15">
        <v>27</v>
      </c>
      <c r="C33"/>
      <c r="D33">
        <v>3.2930000000000001</v>
      </c>
      <c r="E33">
        <v>0.79400000000000004</v>
      </c>
      <c r="F33"/>
      <c r="G33" s="25"/>
      <c r="H33">
        <v>4.9880000000000004</v>
      </c>
      <c r="I33">
        <v>1.613</v>
      </c>
      <c r="J33" s="24"/>
      <c r="K33" s="8"/>
      <c r="L33" s="8"/>
      <c r="M33" s="8"/>
      <c r="N33" s="8"/>
      <c r="O33" s="25"/>
      <c r="P33">
        <v>4.1310000000000002</v>
      </c>
      <c r="Q33">
        <v>1.2509999999999999</v>
      </c>
      <c r="R33" s="24"/>
      <c r="S33" s="25"/>
      <c r="T33">
        <v>1.9630000000000001</v>
      </c>
      <c r="U33"/>
      <c r="V33" s="24"/>
      <c r="W33" s="12"/>
      <c r="X33" s="8"/>
      <c r="Y33" s="8"/>
      <c r="Z33" s="13"/>
    </row>
    <row r="34" spans="2:26" ht="20">
      <c r="B34" s="15">
        <v>28</v>
      </c>
      <c r="C34"/>
      <c r="D34">
        <v>4.5439999999999996</v>
      </c>
      <c r="E34"/>
      <c r="F34"/>
      <c r="G34" s="25"/>
      <c r="H34">
        <v>8.1880000000000006</v>
      </c>
      <c r="I34">
        <v>6.9980000000000002</v>
      </c>
      <c r="J34" s="24"/>
      <c r="K34" s="8"/>
      <c r="L34" s="8"/>
      <c r="M34" s="8"/>
      <c r="N34" s="8"/>
      <c r="O34" s="25"/>
      <c r="P34">
        <v>1.744</v>
      </c>
      <c r="Q34">
        <v>3.7669999999999999</v>
      </c>
      <c r="R34" s="24"/>
      <c r="S34" s="25"/>
      <c r="T34">
        <v>4.1890000000000001</v>
      </c>
      <c r="U34"/>
      <c r="V34" s="24"/>
      <c r="W34" s="12"/>
      <c r="X34" s="8"/>
      <c r="Y34" s="8"/>
      <c r="Z34" s="13"/>
    </row>
    <row r="35" spans="2:26" ht="20">
      <c r="B35" s="15">
        <v>29</v>
      </c>
      <c r="C35"/>
      <c r="D35">
        <v>7.3070000000000004</v>
      </c>
      <c r="E35"/>
      <c r="F35"/>
      <c r="G35" s="25"/>
      <c r="H35">
        <v>6.5339999999999998</v>
      </c>
      <c r="I35">
        <v>3.8570000000000002</v>
      </c>
      <c r="J35" s="24"/>
      <c r="K35" s="8"/>
      <c r="L35" s="8"/>
      <c r="M35" s="8"/>
      <c r="N35" s="8"/>
      <c r="O35" s="25"/>
      <c r="P35">
        <v>2.1320000000000001</v>
      </c>
      <c r="Q35">
        <v>6</v>
      </c>
      <c r="R35" s="24"/>
      <c r="S35" s="25"/>
      <c r="T35">
        <v>1.306</v>
      </c>
      <c r="U35"/>
      <c r="V35" s="24"/>
      <c r="W35" s="12"/>
      <c r="X35" s="8"/>
      <c r="Y35" s="8"/>
      <c r="Z35" s="13"/>
    </row>
    <row r="36" spans="2:26" ht="20">
      <c r="B36" s="15">
        <v>30</v>
      </c>
      <c r="C36"/>
      <c r="D36">
        <v>2.9649999999999999</v>
      </c>
      <c r="E36"/>
      <c r="F36"/>
      <c r="G36" s="25"/>
      <c r="H36">
        <v>3.851</v>
      </c>
      <c r="I36">
        <v>2.3559999999999999</v>
      </c>
      <c r="J36" s="24"/>
      <c r="K36" s="8"/>
      <c r="L36" s="8"/>
      <c r="M36" s="8"/>
      <c r="N36" s="8"/>
      <c r="O36" s="25"/>
      <c r="P36">
        <v>3.157</v>
      </c>
      <c r="Q36">
        <v>2.7440000000000002</v>
      </c>
      <c r="R36" s="24"/>
      <c r="S36" s="25"/>
      <c r="T36">
        <v>3.5339999999999998</v>
      </c>
      <c r="U36"/>
      <c r="V36" s="24"/>
      <c r="W36" s="12"/>
      <c r="X36" s="8"/>
      <c r="Y36" s="8"/>
      <c r="Z36" s="13"/>
    </row>
    <row r="37" spans="2:26" ht="20">
      <c r="B37" s="15">
        <v>31</v>
      </c>
      <c r="C37"/>
      <c r="D37">
        <v>1.714</v>
      </c>
      <c r="E37"/>
      <c r="F37"/>
      <c r="G37" s="25"/>
      <c r="H37">
        <v>9.2010000000000005</v>
      </c>
      <c r="I37">
        <v>1.2669999999999999</v>
      </c>
      <c r="J37" s="24"/>
      <c r="K37" s="8"/>
      <c r="L37" s="8"/>
      <c r="M37" s="8"/>
      <c r="N37" s="8"/>
      <c r="O37" s="25"/>
      <c r="P37">
        <v>2.9260000000000002</v>
      </c>
      <c r="Q37">
        <v>1.7330000000000001</v>
      </c>
      <c r="R37" s="24"/>
      <c r="S37" s="12"/>
      <c r="T37" s="8"/>
      <c r="U37" s="8"/>
      <c r="V37" s="13"/>
      <c r="W37" s="12"/>
      <c r="X37" s="8"/>
      <c r="Y37" s="8"/>
      <c r="Z37" s="13"/>
    </row>
    <row r="38" spans="2:26" ht="20">
      <c r="B38" s="15">
        <v>32</v>
      </c>
      <c r="C38"/>
      <c r="D38">
        <v>4.9089999999999998</v>
      </c>
      <c r="E38"/>
      <c r="F38"/>
      <c r="G38" s="25"/>
      <c r="H38">
        <v>15.432</v>
      </c>
      <c r="I38">
        <v>2.2080000000000002</v>
      </c>
      <c r="J38" s="24"/>
      <c r="K38" s="8"/>
      <c r="L38" s="8"/>
      <c r="M38" s="8"/>
      <c r="N38" s="8"/>
      <c r="O38" s="25"/>
      <c r="P38">
        <v>2.871</v>
      </c>
      <c r="Q38">
        <v>7.5940000000000003</v>
      </c>
      <c r="R38" s="24"/>
      <c r="S38" s="12"/>
      <c r="T38" s="8"/>
      <c r="U38" s="8"/>
      <c r="V38" s="13"/>
      <c r="W38" s="12"/>
      <c r="X38" s="8"/>
      <c r="Y38" s="8"/>
      <c r="Z38" s="13"/>
    </row>
    <row r="39" spans="2:26" ht="20">
      <c r="B39" s="15">
        <v>33</v>
      </c>
      <c r="C39"/>
      <c r="D39">
        <v>3.7759999999999998</v>
      </c>
      <c r="E39"/>
      <c r="F39"/>
      <c r="G39" s="25"/>
      <c r="H39">
        <v>1.512</v>
      </c>
      <c r="I39">
        <v>3.774</v>
      </c>
      <c r="J39" s="24"/>
      <c r="K39" s="8"/>
      <c r="L39" s="8"/>
      <c r="M39" s="8"/>
      <c r="N39" s="8"/>
      <c r="O39" s="25"/>
      <c r="P39">
        <v>3.5259999999999998</v>
      </c>
      <c r="Q39">
        <v>11.647</v>
      </c>
      <c r="R39" s="24"/>
      <c r="S39" s="12"/>
      <c r="T39" s="8"/>
      <c r="U39" s="8"/>
      <c r="V39" s="13"/>
      <c r="W39" s="12"/>
      <c r="X39" s="8"/>
      <c r="Y39" s="8"/>
      <c r="Z39" s="13"/>
    </row>
    <row r="40" spans="2:26" ht="20">
      <c r="B40" s="15">
        <v>34</v>
      </c>
      <c r="C40"/>
      <c r="D40">
        <v>2.82</v>
      </c>
      <c r="E40"/>
      <c r="F40"/>
      <c r="G40" s="25"/>
      <c r="H40">
        <v>10.555999999999999</v>
      </c>
      <c r="I40">
        <v>1.9410000000000001</v>
      </c>
      <c r="J40" s="24"/>
      <c r="K40" s="8"/>
      <c r="L40" s="8"/>
      <c r="M40" s="8"/>
      <c r="N40" s="8"/>
      <c r="O40" s="25"/>
      <c r="P40">
        <v>3.4860000000000002</v>
      </c>
      <c r="Q40">
        <v>3.871</v>
      </c>
      <c r="R40" s="24"/>
      <c r="S40" s="12"/>
      <c r="T40" s="8"/>
      <c r="U40" s="8"/>
      <c r="V40" s="13"/>
      <c r="W40" s="12"/>
      <c r="X40" s="8"/>
      <c r="Y40" s="8"/>
      <c r="Z40" s="13"/>
    </row>
    <row r="41" spans="2:26" ht="20">
      <c r="B41" s="15">
        <v>35</v>
      </c>
      <c r="C41"/>
      <c r="D41">
        <v>4.9379999999999997</v>
      </c>
      <c r="E41"/>
      <c r="F41"/>
      <c r="G41" s="25"/>
      <c r="H41">
        <v>2.589</v>
      </c>
      <c r="I41">
        <v>2.2690000000000001</v>
      </c>
      <c r="J41" s="24"/>
      <c r="K41" s="8"/>
      <c r="L41" s="8"/>
      <c r="M41" s="8"/>
      <c r="N41" s="8"/>
      <c r="O41" s="25"/>
      <c r="P41">
        <v>5.2539999999999996</v>
      </c>
      <c r="Q41">
        <v>4.1230000000000002</v>
      </c>
      <c r="R41" s="24"/>
      <c r="S41" s="12"/>
      <c r="T41" s="8"/>
      <c r="U41" s="8"/>
      <c r="V41" s="13"/>
      <c r="W41" s="12"/>
      <c r="X41" s="8"/>
      <c r="Y41" s="8"/>
      <c r="Z41" s="13"/>
    </row>
    <row r="42" spans="2:26" ht="20">
      <c r="B42" s="15">
        <v>36</v>
      </c>
      <c r="C42" s="12"/>
      <c r="D42" s="8"/>
      <c r="E42" s="8"/>
      <c r="F42" s="8"/>
      <c r="G42" s="25"/>
      <c r="H42">
        <v>1.5329999999999999</v>
      </c>
      <c r="I42">
        <v>3.113</v>
      </c>
      <c r="J42" s="24"/>
      <c r="K42" s="8"/>
      <c r="L42" s="8"/>
      <c r="M42" s="8"/>
      <c r="N42" s="8"/>
      <c r="O42" s="25"/>
      <c r="P42">
        <v>18.954999999999998</v>
      </c>
      <c r="Q42"/>
      <c r="R42" s="24"/>
      <c r="S42" s="12"/>
      <c r="T42" s="8"/>
      <c r="U42" s="8"/>
      <c r="V42" s="13"/>
      <c r="W42" s="12"/>
      <c r="X42" s="8"/>
      <c r="Y42" s="8"/>
      <c r="Z42" s="13"/>
    </row>
    <row r="43" spans="2:26" ht="20">
      <c r="B43" s="15">
        <v>37</v>
      </c>
      <c r="C43" s="12"/>
      <c r="D43" s="8"/>
      <c r="E43" s="8"/>
      <c r="F43" s="8"/>
      <c r="G43" s="25"/>
      <c r="H43">
        <v>2.6920000000000002</v>
      </c>
      <c r="I43">
        <v>1.879</v>
      </c>
      <c r="J43" s="24"/>
      <c r="K43" s="8"/>
      <c r="L43" s="8"/>
      <c r="M43" s="8"/>
      <c r="N43" s="8"/>
      <c r="O43" s="25"/>
      <c r="P43">
        <v>3.927</v>
      </c>
      <c r="Q43"/>
      <c r="R43" s="24"/>
      <c r="S43" s="12"/>
      <c r="T43" s="8"/>
      <c r="U43" s="8"/>
      <c r="V43" s="13"/>
      <c r="W43" s="12"/>
      <c r="X43" s="8"/>
      <c r="Y43" s="8"/>
      <c r="Z43" s="13"/>
    </row>
    <row r="44" spans="2:26" ht="20">
      <c r="B44" s="15">
        <v>38</v>
      </c>
      <c r="C44" s="12"/>
      <c r="D44" s="8"/>
      <c r="E44" s="8"/>
      <c r="F44" s="8"/>
      <c r="G44" s="25"/>
      <c r="H44">
        <v>1.806</v>
      </c>
      <c r="I44">
        <v>8.6869999999999994</v>
      </c>
      <c r="J44" s="24"/>
      <c r="K44" s="8"/>
      <c r="L44" s="8"/>
      <c r="M44" s="8"/>
      <c r="N44" s="8"/>
      <c r="O44" s="25"/>
      <c r="P44">
        <v>7.5609999999999999</v>
      </c>
      <c r="Q44"/>
      <c r="R44" s="24"/>
      <c r="S44" s="12"/>
      <c r="T44" s="8"/>
      <c r="U44" s="8"/>
      <c r="V44" s="13"/>
      <c r="W44" s="12"/>
      <c r="X44" s="8"/>
      <c r="Y44" s="8"/>
      <c r="Z44" s="13"/>
    </row>
    <row r="45" spans="2:26" ht="20">
      <c r="B45" s="15">
        <v>39</v>
      </c>
      <c r="C45" s="12"/>
      <c r="D45" s="8"/>
      <c r="E45" s="8"/>
      <c r="F45" s="8"/>
      <c r="G45" s="25"/>
      <c r="H45"/>
      <c r="I45">
        <v>3.4889999999999999</v>
      </c>
      <c r="J45" s="24"/>
      <c r="K45" s="8"/>
      <c r="L45" s="8"/>
      <c r="M45" s="8"/>
      <c r="N45" s="8"/>
      <c r="O45" s="25"/>
      <c r="P45">
        <v>5.9119999999999999</v>
      </c>
      <c r="Q45"/>
      <c r="R45" s="24"/>
      <c r="S45" s="12"/>
      <c r="T45" s="8"/>
      <c r="U45" s="8"/>
      <c r="V45" s="13"/>
      <c r="W45" s="12"/>
      <c r="X45" s="8"/>
      <c r="Y45" s="8"/>
      <c r="Z45" s="13"/>
    </row>
    <row r="46" spans="2:26" ht="20">
      <c r="B46" s="15">
        <v>40</v>
      </c>
      <c r="C46" s="12"/>
      <c r="D46" s="8"/>
      <c r="E46" s="8"/>
      <c r="F46" s="8"/>
      <c r="G46" s="25"/>
      <c r="H46"/>
      <c r="I46">
        <v>3.22</v>
      </c>
      <c r="J46" s="24"/>
      <c r="K46" s="8"/>
      <c r="L46" s="8"/>
      <c r="M46" s="8"/>
      <c r="N46" s="8"/>
      <c r="O46" s="25"/>
      <c r="P46">
        <v>3.8610000000000002</v>
      </c>
      <c r="Q46"/>
      <c r="R46" s="24"/>
      <c r="S46" s="12"/>
      <c r="T46" s="8"/>
      <c r="U46" s="8"/>
      <c r="V46" s="13"/>
      <c r="W46" s="12"/>
      <c r="X46" s="8"/>
      <c r="Y46" s="8"/>
      <c r="Z46" s="13"/>
    </row>
    <row r="47" spans="2:26" ht="20">
      <c r="B47" s="15">
        <v>41</v>
      </c>
      <c r="C47" s="12"/>
      <c r="D47" s="8"/>
      <c r="E47" s="8"/>
      <c r="F47" s="8"/>
      <c r="G47" s="25"/>
      <c r="H47"/>
      <c r="I47">
        <v>4.3479999999999999</v>
      </c>
      <c r="J47" s="24"/>
      <c r="K47" s="8"/>
      <c r="L47" s="8"/>
      <c r="M47" s="8"/>
      <c r="N47" s="8"/>
      <c r="O47" s="25"/>
      <c r="P47">
        <v>1.389</v>
      </c>
      <c r="Q47"/>
      <c r="R47" s="24"/>
      <c r="S47" s="12"/>
      <c r="T47" s="8"/>
      <c r="U47" s="8"/>
      <c r="V47" s="13"/>
      <c r="W47" s="12"/>
      <c r="X47" s="8"/>
      <c r="Y47" s="8"/>
      <c r="Z47" s="13"/>
    </row>
    <row r="48" spans="2:26" ht="20">
      <c r="B48" s="15">
        <v>42</v>
      </c>
      <c r="C48" s="12"/>
      <c r="D48" s="8"/>
      <c r="E48" s="8"/>
      <c r="F48" s="8"/>
      <c r="G48" s="25"/>
      <c r="H48"/>
      <c r="I48">
        <v>2.1549999999999998</v>
      </c>
      <c r="J48" s="24"/>
      <c r="K48" s="8"/>
      <c r="L48" s="8"/>
      <c r="M48" s="8"/>
      <c r="N48" s="8"/>
      <c r="O48" s="25"/>
      <c r="P48">
        <v>1.393</v>
      </c>
      <c r="Q48"/>
      <c r="R48" s="24"/>
      <c r="S48" s="12"/>
      <c r="T48" s="8"/>
      <c r="U48" s="8"/>
      <c r="V48" s="13"/>
      <c r="W48" s="12"/>
      <c r="X48" s="8"/>
      <c r="Y48" s="8"/>
      <c r="Z48" s="13"/>
    </row>
    <row r="49" spans="1:26" ht="20">
      <c r="B49" s="15">
        <v>43</v>
      </c>
      <c r="C49" s="12"/>
      <c r="D49" s="8"/>
      <c r="E49" s="8"/>
      <c r="F49" s="8"/>
      <c r="G49" s="25"/>
      <c r="H49"/>
      <c r="I49">
        <v>3.363</v>
      </c>
      <c r="J49" s="24"/>
      <c r="K49" s="8"/>
      <c r="L49" s="8"/>
      <c r="M49" s="8"/>
      <c r="N49" s="8"/>
      <c r="O49" s="25"/>
      <c r="P49">
        <v>2.46</v>
      </c>
      <c r="Q49"/>
      <c r="R49" s="24"/>
      <c r="S49" s="12"/>
      <c r="T49" s="8"/>
      <c r="U49" s="8"/>
      <c r="V49" s="13"/>
      <c r="W49" s="12"/>
      <c r="X49" s="8"/>
      <c r="Y49" s="8"/>
      <c r="Z49" s="13"/>
    </row>
    <row r="50" spans="1:26" ht="20">
      <c r="B50" s="15">
        <v>44</v>
      </c>
      <c r="C50" s="3"/>
      <c r="G50" s="25"/>
      <c r="H50"/>
      <c r="I50">
        <v>2.073</v>
      </c>
      <c r="J50" s="24"/>
      <c r="O50" s="25"/>
      <c r="P50">
        <v>4.859</v>
      </c>
      <c r="Q50"/>
      <c r="R50" s="24"/>
      <c r="S50" s="3"/>
      <c r="V50" s="4"/>
      <c r="W50" s="3"/>
      <c r="Z50" s="4"/>
    </row>
    <row r="51" spans="1:26" ht="20">
      <c r="B51" s="15">
        <v>45</v>
      </c>
      <c r="C51" s="3"/>
      <c r="G51" s="3"/>
      <c r="J51" s="4"/>
      <c r="O51" s="25"/>
      <c r="P51">
        <v>2.4420000000000002</v>
      </c>
      <c r="Q51"/>
      <c r="R51" s="24"/>
      <c r="S51" s="3"/>
      <c r="V51" s="4"/>
      <c r="W51" s="3"/>
      <c r="Z51" s="4"/>
    </row>
    <row r="52" spans="1:26">
      <c r="B52" s="15">
        <v>46</v>
      </c>
      <c r="C52" s="3"/>
      <c r="G52" s="3"/>
      <c r="J52" s="4"/>
      <c r="O52" s="3"/>
      <c r="R52" s="4"/>
      <c r="S52" s="3"/>
      <c r="V52" s="4"/>
      <c r="W52" s="3"/>
      <c r="Z52" s="4"/>
    </row>
    <row r="53" spans="1:26">
      <c r="B53" s="15">
        <v>47</v>
      </c>
      <c r="C53" s="3"/>
      <c r="G53" s="3"/>
      <c r="J53" s="4"/>
      <c r="O53" s="3"/>
      <c r="R53" s="4"/>
      <c r="S53" s="3"/>
      <c r="V53" s="4"/>
      <c r="W53" s="3"/>
      <c r="Z53" s="4"/>
    </row>
    <row r="54" spans="1:26">
      <c r="B54" s="15">
        <v>48</v>
      </c>
      <c r="C54" s="3"/>
      <c r="G54" s="3"/>
      <c r="J54" s="4"/>
      <c r="O54" s="3"/>
      <c r="R54" s="4"/>
      <c r="S54" s="3"/>
      <c r="V54" s="4"/>
      <c r="W54" s="3"/>
      <c r="Z54" s="4"/>
    </row>
    <row r="55" spans="1:26">
      <c r="B55" s="15">
        <v>49</v>
      </c>
      <c r="C55" s="3"/>
      <c r="G55" s="3"/>
      <c r="J55" s="4"/>
      <c r="O55" s="3"/>
      <c r="R55" s="4"/>
      <c r="S55" s="3"/>
      <c r="V55" s="4"/>
      <c r="W55" s="3"/>
      <c r="Z55" s="4"/>
    </row>
    <row r="56" spans="1:26">
      <c r="B56" s="16">
        <v>50</v>
      </c>
      <c r="C56" s="5"/>
      <c r="D56" s="6"/>
      <c r="E56" s="6"/>
      <c r="F56" s="6"/>
      <c r="G56" s="5"/>
      <c r="H56" s="6"/>
      <c r="I56" s="6"/>
      <c r="J56" s="7"/>
      <c r="K56" s="6"/>
      <c r="L56" s="6"/>
      <c r="M56" s="6"/>
      <c r="N56" s="6"/>
      <c r="O56" s="5"/>
      <c r="P56" s="6"/>
      <c r="Q56" s="6"/>
      <c r="R56" s="7"/>
      <c r="S56" s="5"/>
      <c r="T56" s="6"/>
      <c r="U56" s="6"/>
      <c r="V56" s="7"/>
      <c r="W56" s="5"/>
      <c r="X56" s="6"/>
      <c r="Y56" s="6"/>
      <c r="Z56" s="7"/>
    </row>
    <row r="57" spans="1:26">
      <c r="B57" s="30" t="s">
        <v>12</v>
      </c>
      <c r="C57" s="31">
        <f>AVERAGE(C7:C56)</f>
        <v>18.482125</v>
      </c>
      <c r="D57" s="31">
        <f t="shared" ref="D57:Z57" si="22">AVERAGE(D7:D56)</f>
        <v>4.671828571428569</v>
      </c>
      <c r="E57" s="31">
        <f t="shared" si="22"/>
        <v>2.6181851851851854</v>
      </c>
      <c r="F57" s="31" t="e">
        <f t="shared" si="22"/>
        <v>#DIV/0!</v>
      </c>
      <c r="G57" s="31">
        <f t="shared" si="22"/>
        <v>19.616499999999998</v>
      </c>
      <c r="H57" s="31">
        <f t="shared" si="22"/>
        <v>5.4991052631578947</v>
      </c>
      <c r="I57" s="31">
        <f t="shared" si="22"/>
        <v>3.0170000000000003</v>
      </c>
      <c r="J57" s="31">
        <f t="shared" si="22"/>
        <v>1.1374</v>
      </c>
      <c r="K57" s="31">
        <f t="shared" si="22"/>
        <v>13.104999999999999</v>
      </c>
      <c r="L57" s="31">
        <f t="shared" si="22"/>
        <v>4.1231578947368419</v>
      </c>
      <c r="M57" s="31">
        <f t="shared" si="22"/>
        <v>2.1756666666666669</v>
      </c>
      <c r="N57" s="31" t="e">
        <f t="shared" si="22"/>
        <v>#DIV/0!</v>
      </c>
      <c r="O57" s="31">
        <f t="shared" si="22"/>
        <v>12.988250000000003</v>
      </c>
      <c r="P57" s="31">
        <f t="shared" si="22"/>
        <v>4.6827555555555564</v>
      </c>
      <c r="Q57" s="31">
        <f t="shared" si="22"/>
        <v>3.5094285714285722</v>
      </c>
      <c r="R57" s="31">
        <f t="shared" si="22"/>
        <v>3.2315</v>
      </c>
      <c r="S57" s="31">
        <f t="shared" si="22"/>
        <v>15.90625</v>
      </c>
      <c r="T57" s="31">
        <f t="shared" si="22"/>
        <v>4.5110333333333337</v>
      </c>
      <c r="U57" s="31">
        <f t="shared" si="22"/>
        <v>4.146894736842107</v>
      </c>
      <c r="V57" s="31" t="e">
        <f t="shared" si="22"/>
        <v>#DIV/0!</v>
      </c>
      <c r="W57" s="31">
        <f t="shared" si="22"/>
        <v>10.775444444444444</v>
      </c>
      <c r="X57" s="31">
        <f t="shared" si="22"/>
        <v>4.1703999999999999</v>
      </c>
      <c r="Y57" s="31">
        <f t="shared" si="22"/>
        <v>2.3574999999999999</v>
      </c>
      <c r="Z57" s="31">
        <f t="shared" si="22"/>
        <v>0.85</v>
      </c>
    </row>
    <row r="58" spans="1:26">
      <c r="B58" s="30" t="s">
        <v>13</v>
      </c>
      <c r="C58" s="31">
        <f>MAX(C7:C56)</f>
        <v>28.498999999999999</v>
      </c>
      <c r="D58" s="31">
        <f t="shared" ref="D58:Z58" si="23">MAX(D7:D56)</f>
        <v>11.359</v>
      </c>
      <c r="E58" s="31">
        <f t="shared" si="23"/>
        <v>9.3610000000000007</v>
      </c>
      <c r="F58" s="31">
        <f t="shared" si="23"/>
        <v>0</v>
      </c>
      <c r="G58" s="31">
        <f t="shared" si="23"/>
        <v>26.283000000000001</v>
      </c>
      <c r="H58" s="31">
        <f t="shared" si="23"/>
        <v>15.432</v>
      </c>
      <c r="I58" s="31">
        <f t="shared" si="23"/>
        <v>8.8949999999999996</v>
      </c>
      <c r="J58" s="31">
        <f t="shared" si="23"/>
        <v>1.53</v>
      </c>
      <c r="K58" s="31">
        <f t="shared" si="23"/>
        <v>23.334</v>
      </c>
      <c r="L58" s="31">
        <f t="shared" si="23"/>
        <v>9.6940000000000008</v>
      </c>
      <c r="M58" s="31">
        <f t="shared" si="23"/>
        <v>5.7149999999999999</v>
      </c>
      <c r="N58" s="31">
        <f t="shared" si="23"/>
        <v>0</v>
      </c>
      <c r="O58" s="31">
        <f t="shared" si="23"/>
        <v>21.457000000000001</v>
      </c>
      <c r="P58" s="31">
        <f t="shared" si="23"/>
        <v>18.954999999999998</v>
      </c>
      <c r="Q58" s="31">
        <f t="shared" si="23"/>
        <v>11.647</v>
      </c>
      <c r="R58" s="31">
        <f t="shared" si="23"/>
        <v>3.3290000000000002</v>
      </c>
      <c r="S58" s="31">
        <f t="shared" si="23"/>
        <v>28.495000000000001</v>
      </c>
      <c r="T58" s="31">
        <f t="shared" si="23"/>
        <v>16.303000000000001</v>
      </c>
      <c r="U58" s="31">
        <f t="shared" si="23"/>
        <v>13.343</v>
      </c>
      <c r="V58" s="31">
        <f t="shared" si="23"/>
        <v>0</v>
      </c>
      <c r="W58" s="31">
        <f t="shared" si="23"/>
        <v>20.757999999999999</v>
      </c>
      <c r="X58" s="31">
        <f t="shared" si="23"/>
        <v>10.045</v>
      </c>
      <c r="Y58" s="31">
        <f t="shared" si="23"/>
        <v>6.4720000000000004</v>
      </c>
      <c r="Z58" s="31">
        <f t="shared" si="23"/>
        <v>0.85</v>
      </c>
    </row>
    <row r="59" spans="1:26">
      <c r="B59" s="8" t="s">
        <v>14</v>
      </c>
      <c r="C59" s="1">
        <f>SUM(C6:F6)</f>
        <v>70</v>
      </c>
      <c r="G59" s="1">
        <f t="shared" ref="G59" si="24">SUM(G6:J6)</f>
        <v>93</v>
      </c>
      <c r="K59" s="1">
        <f t="shared" ref="K59" si="25">SUM(K6:N6)</f>
        <v>50</v>
      </c>
      <c r="O59" s="1">
        <f t="shared" ref="O59" si="26">SUM(O6:R6)</f>
        <v>94</v>
      </c>
      <c r="S59" s="1">
        <f t="shared" ref="S59" si="27">SUM(S6:V6)</f>
        <v>57</v>
      </c>
      <c r="W59" s="1">
        <f>SUM(W6:Z6)</f>
        <v>47</v>
      </c>
    </row>
    <row r="60" spans="1:26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>
      <c r="B61" s="2"/>
      <c r="C61" s="1" t="s">
        <v>6</v>
      </c>
      <c r="G61" s="1" t="s">
        <v>6</v>
      </c>
    </row>
    <row r="62" spans="1:26">
      <c r="A62" s="1" t="s">
        <v>8</v>
      </c>
      <c r="B62" s="14"/>
      <c r="C62" s="9" t="s">
        <v>0</v>
      </c>
      <c r="D62" s="10" t="s">
        <v>1</v>
      </c>
      <c r="E62" s="10" t="s">
        <v>2</v>
      </c>
      <c r="F62" s="11" t="s">
        <v>3</v>
      </c>
      <c r="G62" s="9" t="s">
        <v>0</v>
      </c>
      <c r="H62" s="10" t="s">
        <v>1</v>
      </c>
      <c r="I62" s="10" t="s">
        <v>2</v>
      </c>
      <c r="J62" s="11" t="s">
        <v>3</v>
      </c>
      <c r="K62" s="9" t="s">
        <v>0</v>
      </c>
      <c r="L62" s="10" t="s">
        <v>1</v>
      </c>
      <c r="M62" s="10" t="s">
        <v>2</v>
      </c>
      <c r="N62" s="11" t="s">
        <v>3</v>
      </c>
      <c r="O62" s="10" t="s">
        <v>0</v>
      </c>
      <c r="P62" s="10" t="s">
        <v>1</v>
      </c>
      <c r="Q62" s="10" t="s">
        <v>2</v>
      </c>
      <c r="R62" s="11" t="s">
        <v>3</v>
      </c>
      <c r="S62" s="9" t="s">
        <v>0</v>
      </c>
      <c r="T62" s="10" t="s">
        <v>1</v>
      </c>
      <c r="U62" s="10" t="s">
        <v>2</v>
      </c>
      <c r="V62" s="11" t="s">
        <v>3</v>
      </c>
      <c r="W62" s="9" t="s">
        <v>0</v>
      </c>
      <c r="X62" s="10" t="s">
        <v>1</v>
      </c>
      <c r="Y62" s="10" t="s">
        <v>2</v>
      </c>
      <c r="Z62" s="11" t="s">
        <v>3</v>
      </c>
    </row>
    <row r="63" spans="1:26">
      <c r="B63" s="17" t="s">
        <v>4</v>
      </c>
      <c r="C63" s="20">
        <f>COUNT(C64:C113)</f>
        <v>6</v>
      </c>
      <c r="D63" s="20">
        <f t="shared" ref="D63" si="28">COUNT(D64:D113)</f>
        <v>24</v>
      </c>
      <c r="E63" s="20">
        <f t="shared" ref="E63" si="29">COUNT(E64:E113)</f>
        <v>24</v>
      </c>
      <c r="F63" s="20">
        <f t="shared" ref="F63" si="30">COUNT(F64:F113)</f>
        <v>0</v>
      </c>
      <c r="G63" s="20">
        <f t="shared" ref="G63" si="31">COUNT(G64:G113)</f>
        <v>11</v>
      </c>
      <c r="H63" s="20">
        <f t="shared" ref="H63" si="32">COUNT(H64:H113)</f>
        <v>35</v>
      </c>
      <c r="I63" s="20">
        <f t="shared" ref="I63" si="33">COUNT(I64:I113)</f>
        <v>17</v>
      </c>
      <c r="J63" s="20">
        <f t="shared" ref="J63" si="34">COUNT(J64:J113)</f>
        <v>0</v>
      </c>
      <c r="K63" s="20">
        <f t="shared" ref="K63" si="35">COUNT(K64:K113)</f>
        <v>13</v>
      </c>
      <c r="L63" s="20">
        <f t="shared" ref="L63" si="36">COUNT(L64:L113)</f>
        <v>41</v>
      </c>
      <c r="M63" s="20">
        <f t="shared" ref="M63" si="37">COUNT(M64:M113)</f>
        <v>23</v>
      </c>
      <c r="N63" s="20">
        <f t="shared" ref="N63" si="38">COUNT(N64:N113)</f>
        <v>3</v>
      </c>
      <c r="O63" s="20">
        <f t="shared" ref="O63" si="39">COUNT(O64:O113)</f>
        <v>12</v>
      </c>
      <c r="P63" s="20">
        <f t="shared" ref="P63" si="40">COUNT(P64:P113)</f>
        <v>47</v>
      </c>
      <c r="Q63" s="20">
        <f t="shared" ref="Q63" si="41">COUNT(Q64:Q113)</f>
        <v>31</v>
      </c>
      <c r="R63" s="20">
        <f t="shared" ref="R63" si="42">COUNT(R64:R113)</f>
        <v>3</v>
      </c>
      <c r="S63" s="20">
        <f t="shared" ref="S63" si="43">COUNT(S64:S113)</f>
        <v>6</v>
      </c>
      <c r="T63" s="20">
        <f t="shared" ref="T63" si="44">COUNT(T64:T113)</f>
        <v>25</v>
      </c>
      <c r="U63" s="20">
        <f t="shared" ref="U63" si="45">COUNT(U64:U113)</f>
        <v>41</v>
      </c>
      <c r="V63" s="20">
        <f t="shared" ref="V63" si="46">COUNT(V64:V113)</f>
        <v>3</v>
      </c>
      <c r="W63" s="20">
        <f>COUNT(W64:W113)</f>
        <v>6</v>
      </c>
      <c r="X63" s="20">
        <f t="shared" ref="X63" si="47">COUNT(X64:X113)</f>
        <v>16</v>
      </c>
      <c r="Y63" s="20">
        <f t="shared" ref="Y63" si="48">COUNT(Y64:Y113)</f>
        <v>21</v>
      </c>
      <c r="Z63" s="20">
        <f t="shared" ref="Z63" si="49">COUNT(Z64:Z113)</f>
        <v>1</v>
      </c>
    </row>
    <row r="64" spans="1:26" ht="20">
      <c r="B64" s="15">
        <v>1</v>
      </c>
      <c r="C64">
        <v>8.7550000000000008</v>
      </c>
      <c r="D64">
        <v>12.932</v>
      </c>
      <c r="E64">
        <v>13.146000000000001</v>
      </c>
      <c r="F64"/>
      <c r="G64" s="26">
        <v>27.19</v>
      </c>
      <c r="H64" s="27">
        <v>6.8410000000000002</v>
      </c>
      <c r="I64" s="27">
        <v>3.3450000000000002</v>
      </c>
      <c r="J64" s="28"/>
      <c r="K64">
        <v>23.029</v>
      </c>
      <c r="L64">
        <v>16.533999999999999</v>
      </c>
      <c r="M64">
        <v>3.39</v>
      </c>
      <c r="N64">
        <v>0.79400000000000004</v>
      </c>
      <c r="O64" s="26">
        <v>26.428000000000001</v>
      </c>
      <c r="P64" s="27">
        <v>1.216</v>
      </c>
      <c r="Q64" s="27">
        <v>3.4260000000000002</v>
      </c>
      <c r="R64" s="28">
        <v>0.95899999999999996</v>
      </c>
      <c r="S64">
        <v>48.140999999999998</v>
      </c>
      <c r="T64">
        <v>7.0270000000000001</v>
      </c>
      <c r="U64">
        <v>6.6559999999999997</v>
      </c>
      <c r="V64">
        <v>0.94899999999999995</v>
      </c>
      <c r="W64" s="26">
        <v>17.541</v>
      </c>
      <c r="X64" s="27">
        <v>3.5590000000000002</v>
      </c>
      <c r="Y64" s="27">
        <v>1.798</v>
      </c>
      <c r="Z64" s="28">
        <v>0.89300000000000002</v>
      </c>
    </row>
    <row r="65" spans="2:26" ht="20">
      <c r="B65" s="15">
        <v>2</v>
      </c>
      <c r="C65">
        <v>6.8890000000000002</v>
      </c>
      <c r="D65">
        <v>2.593</v>
      </c>
      <c r="E65">
        <v>1.3029999999999999</v>
      </c>
      <c r="F65"/>
      <c r="G65" s="25">
        <v>15.468</v>
      </c>
      <c r="H65">
        <v>3.3069999999999999</v>
      </c>
      <c r="I65">
        <v>3.3879999999999999</v>
      </c>
      <c r="J65" s="24"/>
      <c r="K65">
        <v>16.314</v>
      </c>
      <c r="L65">
        <v>2.4159999999999999</v>
      </c>
      <c r="M65">
        <v>4.0090000000000003</v>
      </c>
      <c r="N65">
        <v>0.23899999999999999</v>
      </c>
      <c r="O65" s="25">
        <v>20.721</v>
      </c>
      <c r="P65">
        <v>3.2810000000000001</v>
      </c>
      <c r="Q65">
        <v>4.6319999999999997</v>
      </c>
      <c r="R65" s="24">
        <v>0.80900000000000005</v>
      </c>
      <c r="S65">
        <v>8.4849999999999994</v>
      </c>
      <c r="T65">
        <v>4.0140000000000002</v>
      </c>
      <c r="U65">
        <v>1.3460000000000001</v>
      </c>
      <c r="V65">
        <v>1.1539999999999999</v>
      </c>
      <c r="W65" s="25">
        <v>19.882000000000001</v>
      </c>
      <c r="X65">
        <v>1.369</v>
      </c>
      <c r="Y65">
        <v>1.131</v>
      </c>
      <c r="Z65" s="24"/>
    </row>
    <row r="66" spans="2:26" ht="20">
      <c r="B66" s="15">
        <v>3</v>
      </c>
      <c r="C66">
        <v>17.79</v>
      </c>
      <c r="D66">
        <v>5.452</v>
      </c>
      <c r="E66">
        <v>1.8540000000000001</v>
      </c>
      <c r="F66"/>
      <c r="G66" s="25">
        <v>7.7149999999999999</v>
      </c>
      <c r="H66">
        <v>10.667</v>
      </c>
      <c r="I66">
        <v>2.4609999999999999</v>
      </c>
      <c r="J66" s="24"/>
      <c r="K66">
        <v>24.010999999999999</v>
      </c>
      <c r="L66">
        <v>1.1910000000000001</v>
      </c>
      <c r="M66">
        <v>4.4960000000000004</v>
      </c>
      <c r="N66">
        <v>3.0289999999999999</v>
      </c>
      <c r="O66" s="25">
        <v>12.978999999999999</v>
      </c>
      <c r="P66">
        <v>2.387</v>
      </c>
      <c r="Q66">
        <v>0.91900000000000004</v>
      </c>
      <c r="R66" s="24">
        <v>0.72799999999999998</v>
      </c>
      <c r="S66">
        <v>23.172000000000001</v>
      </c>
      <c r="T66">
        <v>17.802</v>
      </c>
      <c r="U66">
        <v>1.851</v>
      </c>
      <c r="V66">
        <v>0.86599999999999999</v>
      </c>
      <c r="W66" s="25">
        <v>11.907</v>
      </c>
      <c r="X66">
        <v>3.5459999999999998</v>
      </c>
      <c r="Y66">
        <v>1.8240000000000001</v>
      </c>
      <c r="Z66" s="24"/>
    </row>
    <row r="67" spans="2:26" ht="20">
      <c r="B67" s="15">
        <v>4</v>
      </c>
      <c r="C67">
        <v>11.894</v>
      </c>
      <c r="D67">
        <v>8.9390000000000001</v>
      </c>
      <c r="E67">
        <v>1.865</v>
      </c>
      <c r="F67"/>
      <c r="G67" s="25">
        <v>8.6140000000000008</v>
      </c>
      <c r="H67">
        <v>5.5910000000000002</v>
      </c>
      <c r="I67">
        <v>1.1180000000000001</v>
      </c>
      <c r="J67" s="24"/>
      <c r="K67">
        <v>14.541</v>
      </c>
      <c r="L67">
        <v>5.9859999999999998</v>
      </c>
      <c r="M67">
        <v>2.63</v>
      </c>
      <c r="N67"/>
      <c r="O67" s="25">
        <v>17.887</v>
      </c>
      <c r="P67">
        <v>5.5140000000000002</v>
      </c>
      <c r="Q67">
        <v>2.0990000000000002</v>
      </c>
      <c r="R67" s="24"/>
      <c r="S67">
        <v>8.3510000000000009</v>
      </c>
      <c r="T67">
        <v>6.1219999999999999</v>
      </c>
      <c r="U67">
        <v>3.8029999999999999</v>
      </c>
      <c r="V67"/>
      <c r="W67" s="25">
        <v>25.803999999999998</v>
      </c>
      <c r="X67">
        <v>6.8209999999999997</v>
      </c>
      <c r="Y67">
        <v>2.0110000000000001</v>
      </c>
      <c r="Z67" s="24"/>
    </row>
    <row r="68" spans="2:26" ht="20">
      <c r="B68" s="15">
        <v>5</v>
      </c>
      <c r="C68">
        <v>23.422999999999998</v>
      </c>
      <c r="D68">
        <v>11.138</v>
      </c>
      <c r="E68">
        <v>6.0430000000000001</v>
      </c>
      <c r="F68"/>
      <c r="G68" s="25">
        <v>9.4499999999999993</v>
      </c>
      <c r="H68">
        <v>4.1100000000000003</v>
      </c>
      <c r="I68">
        <v>2.82</v>
      </c>
      <c r="J68" s="24"/>
      <c r="K68">
        <v>10.27</v>
      </c>
      <c r="L68">
        <v>1.8819999999999999</v>
      </c>
      <c r="M68">
        <v>1.3779999999999999</v>
      </c>
      <c r="N68"/>
      <c r="O68" s="25">
        <v>13.223000000000001</v>
      </c>
      <c r="P68">
        <v>1.919</v>
      </c>
      <c r="Q68">
        <v>1.5009999999999999</v>
      </c>
      <c r="R68" s="24"/>
      <c r="S68">
        <v>26.596</v>
      </c>
      <c r="T68">
        <v>10.797000000000001</v>
      </c>
      <c r="U68">
        <v>4.8620000000000001</v>
      </c>
      <c r="V68"/>
      <c r="W68" s="25">
        <v>18.978999999999999</v>
      </c>
      <c r="X68">
        <v>10.887</v>
      </c>
      <c r="Y68">
        <v>1.41</v>
      </c>
      <c r="Z68" s="24"/>
    </row>
    <row r="69" spans="2:26" ht="20">
      <c r="B69" s="15">
        <v>6</v>
      </c>
      <c r="C69">
        <v>20.966000000000001</v>
      </c>
      <c r="D69">
        <v>10.238</v>
      </c>
      <c r="E69">
        <v>2.57</v>
      </c>
      <c r="F69"/>
      <c r="G69" s="25">
        <v>7.6</v>
      </c>
      <c r="H69">
        <v>1.7969999999999999</v>
      </c>
      <c r="I69">
        <v>1.08</v>
      </c>
      <c r="J69" s="24"/>
      <c r="K69">
        <v>23.532</v>
      </c>
      <c r="L69">
        <v>2.073</v>
      </c>
      <c r="M69">
        <v>1.28</v>
      </c>
      <c r="N69"/>
      <c r="O69" s="25">
        <v>22.722999999999999</v>
      </c>
      <c r="P69">
        <v>4.6959999999999997</v>
      </c>
      <c r="Q69">
        <v>4.95</v>
      </c>
      <c r="R69" s="24"/>
      <c r="S69">
        <v>16.751000000000001</v>
      </c>
      <c r="T69">
        <v>6.2370000000000001</v>
      </c>
      <c r="U69">
        <v>2.3610000000000002</v>
      </c>
      <c r="V69"/>
      <c r="W69" s="25">
        <v>15.141</v>
      </c>
      <c r="X69">
        <v>6.7839999999999998</v>
      </c>
      <c r="Y69">
        <v>5.1749999999999998</v>
      </c>
      <c r="Z69" s="24"/>
    </row>
    <row r="70" spans="2:26" ht="20">
      <c r="B70" s="15">
        <v>7</v>
      </c>
      <c r="C70"/>
      <c r="D70">
        <v>1.712</v>
      </c>
      <c r="E70">
        <v>2.19</v>
      </c>
      <c r="F70"/>
      <c r="G70" s="25">
        <v>11.105</v>
      </c>
      <c r="H70">
        <v>1.611</v>
      </c>
      <c r="I70">
        <v>1.7170000000000001</v>
      </c>
      <c r="J70" s="24"/>
      <c r="K70">
        <v>5.0359999999999996</v>
      </c>
      <c r="L70">
        <v>10.404999999999999</v>
      </c>
      <c r="M70">
        <v>1.8959999999999999</v>
      </c>
      <c r="N70"/>
      <c r="O70" s="25">
        <v>17.617999999999999</v>
      </c>
      <c r="P70">
        <v>2.8530000000000002</v>
      </c>
      <c r="Q70">
        <v>2.4249999999999998</v>
      </c>
      <c r="R70" s="24"/>
      <c r="S70"/>
      <c r="T70">
        <v>9.7059999999999995</v>
      </c>
      <c r="U70">
        <v>5.3529999999999998</v>
      </c>
      <c r="V70"/>
      <c r="W70" s="25"/>
      <c r="X70">
        <v>1.1890000000000001</v>
      </c>
      <c r="Y70">
        <v>7.25</v>
      </c>
      <c r="Z70" s="24"/>
    </row>
    <row r="71" spans="2:26" ht="20">
      <c r="B71" s="15">
        <v>8</v>
      </c>
      <c r="C71"/>
      <c r="D71">
        <v>5.665</v>
      </c>
      <c r="E71">
        <v>2.4340000000000002</v>
      </c>
      <c r="F71"/>
      <c r="G71" s="25">
        <v>14.692</v>
      </c>
      <c r="H71">
        <v>2.4940000000000002</v>
      </c>
      <c r="I71">
        <v>2.3839999999999999</v>
      </c>
      <c r="J71" s="24"/>
      <c r="K71">
        <v>6.0839999999999996</v>
      </c>
      <c r="L71">
        <v>2.2610000000000001</v>
      </c>
      <c r="M71">
        <v>1.9610000000000001</v>
      </c>
      <c r="N71"/>
      <c r="O71" s="25">
        <v>26.529</v>
      </c>
      <c r="P71">
        <v>5.5289999999999999</v>
      </c>
      <c r="Q71">
        <v>1.621</v>
      </c>
      <c r="R71" s="24"/>
      <c r="S71"/>
      <c r="T71">
        <v>6.2190000000000003</v>
      </c>
      <c r="U71">
        <v>6.4539999999999997</v>
      </c>
      <c r="V71"/>
      <c r="W71" s="25"/>
      <c r="X71">
        <v>2.7189999999999999</v>
      </c>
      <c r="Y71">
        <v>3.2040000000000002</v>
      </c>
      <c r="Z71" s="24"/>
    </row>
    <row r="72" spans="2:26" ht="20">
      <c r="B72" s="15">
        <v>9</v>
      </c>
      <c r="C72"/>
      <c r="D72">
        <v>1.806</v>
      </c>
      <c r="E72">
        <v>7.0060000000000002</v>
      </c>
      <c r="F72"/>
      <c r="G72" s="25">
        <v>17.643999999999998</v>
      </c>
      <c r="H72">
        <v>1.81</v>
      </c>
      <c r="I72">
        <v>3.9580000000000002</v>
      </c>
      <c r="J72" s="24"/>
      <c r="K72">
        <v>5.4630000000000001</v>
      </c>
      <c r="L72">
        <v>3.069</v>
      </c>
      <c r="M72">
        <v>1.3009999999999999</v>
      </c>
      <c r="N72"/>
      <c r="O72" s="25">
        <v>9.7309999999999999</v>
      </c>
      <c r="P72">
        <v>3.2</v>
      </c>
      <c r="Q72">
        <v>3.0960000000000001</v>
      </c>
      <c r="R72" s="24"/>
      <c r="S72"/>
      <c r="T72">
        <v>3.3039999999999998</v>
      </c>
      <c r="U72">
        <v>1.506</v>
      </c>
      <c r="V72"/>
      <c r="W72" s="25"/>
      <c r="X72">
        <v>2.214</v>
      </c>
      <c r="Y72">
        <v>1.736</v>
      </c>
      <c r="Z72" s="24"/>
    </row>
    <row r="73" spans="2:26" ht="20">
      <c r="B73" s="15">
        <v>10</v>
      </c>
      <c r="C73"/>
      <c r="D73">
        <v>2.012</v>
      </c>
      <c r="E73">
        <v>4.8230000000000004</v>
      </c>
      <c r="F73"/>
      <c r="G73" s="25">
        <v>16.041</v>
      </c>
      <c r="H73">
        <v>1.3759999999999999</v>
      </c>
      <c r="I73">
        <v>2.9689999999999999</v>
      </c>
      <c r="J73" s="24"/>
      <c r="K73">
        <v>7.3250000000000002</v>
      </c>
      <c r="L73">
        <v>3.2240000000000002</v>
      </c>
      <c r="M73"/>
      <c r="N73"/>
      <c r="O73" s="25">
        <v>14.363</v>
      </c>
      <c r="P73">
        <v>1.8089999999999999</v>
      </c>
      <c r="Q73">
        <v>2.5110000000000001</v>
      </c>
      <c r="R73" s="24"/>
      <c r="S73"/>
      <c r="T73">
        <v>7.0439999999999996</v>
      </c>
      <c r="U73">
        <v>2.012</v>
      </c>
      <c r="V73"/>
      <c r="W73" s="25"/>
      <c r="X73">
        <v>4.9390000000000001</v>
      </c>
      <c r="Y73">
        <v>4.3959999999999999</v>
      </c>
      <c r="Z73" s="24"/>
    </row>
    <row r="74" spans="2:26" ht="20">
      <c r="B74" s="15">
        <v>11</v>
      </c>
      <c r="C74"/>
      <c r="D74">
        <v>24.867999999999999</v>
      </c>
      <c r="E74">
        <v>3.5760000000000001</v>
      </c>
      <c r="F74"/>
      <c r="G74" s="25">
        <v>16.579000000000001</v>
      </c>
      <c r="H74">
        <v>4.1680000000000001</v>
      </c>
      <c r="I74">
        <v>5.2910000000000004</v>
      </c>
      <c r="J74" s="24"/>
      <c r="K74">
        <v>15.335000000000001</v>
      </c>
      <c r="L74">
        <v>13.282999999999999</v>
      </c>
      <c r="M74">
        <v>1.2509999999999999</v>
      </c>
      <c r="N74"/>
      <c r="O74" s="25">
        <v>6.157</v>
      </c>
      <c r="P74">
        <v>10.897</v>
      </c>
      <c r="Q74">
        <v>2.9609999999999999</v>
      </c>
      <c r="R74" s="24"/>
      <c r="S74"/>
      <c r="T74">
        <v>2.77</v>
      </c>
      <c r="U74">
        <v>2.1419999999999999</v>
      </c>
      <c r="V74"/>
      <c r="W74" s="25"/>
      <c r="X74">
        <v>9.8160000000000007</v>
      </c>
      <c r="Y74">
        <v>7.1420000000000003</v>
      </c>
      <c r="Z74" s="24"/>
    </row>
    <row r="75" spans="2:26" ht="20">
      <c r="B75" s="15">
        <v>12</v>
      </c>
      <c r="C75"/>
      <c r="D75">
        <v>8.7070000000000007</v>
      </c>
      <c r="E75">
        <v>2.5939999999999999</v>
      </c>
      <c r="F75"/>
      <c r="G75" s="25"/>
      <c r="H75">
        <v>4.976</v>
      </c>
      <c r="I75">
        <v>1.9330000000000001</v>
      </c>
      <c r="J75" s="24"/>
      <c r="K75">
        <v>16.492000000000001</v>
      </c>
      <c r="L75">
        <v>8.57</v>
      </c>
      <c r="M75">
        <v>3.8050000000000002</v>
      </c>
      <c r="N75"/>
      <c r="O75" s="25">
        <v>10.635</v>
      </c>
      <c r="P75">
        <v>4.0629999999999997</v>
      </c>
      <c r="Q75">
        <v>2.9609999999999999</v>
      </c>
      <c r="R75" s="24"/>
      <c r="S75"/>
      <c r="T75">
        <v>3.3370000000000002</v>
      </c>
      <c r="U75">
        <v>3.673</v>
      </c>
      <c r="V75"/>
      <c r="W75" s="25"/>
      <c r="X75">
        <v>2.7210000000000001</v>
      </c>
      <c r="Y75">
        <v>3.7959999999999998</v>
      </c>
      <c r="Z75" s="24"/>
    </row>
    <row r="76" spans="2:26" ht="20">
      <c r="B76" s="15">
        <v>13</v>
      </c>
      <c r="C76"/>
      <c r="D76">
        <v>2.609</v>
      </c>
      <c r="E76">
        <v>4.4219999999999997</v>
      </c>
      <c r="F76"/>
      <c r="G76" s="25"/>
      <c r="H76">
        <v>10.298</v>
      </c>
      <c r="I76">
        <v>4.5839999999999996</v>
      </c>
      <c r="J76" s="24"/>
      <c r="K76">
        <v>18.495000000000001</v>
      </c>
      <c r="L76">
        <v>8.4459999999999997</v>
      </c>
      <c r="M76">
        <v>3.0880000000000001</v>
      </c>
      <c r="N76"/>
      <c r="O76" s="25"/>
      <c r="P76">
        <v>3.617</v>
      </c>
      <c r="Q76">
        <v>3.0070000000000001</v>
      </c>
      <c r="R76" s="24"/>
      <c r="S76"/>
      <c r="T76">
        <v>9.2390000000000008</v>
      </c>
      <c r="U76">
        <v>2.3860000000000001</v>
      </c>
      <c r="V76"/>
      <c r="W76" s="25"/>
      <c r="X76">
        <v>1.294</v>
      </c>
      <c r="Y76">
        <v>2.5369999999999999</v>
      </c>
      <c r="Z76" s="24"/>
    </row>
    <row r="77" spans="2:26" ht="20">
      <c r="B77" s="15">
        <v>14</v>
      </c>
      <c r="C77"/>
      <c r="D77">
        <v>3.34</v>
      </c>
      <c r="E77">
        <v>2.3250000000000002</v>
      </c>
      <c r="F77"/>
      <c r="G77" s="25"/>
      <c r="H77">
        <v>3.4279999999999999</v>
      </c>
      <c r="I77">
        <v>2.371</v>
      </c>
      <c r="J77" s="24"/>
      <c r="K77"/>
      <c r="L77">
        <v>4.5410000000000004</v>
      </c>
      <c r="M77">
        <v>8.0869999999999997</v>
      </c>
      <c r="N77"/>
      <c r="O77" s="25"/>
      <c r="P77">
        <v>2.649</v>
      </c>
      <c r="Q77">
        <v>4.68</v>
      </c>
      <c r="R77" s="24"/>
      <c r="S77"/>
      <c r="T77">
        <v>2.2080000000000002</v>
      </c>
      <c r="U77">
        <v>3.488</v>
      </c>
      <c r="V77"/>
      <c r="W77" s="25"/>
      <c r="X77">
        <v>4.2489999999999997</v>
      </c>
      <c r="Y77">
        <v>5.3129999999999997</v>
      </c>
      <c r="Z77" s="24"/>
    </row>
    <row r="78" spans="2:26" ht="20">
      <c r="B78" s="15">
        <v>15</v>
      </c>
      <c r="C78"/>
      <c r="D78">
        <v>2.302</v>
      </c>
      <c r="E78">
        <v>3.464</v>
      </c>
      <c r="F78"/>
      <c r="G78" s="25"/>
      <c r="H78">
        <v>4.3319999999999999</v>
      </c>
      <c r="I78">
        <v>1.8819999999999999</v>
      </c>
      <c r="J78" s="24"/>
      <c r="K78"/>
      <c r="L78">
        <v>10.218999999999999</v>
      </c>
      <c r="M78">
        <v>1.024</v>
      </c>
      <c r="N78"/>
      <c r="O78" s="25"/>
      <c r="P78">
        <v>3.0019999999999998</v>
      </c>
      <c r="Q78">
        <v>3.5649999999999999</v>
      </c>
      <c r="R78" s="24"/>
      <c r="S78"/>
      <c r="T78">
        <v>12.419</v>
      </c>
      <c r="U78">
        <v>16.838999999999999</v>
      </c>
      <c r="V78"/>
      <c r="W78" s="25"/>
      <c r="X78">
        <v>2.59</v>
      </c>
      <c r="Y78">
        <v>2.58</v>
      </c>
      <c r="Z78" s="24"/>
    </row>
    <row r="79" spans="2:26" ht="20">
      <c r="B79" s="15">
        <v>16</v>
      </c>
      <c r="C79"/>
      <c r="D79">
        <v>3.2679999999999998</v>
      </c>
      <c r="E79">
        <v>2.8530000000000002</v>
      </c>
      <c r="F79"/>
      <c r="G79" s="25"/>
      <c r="H79">
        <v>1.8440000000000001</v>
      </c>
      <c r="I79">
        <v>2.4630000000000001</v>
      </c>
      <c r="J79" s="24"/>
      <c r="K79"/>
      <c r="L79">
        <v>3.407</v>
      </c>
      <c r="M79">
        <v>2.9209999999999998</v>
      </c>
      <c r="N79"/>
      <c r="O79" s="25"/>
      <c r="P79">
        <v>5.258</v>
      </c>
      <c r="Q79">
        <v>1.7250000000000001</v>
      </c>
      <c r="R79" s="24"/>
      <c r="S79"/>
      <c r="T79">
        <v>11.474</v>
      </c>
      <c r="U79">
        <v>2.871</v>
      </c>
      <c r="V79"/>
      <c r="W79" s="25"/>
      <c r="X79">
        <v>3.8410000000000002</v>
      </c>
      <c r="Y79">
        <v>9.7710000000000008</v>
      </c>
      <c r="Z79" s="24"/>
    </row>
    <row r="80" spans="2:26" ht="20">
      <c r="B80" s="15">
        <v>17</v>
      </c>
      <c r="C80"/>
      <c r="D80">
        <v>2.9409999999999998</v>
      </c>
      <c r="E80">
        <v>7.2050000000000001</v>
      </c>
      <c r="F80"/>
      <c r="G80" s="25"/>
      <c r="H80">
        <v>3.3180000000000001</v>
      </c>
      <c r="I80">
        <v>6.1870000000000003</v>
      </c>
      <c r="J80" s="24"/>
      <c r="K80"/>
      <c r="L80">
        <v>3.2069999999999999</v>
      </c>
      <c r="M80">
        <v>1.6850000000000001</v>
      </c>
      <c r="N80"/>
      <c r="O80" s="25"/>
      <c r="P80">
        <v>3.254</v>
      </c>
      <c r="Q80">
        <v>1.6950000000000001</v>
      </c>
      <c r="R80" s="24"/>
      <c r="S80"/>
      <c r="T80">
        <v>4.7629999999999999</v>
      </c>
      <c r="U80">
        <v>5.2350000000000003</v>
      </c>
      <c r="V80"/>
      <c r="W80" s="25"/>
      <c r="X80"/>
      <c r="Y80">
        <v>3.0760000000000001</v>
      </c>
      <c r="Z80" s="24"/>
    </row>
    <row r="81" spans="2:26" ht="20">
      <c r="B81" s="15">
        <v>18</v>
      </c>
      <c r="C81"/>
      <c r="D81">
        <v>7.3019999999999996</v>
      </c>
      <c r="E81">
        <v>3.6850000000000001</v>
      </c>
      <c r="F81"/>
      <c r="G81" s="25"/>
      <c r="H81">
        <v>3.2519999999999998</v>
      </c>
      <c r="I81"/>
      <c r="J81" s="24"/>
      <c r="K81"/>
      <c r="L81">
        <v>2.681</v>
      </c>
      <c r="M81">
        <v>3.0339999999999998</v>
      </c>
      <c r="N81"/>
      <c r="O81" s="25"/>
      <c r="P81">
        <v>0.89900000000000002</v>
      </c>
      <c r="Q81">
        <v>1.2889999999999999</v>
      </c>
      <c r="R81" s="24"/>
      <c r="S81"/>
      <c r="T81">
        <v>4.01</v>
      </c>
      <c r="U81">
        <v>1.9850000000000001</v>
      </c>
      <c r="V81"/>
      <c r="W81" s="25"/>
      <c r="X81"/>
      <c r="Y81">
        <v>6.6340000000000003</v>
      </c>
      <c r="Z81" s="24"/>
    </row>
    <row r="82" spans="2:26" ht="20">
      <c r="B82" s="15">
        <v>19</v>
      </c>
      <c r="C82"/>
      <c r="D82">
        <v>2.17</v>
      </c>
      <c r="E82">
        <v>1.2549999999999999</v>
      </c>
      <c r="F82"/>
      <c r="G82" s="25"/>
      <c r="H82">
        <v>6.8890000000000002</v>
      </c>
      <c r="I82"/>
      <c r="J82" s="24"/>
      <c r="K82"/>
      <c r="L82">
        <v>2.0510000000000002</v>
      </c>
      <c r="M82">
        <v>5.6959999999999997</v>
      </c>
      <c r="N82"/>
      <c r="O82" s="25"/>
      <c r="P82">
        <v>1.71</v>
      </c>
      <c r="Q82">
        <v>1.3660000000000001</v>
      </c>
      <c r="R82" s="24"/>
      <c r="S82"/>
      <c r="T82">
        <v>2.1829999999999998</v>
      </c>
      <c r="U82">
        <v>1.254</v>
      </c>
      <c r="V82"/>
      <c r="W82" s="25"/>
      <c r="X82"/>
      <c r="Y82">
        <v>1.6870000000000001</v>
      </c>
      <c r="Z82" s="24"/>
    </row>
    <row r="83" spans="2:26" ht="20">
      <c r="B83" s="15">
        <v>20</v>
      </c>
      <c r="C83"/>
      <c r="D83">
        <v>1.706</v>
      </c>
      <c r="E83">
        <v>1.502</v>
      </c>
      <c r="F83"/>
      <c r="G83" s="25"/>
      <c r="H83">
        <v>3.875</v>
      </c>
      <c r="I83"/>
      <c r="J83" s="24"/>
      <c r="K83"/>
      <c r="L83">
        <v>5.2919999999999998</v>
      </c>
      <c r="M83">
        <v>2.4809999999999999</v>
      </c>
      <c r="N83"/>
      <c r="O83" s="25"/>
      <c r="P83">
        <v>7.4290000000000003</v>
      </c>
      <c r="Q83">
        <v>2.371</v>
      </c>
      <c r="R83" s="24"/>
      <c r="S83"/>
      <c r="T83">
        <v>2.0609999999999999</v>
      </c>
      <c r="U83">
        <v>4.6829999999999998</v>
      </c>
      <c r="V83"/>
      <c r="W83" s="25"/>
      <c r="X83"/>
      <c r="Y83">
        <v>2.0329999999999999</v>
      </c>
      <c r="Z83" s="24"/>
    </row>
    <row r="84" spans="2:26" ht="20">
      <c r="B84" s="15">
        <v>21</v>
      </c>
      <c r="C84"/>
      <c r="D84">
        <v>5.9539999999999997</v>
      </c>
      <c r="E84">
        <v>7.3959999999999999</v>
      </c>
      <c r="F84"/>
      <c r="G84" s="25"/>
      <c r="H84">
        <v>4.53</v>
      </c>
      <c r="I84"/>
      <c r="J84" s="24"/>
      <c r="K84"/>
      <c r="L84">
        <v>4.4870000000000001</v>
      </c>
      <c r="M84">
        <v>1.4930000000000001</v>
      </c>
      <c r="N84"/>
      <c r="O84" s="25"/>
      <c r="P84">
        <v>1.778</v>
      </c>
      <c r="Q84">
        <v>4.4889999999999999</v>
      </c>
      <c r="R84" s="24"/>
      <c r="S84"/>
      <c r="T84">
        <v>9.673</v>
      </c>
      <c r="U84">
        <v>3.5750000000000002</v>
      </c>
      <c r="V84"/>
      <c r="W84" s="25"/>
      <c r="X84"/>
      <c r="Y84">
        <v>2.5830000000000002</v>
      </c>
      <c r="Z84" s="24"/>
    </row>
    <row r="85" spans="2:26" ht="20">
      <c r="B85" s="15">
        <v>22</v>
      </c>
      <c r="C85"/>
      <c r="D85">
        <v>0.94499999999999995</v>
      </c>
      <c r="E85">
        <v>3.1709999999999998</v>
      </c>
      <c r="F85"/>
      <c r="G85" s="25"/>
      <c r="H85">
        <v>3.7149999999999999</v>
      </c>
      <c r="I85"/>
      <c r="J85" s="24"/>
      <c r="K85"/>
      <c r="L85">
        <v>1.1020000000000001</v>
      </c>
      <c r="M85">
        <v>3.7839999999999998</v>
      </c>
      <c r="N85"/>
      <c r="O85" s="25"/>
      <c r="P85">
        <v>2.68</v>
      </c>
      <c r="Q85">
        <v>3.14</v>
      </c>
      <c r="R85" s="24"/>
      <c r="S85"/>
      <c r="T85">
        <v>9.1989999999999998</v>
      </c>
      <c r="U85">
        <v>1.27</v>
      </c>
      <c r="V85"/>
      <c r="W85" s="12"/>
      <c r="X85" s="8"/>
      <c r="Y85" s="8"/>
      <c r="Z85" s="13"/>
    </row>
    <row r="86" spans="2:26" ht="20">
      <c r="B86" s="15">
        <v>23</v>
      </c>
      <c r="C86"/>
      <c r="D86">
        <v>0.66200000000000003</v>
      </c>
      <c r="E86">
        <v>6.3010000000000002</v>
      </c>
      <c r="F86"/>
      <c r="G86" s="25"/>
      <c r="H86">
        <v>4.8179999999999996</v>
      </c>
      <c r="I86"/>
      <c r="J86" s="24"/>
      <c r="K86"/>
      <c r="L86">
        <v>1.7170000000000001</v>
      </c>
      <c r="M86">
        <v>9.67</v>
      </c>
      <c r="N86"/>
      <c r="O86" s="25"/>
      <c r="P86">
        <v>1.7989999999999999</v>
      </c>
      <c r="Q86">
        <v>6.702</v>
      </c>
      <c r="R86" s="24"/>
      <c r="S86"/>
      <c r="T86">
        <v>1.806</v>
      </c>
      <c r="U86">
        <v>1.863</v>
      </c>
      <c r="V86"/>
      <c r="W86" s="12"/>
      <c r="X86" s="8"/>
      <c r="Y86" s="8"/>
      <c r="Z86" s="13"/>
    </row>
    <row r="87" spans="2:26" ht="20">
      <c r="B87" s="15">
        <v>24</v>
      </c>
      <c r="C87"/>
      <c r="D87">
        <v>4.5220000000000002</v>
      </c>
      <c r="E87">
        <v>3.87</v>
      </c>
      <c r="F87"/>
      <c r="G87" s="25"/>
      <c r="H87">
        <v>4.7610000000000001</v>
      </c>
      <c r="I87"/>
      <c r="J87" s="24"/>
      <c r="K87"/>
      <c r="L87">
        <v>1.3</v>
      </c>
      <c r="M87">
        <v>3.113</v>
      </c>
      <c r="N87"/>
      <c r="O87" s="25"/>
      <c r="P87">
        <v>2.3650000000000002</v>
      </c>
      <c r="Q87">
        <v>5.9589999999999996</v>
      </c>
      <c r="R87" s="24"/>
      <c r="S87"/>
      <c r="T87">
        <v>12.643000000000001</v>
      </c>
      <c r="U87">
        <v>7.4950000000000001</v>
      </c>
      <c r="V87"/>
      <c r="W87" s="12"/>
      <c r="X87" s="8"/>
      <c r="Y87" s="8"/>
      <c r="Z87" s="13"/>
    </row>
    <row r="88" spans="2:26" ht="20">
      <c r="B88" s="15">
        <v>25</v>
      </c>
      <c r="C88" s="12"/>
      <c r="D88" s="8"/>
      <c r="E88" s="8"/>
      <c r="F88" s="8"/>
      <c r="G88" s="25"/>
      <c r="H88">
        <v>4.26</v>
      </c>
      <c r="I88"/>
      <c r="J88" s="24"/>
      <c r="K88"/>
      <c r="L88">
        <v>2.67</v>
      </c>
      <c r="M88"/>
      <c r="N88"/>
      <c r="O88" s="25"/>
      <c r="P88">
        <v>5.0519999999999996</v>
      </c>
      <c r="Q88">
        <v>2.3279999999999998</v>
      </c>
      <c r="R88" s="24"/>
      <c r="S88"/>
      <c r="T88">
        <v>5.18</v>
      </c>
      <c r="U88">
        <v>3.1589999999999998</v>
      </c>
      <c r="V88"/>
      <c r="W88" s="12"/>
      <c r="X88" s="8"/>
      <c r="Y88" s="8"/>
      <c r="Z88" s="13"/>
    </row>
    <row r="89" spans="2:26" ht="20">
      <c r="B89" s="15">
        <v>26</v>
      </c>
      <c r="C89" s="12"/>
      <c r="D89" s="8"/>
      <c r="E89" s="8"/>
      <c r="F89" s="8"/>
      <c r="G89" s="25"/>
      <c r="H89">
        <v>3.1859999999999999</v>
      </c>
      <c r="I89"/>
      <c r="J89" s="24"/>
      <c r="K89"/>
      <c r="L89">
        <v>3.661</v>
      </c>
      <c r="M89"/>
      <c r="N89"/>
      <c r="O89" s="25"/>
      <c r="P89">
        <v>3.5019999999999998</v>
      </c>
      <c r="Q89">
        <v>3.794</v>
      </c>
      <c r="R89" s="24"/>
      <c r="S89"/>
      <c r="T89"/>
      <c r="U89">
        <v>2.948</v>
      </c>
      <c r="V89"/>
      <c r="W89" s="12"/>
      <c r="X89" s="8"/>
      <c r="Y89" s="8"/>
      <c r="Z89" s="13"/>
    </row>
    <row r="90" spans="2:26" ht="20">
      <c r="B90" s="15">
        <v>27</v>
      </c>
      <c r="C90" s="12"/>
      <c r="D90" s="8"/>
      <c r="E90" s="8"/>
      <c r="F90" s="8"/>
      <c r="G90" s="25"/>
      <c r="H90">
        <v>4.2649999999999997</v>
      </c>
      <c r="I90"/>
      <c r="J90" s="24"/>
      <c r="K90"/>
      <c r="L90">
        <v>1.728</v>
      </c>
      <c r="M90"/>
      <c r="N90"/>
      <c r="O90" s="25"/>
      <c r="P90">
        <v>2.4079999999999999</v>
      </c>
      <c r="Q90">
        <v>2.593</v>
      </c>
      <c r="R90" s="24"/>
      <c r="S90"/>
      <c r="T90"/>
      <c r="U90">
        <v>2.6419999999999999</v>
      </c>
      <c r="V90"/>
      <c r="W90" s="12"/>
      <c r="X90" s="8"/>
      <c r="Y90" s="8"/>
      <c r="Z90" s="13"/>
    </row>
    <row r="91" spans="2:26" ht="20">
      <c r="B91" s="15">
        <v>28</v>
      </c>
      <c r="C91" s="12"/>
      <c r="D91" s="8"/>
      <c r="E91" s="8"/>
      <c r="F91" s="8"/>
      <c r="G91" s="25"/>
      <c r="H91">
        <v>3.3149999999999999</v>
      </c>
      <c r="I91"/>
      <c r="J91" s="24"/>
      <c r="K91"/>
      <c r="L91">
        <v>1.0960000000000001</v>
      </c>
      <c r="M91"/>
      <c r="N91"/>
      <c r="O91" s="25"/>
      <c r="P91">
        <v>7.8280000000000003</v>
      </c>
      <c r="Q91">
        <v>1.3620000000000001</v>
      </c>
      <c r="R91" s="24"/>
      <c r="S91"/>
      <c r="T91"/>
      <c r="U91">
        <v>4.3730000000000002</v>
      </c>
      <c r="V91"/>
      <c r="W91" s="12"/>
      <c r="X91" s="8"/>
      <c r="Y91" s="8"/>
      <c r="Z91" s="13"/>
    </row>
    <row r="92" spans="2:26" ht="20">
      <c r="B92" s="15">
        <v>29</v>
      </c>
      <c r="C92" s="12"/>
      <c r="D92" s="8"/>
      <c r="E92" s="8"/>
      <c r="F92" s="8"/>
      <c r="G92" s="25"/>
      <c r="H92">
        <v>4.0190000000000001</v>
      </c>
      <c r="I92"/>
      <c r="J92" s="24"/>
      <c r="K92"/>
      <c r="L92">
        <v>0.995</v>
      </c>
      <c r="M92"/>
      <c r="N92"/>
      <c r="O92" s="25"/>
      <c r="P92">
        <v>3.1459999999999999</v>
      </c>
      <c r="Q92">
        <v>2.5550000000000002</v>
      </c>
      <c r="R92" s="24"/>
      <c r="S92"/>
      <c r="T92"/>
      <c r="U92">
        <v>3.5379999999999998</v>
      </c>
      <c r="V92"/>
      <c r="W92" s="12"/>
      <c r="X92" s="8"/>
      <c r="Y92" s="8"/>
      <c r="Z92" s="13"/>
    </row>
    <row r="93" spans="2:26" ht="20">
      <c r="B93" s="15">
        <v>30</v>
      </c>
      <c r="C93" s="12"/>
      <c r="D93" s="8"/>
      <c r="E93" s="8"/>
      <c r="F93" s="8"/>
      <c r="G93" s="25"/>
      <c r="H93">
        <v>4.6929999999999996</v>
      </c>
      <c r="I93"/>
      <c r="J93" s="24"/>
      <c r="K93"/>
      <c r="L93">
        <v>3.383</v>
      </c>
      <c r="M93"/>
      <c r="N93"/>
      <c r="O93" s="25"/>
      <c r="P93">
        <v>1.4179999999999999</v>
      </c>
      <c r="Q93">
        <v>1.774</v>
      </c>
      <c r="R93" s="24"/>
      <c r="S93"/>
      <c r="T93"/>
      <c r="U93">
        <v>2.1349999999999998</v>
      </c>
      <c r="V93"/>
      <c r="W93" s="12"/>
      <c r="X93" s="8"/>
      <c r="Y93" s="8"/>
      <c r="Z93" s="13"/>
    </row>
    <row r="94" spans="2:26" ht="20">
      <c r="B94" s="15">
        <v>31</v>
      </c>
      <c r="C94" s="12"/>
      <c r="D94" s="8"/>
      <c r="E94" s="8"/>
      <c r="F94" s="8"/>
      <c r="G94" s="25"/>
      <c r="H94">
        <v>1.8759999999999999</v>
      </c>
      <c r="I94"/>
      <c r="J94" s="24"/>
      <c r="K94"/>
      <c r="L94">
        <v>9.7970000000000006</v>
      </c>
      <c r="M94"/>
      <c r="N94"/>
      <c r="O94" s="25"/>
      <c r="P94">
        <v>4.7409999999999997</v>
      </c>
      <c r="Q94">
        <v>1.2829999999999999</v>
      </c>
      <c r="R94" s="24"/>
      <c r="S94"/>
      <c r="T94"/>
      <c r="U94">
        <v>4.3289999999999997</v>
      </c>
      <c r="V94"/>
      <c r="W94" s="12"/>
      <c r="X94" s="8"/>
      <c r="Y94" s="8"/>
      <c r="Z94" s="13"/>
    </row>
    <row r="95" spans="2:26" ht="20">
      <c r="B95" s="15">
        <v>32</v>
      </c>
      <c r="C95" s="12"/>
      <c r="D95" s="8"/>
      <c r="E95" s="8"/>
      <c r="F95" s="8"/>
      <c r="G95" s="25"/>
      <c r="H95">
        <v>5.3280000000000003</v>
      </c>
      <c r="I95"/>
      <c r="J95" s="24"/>
      <c r="K95"/>
      <c r="L95">
        <v>6.2530000000000001</v>
      </c>
      <c r="M95"/>
      <c r="N95"/>
      <c r="O95" s="25"/>
      <c r="P95">
        <v>7.6849999999999996</v>
      </c>
      <c r="Q95"/>
      <c r="R95" s="24"/>
      <c r="S95"/>
      <c r="T95"/>
      <c r="U95">
        <v>5.6740000000000004</v>
      </c>
      <c r="V95"/>
      <c r="W95" s="12"/>
      <c r="X95" s="8"/>
      <c r="Y95" s="8"/>
      <c r="Z95" s="13"/>
    </row>
    <row r="96" spans="2:26" ht="20">
      <c r="B96" s="15">
        <v>33</v>
      </c>
      <c r="C96" s="12"/>
      <c r="D96" s="8"/>
      <c r="E96" s="8"/>
      <c r="F96" s="8"/>
      <c r="G96" s="25"/>
      <c r="H96">
        <v>2.4049999999999998</v>
      </c>
      <c r="I96"/>
      <c r="J96" s="24"/>
      <c r="K96"/>
      <c r="L96">
        <v>6.141</v>
      </c>
      <c r="M96"/>
      <c r="N96"/>
      <c r="O96" s="25"/>
      <c r="P96">
        <v>9.3140000000000001</v>
      </c>
      <c r="Q96"/>
      <c r="R96" s="24"/>
      <c r="S96"/>
      <c r="T96"/>
      <c r="U96">
        <v>3.2450000000000001</v>
      </c>
      <c r="V96"/>
      <c r="W96" s="12"/>
      <c r="X96" s="8"/>
      <c r="Y96" s="8"/>
      <c r="Z96" s="13"/>
    </row>
    <row r="97" spans="2:26" ht="20">
      <c r="B97" s="15">
        <v>34</v>
      </c>
      <c r="C97" s="12"/>
      <c r="D97" s="8"/>
      <c r="E97" s="8"/>
      <c r="F97" s="8"/>
      <c r="G97" s="25"/>
      <c r="H97">
        <v>2.4980000000000002</v>
      </c>
      <c r="I97"/>
      <c r="J97" s="24"/>
      <c r="K97"/>
      <c r="L97">
        <v>2.2200000000000002</v>
      </c>
      <c r="M97"/>
      <c r="N97"/>
      <c r="O97" s="25"/>
      <c r="P97">
        <v>2.1469999999999998</v>
      </c>
      <c r="Q97"/>
      <c r="R97" s="24"/>
      <c r="S97"/>
      <c r="T97"/>
      <c r="U97">
        <v>2.6120000000000001</v>
      </c>
      <c r="V97"/>
      <c r="W97" s="12"/>
      <c r="X97" s="8"/>
      <c r="Y97" s="8"/>
      <c r="Z97" s="13"/>
    </row>
    <row r="98" spans="2:26" ht="20">
      <c r="B98" s="15">
        <v>35</v>
      </c>
      <c r="C98" s="12"/>
      <c r="D98" s="8"/>
      <c r="E98" s="8"/>
      <c r="F98" s="8"/>
      <c r="G98" s="25"/>
      <c r="H98">
        <v>2.4580000000000002</v>
      </c>
      <c r="I98"/>
      <c r="J98" s="24"/>
      <c r="K98"/>
      <c r="L98">
        <v>3.2240000000000002</v>
      </c>
      <c r="M98"/>
      <c r="N98"/>
      <c r="O98" s="25"/>
      <c r="P98">
        <v>3.5289999999999999</v>
      </c>
      <c r="Q98"/>
      <c r="R98" s="24"/>
      <c r="S98"/>
      <c r="T98"/>
      <c r="U98">
        <v>3.6419999999999999</v>
      </c>
      <c r="V98"/>
      <c r="W98" s="12"/>
      <c r="X98" s="8"/>
      <c r="Y98" s="8"/>
      <c r="Z98" s="13"/>
    </row>
    <row r="99" spans="2:26" ht="20">
      <c r="B99" s="15">
        <v>36</v>
      </c>
      <c r="C99" s="12"/>
      <c r="D99" s="8"/>
      <c r="E99" s="8"/>
      <c r="F99" s="8"/>
      <c r="G99" s="12"/>
      <c r="H99" s="8"/>
      <c r="I99" s="8"/>
      <c r="J99" s="13"/>
      <c r="K99"/>
      <c r="L99">
        <v>1.43</v>
      </c>
      <c r="M99"/>
      <c r="N99"/>
      <c r="O99" s="25"/>
      <c r="P99">
        <v>2.2949999999999999</v>
      </c>
      <c r="Q99"/>
      <c r="R99" s="24"/>
      <c r="S99"/>
      <c r="T99"/>
      <c r="U99">
        <v>4.2009999999999996</v>
      </c>
      <c r="V99"/>
      <c r="W99" s="12"/>
      <c r="X99" s="8"/>
      <c r="Y99" s="8"/>
      <c r="Z99" s="13"/>
    </row>
    <row r="100" spans="2:26" ht="20">
      <c r="B100" s="15">
        <v>37</v>
      </c>
      <c r="C100" s="12"/>
      <c r="D100" s="8"/>
      <c r="E100" s="8"/>
      <c r="F100" s="8"/>
      <c r="G100" s="12"/>
      <c r="H100" s="8"/>
      <c r="I100" s="8"/>
      <c r="J100" s="13"/>
      <c r="K100"/>
      <c r="L100">
        <v>1.3460000000000001</v>
      </c>
      <c r="M100"/>
      <c r="N100"/>
      <c r="O100" s="25"/>
      <c r="P100">
        <v>1.968</v>
      </c>
      <c r="Q100"/>
      <c r="R100" s="24"/>
      <c r="S100"/>
      <c r="T100"/>
      <c r="U100">
        <v>3.226</v>
      </c>
      <c r="V100"/>
      <c r="W100" s="12"/>
      <c r="X100" s="8"/>
      <c r="Y100" s="8"/>
      <c r="Z100" s="13"/>
    </row>
    <row r="101" spans="2:26" ht="20">
      <c r="B101" s="15">
        <v>38</v>
      </c>
      <c r="C101" s="12"/>
      <c r="D101" s="8"/>
      <c r="E101" s="8"/>
      <c r="F101" s="8"/>
      <c r="G101" s="12"/>
      <c r="H101" s="8"/>
      <c r="I101" s="8"/>
      <c r="J101" s="13"/>
      <c r="K101"/>
      <c r="L101">
        <v>1.88</v>
      </c>
      <c r="M101"/>
      <c r="N101"/>
      <c r="O101" s="25"/>
      <c r="P101">
        <v>8.0589999999999993</v>
      </c>
      <c r="Q101"/>
      <c r="R101" s="24"/>
      <c r="S101"/>
      <c r="T101"/>
      <c r="U101">
        <v>4.4649999999999999</v>
      </c>
      <c r="V101"/>
      <c r="W101" s="12"/>
      <c r="X101" s="8"/>
      <c r="Y101" s="8"/>
      <c r="Z101" s="13"/>
    </row>
    <row r="102" spans="2:26" ht="20">
      <c r="B102" s="15">
        <v>39</v>
      </c>
      <c r="C102" s="12"/>
      <c r="D102" s="8"/>
      <c r="E102" s="8"/>
      <c r="F102" s="8"/>
      <c r="G102" s="12"/>
      <c r="H102" s="8"/>
      <c r="I102" s="8"/>
      <c r="J102" s="13"/>
      <c r="K102"/>
      <c r="L102">
        <v>2.952</v>
      </c>
      <c r="M102"/>
      <c r="N102"/>
      <c r="O102" s="25"/>
      <c r="P102">
        <v>4.6120000000000001</v>
      </c>
      <c r="Q102"/>
      <c r="R102" s="24"/>
      <c r="S102"/>
      <c r="T102"/>
      <c r="U102">
        <v>1.752</v>
      </c>
      <c r="V102"/>
      <c r="W102" s="12"/>
      <c r="X102" s="8"/>
      <c r="Y102" s="8"/>
      <c r="Z102" s="13"/>
    </row>
    <row r="103" spans="2:26" ht="20">
      <c r="B103" s="15">
        <v>40</v>
      </c>
      <c r="C103" s="12"/>
      <c r="D103" s="8"/>
      <c r="E103" s="8"/>
      <c r="F103" s="8"/>
      <c r="G103" s="12"/>
      <c r="H103" s="8"/>
      <c r="I103" s="8"/>
      <c r="J103" s="13"/>
      <c r="K103"/>
      <c r="L103">
        <v>3.5219999999999998</v>
      </c>
      <c r="M103"/>
      <c r="N103"/>
      <c r="O103" s="25"/>
      <c r="P103">
        <v>6.8559999999999999</v>
      </c>
      <c r="Q103"/>
      <c r="R103" s="24"/>
      <c r="S103"/>
      <c r="T103"/>
      <c r="U103">
        <v>2.1640000000000001</v>
      </c>
      <c r="V103"/>
      <c r="W103" s="12"/>
      <c r="X103" s="8"/>
      <c r="Y103" s="8"/>
      <c r="Z103" s="13"/>
    </row>
    <row r="104" spans="2:26" ht="20">
      <c r="B104" s="15">
        <v>41</v>
      </c>
      <c r="C104" s="12"/>
      <c r="D104" s="8"/>
      <c r="E104" s="8"/>
      <c r="F104" s="8"/>
      <c r="G104" s="12"/>
      <c r="H104" s="8"/>
      <c r="I104" s="8"/>
      <c r="J104" s="13"/>
      <c r="K104"/>
      <c r="L104">
        <v>18.265000000000001</v>
      </c>
      <c r="M104"/>
      <c r="N104"/>
      <c r="O104" s="25"/>
      <c r="P104">
        <v>6.976</v>
      </c>
      <c r="Q104"/>
      <c r="R104" s="24"/>
      <c r="S104"/>
      <c r="T104"/>
      <c r="U104">
        <v>2.0419999999999998</v>
      </c>
      <c r="V104"/>
      <c r="W104" s="12"/>
      <c r="X104" s="8"/>
      <c r="Y104" s="8"/>
      <c r="Z104" s="13"/>
    </row>
    <row r="105" spans="2:26" ht="20">
      <c r="B105" s="15">
        <v>42</v>
      </c>
      <c r="C105" s="12"/>
      <c r="D105" s="8"/>
      <c r="E105" s="8"/>
      <c r="F105" s="8"/>
      <c r="G105" s="12"/>
      <c r="H105" s="8"/>
      <c r="I105" s="8"/>
      <c r="J105" s="13"/>
      <c r="K105" s="8"/>
      <c r="L105" s="8"/>
      <c r="M105" s="8"/>
      <c r="N105" s="8"/>
      <c r="O105" s="25"/>
      <c r="P105">
        <v>4.0720000000000001</v>
      </c>
      <c r="Q105"/>
      <c r="R105" s="24"/>
      <c r="S105"/>
      <c r="T105"/>
      <c r="U105"/>
      <c r="V105"/>
      <c r="W105" s="12"/>
      <c r="X105" s="8"/>
      <c r="Y105" s="8"/>
      <c r="Z105" s="13"/>
    </row>
    <row r="106" spans="2:26" ht="20">
      <c r="B106" s="15">
        <v>43</v>
      </c>
      <c r="C106" s="12"/>
      <c r="D106" s="8"/>
      <c r="E106" s="8"/>
      <c r="F106" s="8"/>
      <c r="G106" s="12"/>
      <c r="H106" s="8"/>
      <c r="I106" s="8"/>
      <c r="J106" s="13"/>
      <c r="K106" s="8"/>
      <c r="L106" s="8"/>
      <c r="M106" s="8"/>
      <c r="N106" s="8"/>
      <c r="O106" s="25"/>
      <c r="P106">
        <v>6.9409999999999998</v>
      </c>
      <c r="Q106"/>
      <c r="R106" s="24"/>
      <c r="S106"/>
      <c r="T106"/>
      <c r="U106"/>
      <c r="V106"/>
      <c r="W106" s="12"/>
      <c r="X106" s="8"/>
      <c r="Y106" s="8"/>
      <c r="Z106" s="13"/>
    </row>
    <row r="107" spans="2:26" ht="20">
      <c r="B107" s="15">
        <v>44</v>
      </c>
      <c r="C107" s="3"/>
      <c r="G107" s="3"/>
      <c r="J107" s="4"/>
      <c r="O107" s="25"/>
      <c r="P107">
        <v>1.901</v>
      </c>
      <c r="Q107"/>
      <c r="R107" s="24"/>
      <c r="W107" s="3"/>
      <c r="Z107" s="4"/>
    </row>
    <row r="108" spans="2:26" ht="20">
      <c r="B108" s="15">
        <v>45</v>
      </c>
      <c r="C108" s="3"/>
      <c r="G108" s="3"/>
      <c r="J108" s="4"/>
      <c r="O108" s="25"/>
      <c r="P108">
        <v>3.5209999999999999</v>
      </c>
      <c r="Q108"/>
      <c r="R108" s="24"/>
      <c r="W108" s="3"/>
      <c r="Z108" s="4"/>
    </row>
    <row r="109" spans="2:26" ht="20">
      <c r="B109" s="15">
        <v>46</v>
      </c>
      <c r="C109" s="3"/>
      <c r="G109" s="3"/>
      <c r="J109" s="4"/>
      <c r="O109" s="25"/>
      <c r="P109">
        <v>7.2240000000000002</v>
      </c>
      <c r="Q109"/>
      <c r="R109" s="24"/>
      <c r="W109" s="3"/>
      <c r="Z109" s="4"/>
    </row>
    <row r="110" spans="2:26" ht="20">
      <c r="B110" s="15">
        <v>47</v>
      </c>
      <c r="C110" s="3"/>
      <c r="G110" s="3"/>
      <c r="J110" s="4"/>
      <c r="O110" s="25"/>
      <c r="P110">
        <v>3.0720000000000001</v>
      </c>
      <c r="Q110"/>
      <c r="R110" s="24"/>
      <c r="W110" s="3"/>
      <c r="Z110" s="4"/>
    </row>
    <row r="111" spans="2:26">
      <c r="B111" s="15">
        <v>48</v>
      </c>
      <c r="C111" s="3"/>
      <c r="G111" s="3"/>
      <c r="J111" s="4"/>
      <c r="O111" s="3"/>
      <c r="R111" s="4"/>
      <c r="W111" s="3"/>
      <c r="Z111" s="4"/>
    </row>
    <row r="112" spans="2:26">
      <c r="B112" s="15">
        <v>49</v>
      </c>
      <c r="C112" s="3"/>
      <c r="G112" s="3"/>
      <c r="J112" s="4"/>
      <c r="O112" s="3"/>
      <c r="R112" s="4"/>
      <c r="W112" s="3"/>
      <c r="Z112" s="4"/>
    </row>
    <row r="113" spans="1:26">
      <c r="B113" s="16">
        <v>50</v>
      </c>
      <c r="C113" s="5"/>
      <c r="D113" s="6"/>
      <c r="E113" s="6"/>
      <c r="F113" s="6"/>
      <c r="G113" s="5"/>
      <c r="H113" s="6"/>
      <c r="I113" s="6"/>
      <c r="J113" s="7"/>
      <c r="K113" s="6"/>
      <c r="L113" s="6"/>
      <c r="M113" s="6"/>
      <c r="N113" s="6"/>
      <c r="O113" s="5"/>
      <c r="P113" s="6"/>
      <c r="Q113" s="6"/>
      <c r="R113" s="7"/>
      <c r="S113" s="6"/>
      <c r="T113" s="6"/>
      <c r="U113" s="6"/>
      <c r="V113" s="6"/>
      <c r="W113" s="5"/>
      <c r="X113" s="6"/>
      <c r="Y113" s="6"/>
      <c r="Z113" s="7"/>
    </row>
    <row r="114" spans="1:26">
      <c r="B114" s="30" t="s">
        <v>12</v>
      </c>
      <c r="C114" s="31">
        <f>AVERAGE(C64:C113)</f>
        <v>14.952833333333331</v>
      </c>
      <c r="D114" s="31">
        <f t="shared" ref="D114:Z114" si="50">AVERAGE(D64:D113)</f>
        <v>5.5742916666666673</v>
      </c>
      <c r="E114" s="31">
        <f t="shared" si="50"/>
        <v>4.035541666666667</v>
      </c>
      <c r="F114" s="31" t="e">
        <f t="shared" si="50"/>
        <v>#DIV/0!</v>
      </c>
      <c r="G114" s="31">
        <f t="shared" si="50"/>
        <v>13.827090909090911</v>
      </c>
      <c r="H114" s="31">
        <f t="shared" si="50"/>
        <v>4.0603142857142842</v>
      </c>
      <c r="I114" s="31">
        <f t="shared" si="50"/>
        <v>2.9382941176470587</v>
      </c>
      <c r="J114" s="31" t="e">
        <f t="shared" si="50"/>
        <v>#DIV/0!</v>
      </c>
      <c r="K114" s="31">
        <f t="shared" si="50"/>
        <v>14.302076923076923</v>
      </c>
      <c r="L114" s="31">
        <f t="shared" si="50"/>
        <v>4.6318780487804858</v>
      </c>
      <c r="M114" s="31">
        <f t="shared" si="50"/>
        <v>3.1944782608695652</v>
      </c>
      <c r="N114" s="31">
        <f t="shared" si="50"/>
        <v>1.3539999999999999</v>
      </c>
      <c r="O114" s="31">
        <f t="shared" si="50"/>
        <v>16.582833333333333</v>
      </c>
      <c r="P114" s="31">
        <f t="shared" si="50"/>
        <v>4.0866170212765951</v>
      </c>
      <c r="Q114" s="31">
        <f t="shared" si="50"/>
        <v>2.8638387096774198</v>
      </c>
      <c r="R114" s="31">
        <f t="shared" si="50"/>
        <v>0.83199999999999996</v>
      </c>
      <c r="S114" s="31">
        <f t="shared" si="50"/>
        <v>21.916</v>
      </c>
      <c r="T114" s="31">
        <f t="shared" si="50"/>
        <v>6.8494800000000007</v>
      </c>
      <c r="U114" s="31">
        <f t="shared" si="50"/>
        <v>3.6856097560975605</v>
      </c>
      <c r="V114" s="31">
        <f t="shared" si="50"/>
        <v>0.98966666666666658</v>
      </c>
      <c r="W114" s="31">
        <f t="shared" si="50"/>
        <v>18.209</v>
      </c>
      <c r="X114" s="31">
        <f t="shared" si="50"/>
        <v>4.2836249999999998</v>
      </c>
      <c r="Y114" s="31">
        <f t="shared" si="50"/>
        <v>3.670809523809524</v>
      </c>
      <c r="Z114" s="31">
        <f t="shared" si="50"/>
        <v>0.89300000000000002</v>
      </c>
    </row>
    <row r="115" spans="1:26">
      <c r="B115" s="30" t="s">
        <v>13</v>
      </c>
      <c r="C115" s="31">
        <f>MAX(C64:C113)</f>
        <v>23.422999999999998</v>
      </c>
      <c r="D115" s="31">
        <f t="shared" ref="D115:Z115" si="51">MAX(D64:D113)</f>
        <v>24.867999999999999</v>
      </c>
      <c r="E115" s="31">
        <f t="shared" si="51"/>
        <v>13.146000000000001</v>
      </c>
      <c r="F115" s="31">
        <f t="shared" si="51"/>
        <v>0</v>
      </c>
      <c r="G115" s="31">
        <f t="shared" si="51"/>
        <v>27.19</v>
      </c>
      <c r="H115" s="31">
        <f t="shared" si="51"/>
        <v>10.667</v>
      </c>
      <c r="I115" s="31">
        <f t="shared" si="51"/>
        <v>6.1870000000000003</v>
      </c>
      <c r="J115" s="31">
        <f t="shared" si="51"/>
        <v>0</v>
      </c>
      <c r="K115" s="31">
        <f t="shared" si="51"/>
        <v>24.010999999999999</v>
      </c>
      <c r="L115" s="31">
        <f t="shared" si="51"/>
        <v>18.265000000000001</v>
      </c>
      <c r="M115" s="31">
        <f t="shared" si="51"/>
        <v>9.67</v>
      </c>
      <c r="N115" s="31">
        <f t="shared" si="51"/>
        <v>3.0289999999999999</v>
      </c>
      <c r="O115" s="31">
        <f t="shared" si="51"/>
        <v>26.529</v>
      </c>
      <c r="P115" s="31">
        <f t="shared" si="51"/>
        <v>10.897</v>
      </c>
      <c r="Q115" s="31">
        <f t="shared" si="51"/>
        <v>6.702</v>
      </c>
      <c r="R115" s="31">
        <f t="shared" si="51"/>
        <v>0.95899999999999996</v>
      </c>
      <c r="S115" s="31">
        <f t="shared" si="51"/>
        <v>48.140999999999998</v>
      </c>
      <c r="T115" s="31">
        <f t="shared" si="51"/>
        <v>17.802</v>
      </c>
      <c r="U115" s="31">
        <f t="shared" si="51"/>
        <v>16.838999999999999</v>
      </c>
      <c r="V115" s="31">
        <f t="shared" si="51"/>
        <v>1.1539999999999999</v>
      </c>
      <c r="W115" s="31">
        <f t="shared" si="51"/>
        <v>25.803999999999998</v>
      </c>
      <c r="X115" s="31">
        <f t="shared" si="51"/>
        <v>10.887</v>
      </c>
      <c r="Y115" s="31">
        <f t="shared" si="51"/>
        <v>9.7710000000000008</v>
      </c>
      <c r="Z115" s="31">
        <f t="shared" si="51"/>
        <v>0.89300000000000002</v>
      </c>
    </row>
    <row r="116" spans="1:26">
      <c r="B116" s="8" t="s">
        <v>14</v>
      </c>
      <c r="C116" s="1">
        <f>SUM(C63:F63)</f>
        <v>54</v>
      </c>
      <c r="G116" s="1">
        <f t="shared" ref="G116" si="52">SUM(G63:J63)</f>
        <v>63</v>
      </c>
      <c r="K116" s="1">
        <f t="shared" ref="K116" si="53">SUM(K63:N63)</f>
        <v>80</v>
      </c>
      <c r="O116" s="1">
        <f t="shared" ref="O116" si="54">SUM(O63:R63)</f>
        <v>93</v>
      </c>
      <c r="S116" s="1">
        <f t="shared" ref="S116" si="55">SUM(S63:V63)</f>
        <v>75</v>
      </c>
      <c r="W116" s="1">
        <f>SUM(W63:Z63)</f>
        <v>44</v>
      </c>
    </row>
    <row r="117" spans="1:26">
      <c r="B117" s="30"/>
      <c r="C117" s="31"/>
    </row>
    <row r="118" spans="1:26">
      <c r="B118" s="2"/>
      <c r="C118" s="1" t="s">
        <v>6</v>
      </c>
      <c r="G118" s="1" t="s">
        <v>6</v>
      </c>
    </row>
    <row r="119" spans="1:26">
      <c r="A119" s="1" t="s">
        <v>9</v>
      </c>
      <c r="B119" s="14"/>
      <c r="C119" s="9" t="s">
        <v>0</v>
      </c>
      <c r="D119" s="10" t="s">
        <v>1</v>
      </c>
      <c r="E119" s="10" t="s">
        <v>2</v>
      </c>
      <c r="F119" s="11" t="s">
        <v>3</v>
      </c>
      <c r="G119" s="9" t="s">
        <v>0</v>
      </c>
      <c r="H119" s="10" t="s">
        <v>1</v>
      </c>
      <c r="I119" s="10" t="s">
        <v>2</v>
      </c>
      <c r="J119" s="11" t="s">
        <v>3</v>
      </c>
      <c r="K119" s="9" t="s">
        <v>0</v>
      </c>
      <c r="L119" s="10" t="s">
        <v>1</v>
      </c>
      <c r="M119" s="10" t="s">
        <v>2</v>
      </c>
      <c r="N119" s="11" t="s">
        <v>3</v>
      </c>
      <c r="O119" s="10" t="s">
        <v>0</v>
      </c>
      <c r="P119" s="10" t="s">
        <v>1</v>
      </c>
      <c r="Q119" s="10" t="s">
        <v>2</v>
      </c>
      <c r="R119" s="11" t="s">
        <v>3</v>
      </c>
      <c r="S119" s="9" t="s">
        <v>0</v>
      </c>
      <c r="T119" s="10" t="s">
        <v>1</v>
      </c>
      <c r="U119" s="10" t="s">
        <v>2</v>
      </c>
      <c r="V119" s="11" t="s">
        <v>3</v>
      </c>
      <c r="W119" s="9" t="s">
        <v>0</v>
      </c>
      <c r="X119" s="10" t="s">
        <v>1</v>
      </c>
      <c r="Y119" s="10" t="s">
        <v>2</v>
      </c>
      <c r="Z119" s="11" t="s">
        <v>3</v>
      </c>
    </row>
    <row r="120" spans="1:26">
      <c r="B120" s="17" t="s">
        <v>4</v>
      </c>
      <c r="C120" s="20">
        <f>COUNT(C121:C170)</f>
        <v>5</v>
      </c>
      <c r="D120" s="20">
        <f t="shared" ref="D120:V120" si="56">COUNT(D121:D170)</f>
        <v>40</v>
      </c>
      <c r="E120" s="20">
        <f t="shared" si="56"/>
        <v>20</v>
      </c>
      <c r="F120" s="20">
        <f t="shared" si="56"/>
        <v>0</v>
      </c>
      <c r="G120" s="20">
        <f t="shared" si="56"/>
        <v>8</v>
      </c>
      <c r="H120" s="20">
        <f t="shared" si="56"/>
        <v>26</v>
      </c>
      <c r="I120" s="20">
        <f t="shared" si="56"/>
        <v>19</v>
      </c>
      <c r="J120" s="20">
        <f t="shared" si="56"/>
        <v>0</v>
      </c>
      <c r="K120" s="20">
        <f t="shared" si="56"/>
        <v>8</v>
      </c>
      <c r="L120" s="20">
        <f t="shared" si="56"/>
        <v>32</v>
      </c>
      <c r="M120" s="20">
        <f t="shared" si="56"/>
        <v>19</v>
      </c>
      <c r="N120" s="20">
        <f t="shared" si="56"/>
        <v>0</v>
      </c>
      <c r="O120" s="20">
        <f t="shared" si="56"/>
        <v>9</v>
      </c>
      <c r="P120" s="20">
        <f t="shared" si="56"/>
        <v>22</v>
      </c>
      <c r="Q120" s="20">
        <f t="shared" si="56"/>
        <v>16</v>
      </c>
      <c r="R120" s="20">
        <f t="shared" si="56"/>
        <v>0</v>
      </c>
      <c r="S120" s="20">
        <f t="shared" si="56"/>
        <v>7</v>
      </c>
      <c r="T120" s="20">
        <f t="shared" si="56"/>
        <v>25</v>
      </c>
      <c r="U120" s="20">
        <f t="shared" si="56"/>
        <v>6</v>
      </c>
      <c r="V120" s="20">
        <f t="shared" si="56"/>
        <v>0</v>
      </c>
      <c r="W120" s="20">
        <f>COUNT(W121:W170)</f>
        <v>6</v>
      </c>
      <c r="X120" s="20">
        <f t="shared" ref="X120" si="57">COUNT(X121:X170)</f>
        <v>19</v>
      </c>
      <c r="Y120" s="20">
        <f t="shared" ref="Y120" si="58">COUNT(Y121:Y170)</f>
        <v>20</v>
      </c>
      <c r="Z120" s="20">
        <f t="shared" ref="Z120" si="59">COUNT(Z121:Z170)</f>
        <v>0</v>
      </c>
    </row>
    <row r="121" spans="1:26" ht="20">
      <c r="B121" s="15">
        <v>1</v>
      </c>
      <c r="C121">
        <v>19.905000000000001</v>
      </c>
      <c r="D121">
        <v>9.5609999999999999</v>
      </c>
      <c r="E121">
        <v>6.5190000000000001</v>
      </c>
      <c r="F121"/>
      <c r="G121" s="26">
        <v>33.279000000000003</v>
      </c>
      <c r="H121" s="27">
        <v>10.361000000000001</v>
      </c>
      <c r="I121" s="27">
        <v>6.3360000000000003</v>
      </c>
      <c r="J121" s="28"/>
      <c r="K121">
        <v>9.4619999999999997</v>
      </c>
      <c r="L121">
        <v>12.6</v>
      </c>
      <c r="M121">
        <v>3.61</v>
      </c>
      <c r="N121"/>
      <c r="O121" s="26">
        <v>13.106999999999999</v>
      </c>
      <c r="P121" s="27">
        <v>4.8499999999999996</v>
      </c>
      <c r="Q121" s="27">
        <v>2.9329999999999998</v>
      </c>
      <c r="R121" s="28"/>
      <c r="S121">
        <v>14.68</v>
      </c>
      <c r="T121">
        <v>8.7149999999999999</v>
      </c>
      <c r="U121">
        <v>1.0229999999999999</v>
      </c>
      <c r="V121"/>
      <c r="W121" s="26">
        <v>35.552999999999997</v>
      </c>
      <c r="X121" s="27">
        <v>11.500999999999999</v>
      </c>
      <c r="Y121" s="27">
        <v>3.8159999999999998</v>
      </c>
      <c r="Z121" s="28"/>
    </row>
    <row r="122" spans="1:26" ht="20">
      <c r="B122" s="15">
        <v>2</v>
      </c>
      <c r="C122">
        <v>34.771000000000001</v>
      </c>
      <c r="D122">
        <v>4.2030000000000003</v>
      </c>
      <c r="E122">
        <v>4.1159999999999997</v>
      </c>
      <c r="F122"/>
      <c r="G122" s="25">
        <v>14.863</v>
      </c>
      <c r="H122">
        <v>4.968</v>
      </c>
      <c r="I122">
        <v>3.61</v>
      </c>
      <c r="J122" s="24"/>
      <c r="K122">
        <v>19.786999999999999</v>
      </c>
      <c r="L122">
        <v>2.282</v>
      </c>
      <c r="M122">
        <v>2.331</v>
      </c>
      <c r="N122"/>
      <c r="O122" s="25">
        <v>18.773</v>
      </c>
      <c r="P122">
        <v>1.8120000000000001</v>
      </c>
      <c r="Q122">
        <v>1.3280000000000001</v>
      </c>
      <c r="R122" s="24"/>
      <c r="S122">
        <v>17.649000000000001</v>
      </c>
      <c r="T122">
        <v>2.9870000000000001</v>
      </c>
      <c r="U122">
        <v>2.0840000000000001</v>
      </c>
      <c r="V122"/>
      <c r="W122" s="25">
        <v>12.708</v>
      </c>
      <c r="X122">
        <v>3.8380000000000001</v>
      </c>
      <c r="Y122">
        <v>3.444</v>
      </c>
      <c r="Z122" s="24"/>
    </row>
    <row r="123" spans="1:26" ht="20">
      <c r="B123" s="15">
        <v>3</v>
      </c>
      <c r="C123">
        <v>25.242000000000001</v>
      </c>
      <c r="D123">
        <v>5.3319999999999999</v>
      </c>
      <c r="E123">
        <v>1.8320000000000001</v>
      </c>
      <c r="F123"/>
      <c r="G123" s="25">
        <v>11.289</v>
      </c>
      <c r="H123">
        <v>2.234</v>
      </c>
      <c r="I123">
        <v>5.7439999999999998</v>
      </c>
      <c r="J123" s="24"/>
      <c r="K123">
        <v>10.782999999999999</v>
      </c>
      <c r="L123">
        <v>5.5019999999999998</v>
      </c>
      <c r="M123">
        <v>4.3470000000000004</v>
      </c>
      <c r="N123"/>
      <c r="O123" s="25">
        <v>14.772</v>
      </c>
      <c r="P123">
        <v>1.345</v>
      </c>
      <c r="Q123">
        <v>1.635</v>
      </c>
      <c r="R123" s="24"/>
      <c r="S123">
        <v>8.0779999999999994</v>
      </c>
      <c r="T123">
        <v>0.72099999999999997</v>
      </c>
      <c r="U123">
        <v>5.4390000000000001</v>
      </c>
      <c r="V123"/>
      <c r="W123" s="25">
        <v>19.52</v>
      </c>
      <c r="X123">
        <v>5.3019999999999996</v>
      </c>
      <c r="Y123">
        <v>1.306</v>
      </c>
      <c r="Z123" s="24"/>
    </row>
    <row r="124" spans="1:26" ht="20">
      <c r="B124" s="15">
        <v>4</v>
      </c>
      <c r="C124">
        <v>23.696000000000002</v>
      </c>
      <c r="D124">
        <v>5.2309999999999999</v>
      </c>
      <c r="E124">
        <v>1.9670000000000001</v>
      </c>
      <c r="F124"/>
      <c r="G124" s="25">
        <v>7.1660000000000004</v>
      </c>
      <c r="H124">
        <v>4.7270000000000003</v>
      </c>
      <c r="I124">
        <v>4.0449999999999999</v>
      </c>
      <c r="J124" s="24"/>
      <c r="K124">
        <v>13.782999999999999</v>
      </c>
      <c r="L124">
        <v>5.8739999999999997</v>
      </c>
      <c r="M124">
        <v>9.9000000000000005E-2</v>
      </c>
      <c r="N124"/>
      <c r="O124" s="25">
        <v>16.640999999999998</v>
      </c>
      <c r="P124">
        <v>1.345</v>
      </c>
      <c r="Q124">
        <v>3.0590000000000002</v>
      </c>
      <c r="R124" s="24"/>
      <c r="S124">
        <v>37.378999999999998</v>
      </c>
      <c r="T124">
        <v>5.8879999999999999</v>
      </c>
      <c r="U124">
        <v>2.0990000000000002</v>
      </c>
      <c r="V124"/>
      <c r="W124" s="25">
        <v>29.895</v>
      </c>
      <c r="X124">
        <v>3.0139999999999998</v>
      </c>
      <c r="Y124">
        <v>2.4590000000000001</v>
      </c>
      <c r="Z124" s="24"/>
    </row>
    <row r="125" spans="1:26" ht="20">
      <c r="B125" s="15">
        <v>5</v>
      </c>
      <c r="C125">
        <v>31.806999999999999</v>
      </c>
      <c r="D125">
        <v>3.391</v>
      </c>
      <c r="E125">
        <v>1.4850000000000001</v>
      </c>
      <c r="F125"/>
      <c r="G125" s="25">
        <v>11.722</v>
      </c>
      <c r="H125">
        <v>2.278</v>
      </c>
      <c r="I125">
        <v>3.411</v>
      </c>
      <c r="J125" s="24"/>
      <c r="K125">
        <v>19.044</v>
      </c>
      <c r="L125">
        <v>2.4340000000000002</v>
      </c>
      <c r="M125">
        <v>2.9569999999999999</v>
      </c>
      <c r="N125"/>
      <c r="O125" s="25">
        <v>10.978999999999999</v>
      </c>
      <c r="P125">
        <v>4.766</v>
      </c>
      <c r="Q125">
        <v>2.0179999999999998</v>
      </c>
      <c r="R125" s="24"/>
      <c r="S125">
        <v>17.998000000000001</v>
      </c>
      <c r="T125">
        <v>1.0669999999999999</v>
      </c>
      <c r="U125">
        <v>2.69</v>
      </c>
      <c r="V125"/>
      <c r="W125" s="25">
        <v>13.516</v>
      </c>
      <c r="X125">
        <v>2.0950000000000002</v>
      </c>
      <c r="Y125">
        <v>3.5910000000000002</v>
      </c>
      <c r="Z125" s="24"/>
    </row>
    <row r="126" spans="1:26" ht="20">
      <c r="B126" s="15">
        <v>6</v>
      </c>
      <c r="C126"/>
      <c r="D126">
        <v>1.6850000000000001</v>
      </c>
      <c r="E126">
        <v>1.0369999999999999</v>
      </c>
      <c r="F126"/>
      <c r="G126" s="25">
        <v>31.199000000000002</v>
      </c>
      <c r="H126">
        <v>3.2450000000000001</v>
      </c>
      <c r="I126">
        <v>2.0960000000000001</v>
      </c>
      <c r="J126" s="24"/>
      <c r="K126">
        <v>25.667000000000002</v>
      </c>
      <c r="L126">
        <v>2.863</v>
      </c>
      <c r="M126">
        <v>3.7250000000000001</v>
      </c>
      <c r="N126"/>
      <c r="O126" s="25">
        <v>13.81</v>
      </c>
      <c r="P126">
        <v>4.8780000000000001</v>
      </c>
      <c r="Q126">
        <v>2.6419999999999999</v>
      </c>
      <c r="R126" s="24"/>
      <c r="S126">
        <v>16.88</v>
      </c>
      <c r="T126">
        <v>1.81</v>
      </c>
      <c r="U126">
        <v>3.0710000000000002</v>
      </c>
      <c r="V126"/>
      <c r="W126" s="25">
        <v>22.481000000000002</v>
      </c>
      <c r="X126">
        <v>8.8719999999999999</v>
      </c>
      <c r="Y126">
        <v>6.7949999999999999</v>
      </c>
      <c r="Z126" s="24"/>
    </row>
    <row r="127" spans="1:26" ht="20">
      <c r="B127" s="15">
        <v>7</v>
      </c>
      <c r="C127"/>
      <c r="D127">
        <v>5.633</v>
      </c>
      <c r="E127">
        <v>1.5</v>
      </c>
      <c r="F127"/>
      <c r="G127" s="25">
        <v>3.206</v>
      </c>
      <c r="H127">
        <v>7.9950000000000001</v>
      </c>
      <c r="I127">
        <v>4.6989999999999998</v>
      </c>
      <c r="J127" s="24"/>
      <c r="K127">
        <v>18.077000000000002</v>
      </c>
      <c r="L127">
        <v>3.992</v>
      </c>
      <c r="M127">
        <v>3.363</v>
      </c>
      <c r="N127"/>
      <c r="O127" s="25">
        <v>14.826000000000001</v>
      </c>
      <c r="P127">
        <v>3.7759999999999998</v>
      </c>
      <c r="Q127">
        <v>1.677</v>
      </c>
      <c r="R127" s="24"/>
      <c r="S127">
        <v>13.571</v>
      </c>
      <c r="T127">
        <v>4.5670000000000002</v>
      </c>
      <c r="U127"/>
      <c r="V127"/>
      <c r="W127" s="25"/>
      <c r="X127">
        <v>5.3620000000000001</v>
      </c>
      <c r="Y127">
        <v>2.2240000000000002</v>
      </c>
      <c r="Z127" s="24"/>
    </row>
    <row r="128" spans="1:26" ht="20">
      <c r="B128" s="15">
        <v>8</v>
      </c>
      <c r="C128"/>
      <c r="D128">
        <v>3.3690000000000002</v>
      </c>
      <c r="E128">
        <v>8.7189999999999994</v>
      </c>
      <c r="F128"/>
      <c r="G128" s="25">
        <v>4.7080000000000002</v>
      </c>
      <c r="H128">
        <v>2.2440000000000002</v>
      </c>
      <c r="I128">
        <v>1.389</v>
      </c>
      <c r="J128" s="24"/>
      <c r="K128">
        <v>24.504000000000001</v>
      </c>
      <c r="L128">
        <v>3.1680000000000001</v>
      </c>
      <c r="M128">
        <v>2.8530000000000002</v>
      </c>
      <c r="N128"/>
      <c r="O128" s="25">
        <v>25.13</v>
      </c>
      <c r="P128">
        <v>2.9220000000000002</v>
      </c>
      <c r="Q128">
        <v>1.3779999999999999</v>
      </c>
      <c r="R128" s="24"/>
      <c r="S128"/>
      <c r="T128">
        <v>1.49</v>
      </c>
      <c r="U128"/>
      <c r="V128"/>
      <c r="W128" s="25"/>
      <c r="X128">
        <v>4.26</v>
      </c>
      <c r="Y128">
        <v>1.931</v>
      </c>
      <c r="Z128" s="24"/>
    </row>
    <row r="129" spans="2:26" ht="20">
      <c r="B129" s="15">
        <v>9</v>
      </c>
      <c r="C129"/>
      <c r="D129">
        <v>9.6560000000000006</v>
      </c>
      <c r="E129">
        <v>5.6669999999999998</v>
      </c>
      <c r="F129"/>
      <c r="G129" s="25"/>
      <c r="H129">
        <v>1.371</v>
      </c>
      <c r="I129">
        <v>2.0430000000000001</v>
      </c>
      <c r="J129" s="24"/>
      <c r="K129"/>
      <c r="L129">
        <v>17.513000000000002</v>
      </c>
      <c r="M129">
        <v>3.024</v>
      </c>
      <c r="N129"/>
      <c r="O129" s="25">
        <v>8.7449999999999992</v>
      </c>
      <c r="P129">
        <v>9.0820000000000007</v>
      </c>
      <c r="Q129">
        <v>10.791</v>
      </c>
      <c r="R129" s="24"/>
      <c r="S129"/>
      <c r="T129">
        <v>2.2770000000000001</v>
      </c>
      <c r="U129"/>
      <c r="V129"/>
      <c r="W129" s="25"/>
      <c r="X129">
        <v>3.6509999999999998</v>
      </c>
      <c r="Y129">
        <v>2.7530000000000001</v>
      </c>
      <c r="Z129" s="24"/>
    </row>
    <row r="130" spans="2:26" ht="20">
      <c r="B130" s="15">
        <v>10</v>
      </c>
      <c r="C130"/>
      <c r="D130">
        <v>1.8460000000000001</v>
      </c>
      <c r="E130">
        <v>3.5089999999999999</v>
      </c>
      <c r="F130"/>
      <c r="G130" s="25"/>
      <c r="H130">
        <v>0.74299999999999999</v>
      </c>
      <c r="I130">
        <v>10.622999999999999</v>
      </c>
      <c r="J130" s="24"/>
      <c r="K130"/>
      <c r="L130">
        <v>2.8690000000000002</v>
      </c>
      <c r="M130">
        <v>2.3730000000000002</v>
      </c>
      <c r="N130"/>
      <c r="O130" s="25"/>
      <c r="P130">
        <v>5.1159999999999997</v>
      </c>
      <c r="Q130">
        <v>2.29</v>
      </c>
      <c r="R130" s="24"/>
      <c r="S130"/>
      <c r="T130">
        <v>3.456</v>
      </c>
      <c r="U130"/>
      <c r="V130"/>
      <c r="W130" s="25"/>
      <c r="X130">
        <v>11.335000000000001</v>
      </c>
      <c r="Y130">
        <v>2.4009999999999998</v>
      </c>
      <c r="Z130" s="24"/>
    </row>
    <row r="131" spans="2:26" ht="20">
      <c r="B131" s="15">
        <v>11</v>
      </c>
      <c r="C131"/>
      <c r="D131">
        <v>4.6589999999999998</v>
      </c>
      <c r="E131">
        <v>2.84</v>
      </c>
      <c r="F131"/>
      <c r="G131" s="25"/>
      <c r="H131">
        <v>3.8210000000000002</v>
      </c>
      <c r="I131">
        <v>1.266</v>
      </c>
      <c r="J131" s="24"/>
      <c r="K131"/>
      <c r="L131">
        <v>7.9859999999999998</v>
      </c>
      <c r="M131">
        <v>1.4850000000000001</v>
      </c>
      <c r="N131"/>
      <c r="O131" s="25"/>
      <c r="P131">
        <v>2.109</v>
      </c>
      <c r="Q131">
        <v>1.5580000000000001</v>
      </c>
      <c r="R131" s="24"/>
      <c r="S131"/>
      <c r="T131">
        <v>1.8080000000000001</v>
      </c>
      <c r="U131"/>
      <c r="V131"/>
      <c r="W131" s="25"/>
      <c r="X131">
        <v>7.5540000000000003</v>
      </c>
      <c r="Y131">
        <v>2.343</v>
      </c>
      <c r="Z131" s="24"/>
    </row>
    <row r="132" spans="2:26" ht="20">
      <c r="B132" s="15">
        <v>12</v>
      </c>
      <c r="C132"/>
      <c r="D132">
        <v>4.7530000000000001</v>
      </c>
      <c r="E132">
        <v>3.8450000000000002</v>
      </c>
      <c r="F132"/>
      <c r="G132" s="25"/>
      <c r="H132">
        <v>13.612</v>
      </c>
      <c r="I132">
        <v>3.2029999999999998</v>
      </c>
      <c r="J132" s="24"/>
      <c r="K132"/>
      <c r="L132">
        <v>7.14</v>
      </c>
      <c r="M132">
        <v>1.9319999999999999</v>
      </c>
      <c r="N132"/>
      <c r="O132" s="25"/>
      <c r="P132">
        <v>4.16</v>
      </c>
      <c r="Q132">
        <v>1.0620000000000001</v>
      </c>
      <c r="R132" s="24"/>
      <c r="S132"/>
      <c r="T132">
        <v>12.111000000000001</v>
      </c>
      <c r="U132"/>
      <c r="V132"/>
      <c r="W132" s="25"/>
      <c r="X132">
        <v>5.9279999999999999</v>
      </c>
      <c r="Y132">
        <v>3.39</v>
      </c>
      <c r="Z132" s="24"/>
    </row>
    <row r="133" spans="2:26" ht="20">
      <c r="B133" s="15">
        <v>13</v>
      </c>
      <c r="C133"/>
      <c r="D133">
        <v>1.9990000000000001</v>
      </c>
      <c r="E133">
        <v>3.4420000000000002</v>
      </c>
      <c r="F133"/>
      <c r="G133" s="25"/>
      <c r="H133">
        <v>6.0629999999999997</v>
      </c>
      <c r="I133">
        <v>2.5329999999999999</v>
      </c>
      <c r="J133" s="24"/>
      <c r="K133"/>
      <c r="L133">
        <v>3.8820000000000001</v>
      </c>
      <c r="M133">
        <v>2.1230000000000002</v>
      </c>
      <c r="N133"/>
      <c r="O133" s="25"/>
      <c r="P133">
        <v>2.9079999999999999</v>
      </c>
      <c r="Q133">
        <v>2.2389999999999999</v>
      </c>
      <c r="R133" s="24"/>
      <c r="S133"/>
      <c r="T133">
        <v>2.8820000000000001</v>
      </c>
      <c r="U133"/>
      <c r="V133"/>
      <c r="W133" s="25"/>
      <c r="X133">
        <v>9.3970000000000002</v>
      </c>
      <c r="Y133">
        <v>3.9689999999999999</v>
      </c>
      <c r="Z133" s="24"/>
    </row>
    <row r="134" spans="2:26" ht="20">
      <c r="B134" s="15">
        <v>14</v>
      </c>
      <c r="C134"/>
      <c r="D134">
        <v>1.6040000000000001</v>
      </c>
      <c r="E134">
        <v>3.1779999999999999</v>
      </c>
      <c r="F134"/>
      <c r="G134" s="25"/>
      <c r="H134">
        <v>3.7130000000000001</v>
      </c>
      <c r="I134">
        <v>4.1260000000000003</v>
      </c>
      <c r="J134" s="24"/>
      <c r="K134"/>
      <c r="L134">
        <v>4.0970000000000004</v>
      </c>
      <c r="M134">
        <v>1.855</v>
      </c>
      <c r="N134"/>
      <c r="O134" s="25"/>
      <c r="P134">
        <v>4.1859999999999999</v>
      </c>
      <c r="Q134">
        <v>1.885</v>
      </c>
      <c r="R134" s="24"/>
      <c r="S134"/>
      <c r="T134">
        <v>2.6469999999999998</v>
      </c>
      <c r="U134"/>
      <c r="V134"/>
      <c r="W134" s="25"/>
      <c r="X134">
        <v>8.0069999999999997</v>
      </c>
      <c r="Y134">
        <v>3.6659999999999999</v>
      </c>
      <c r="Z134" s="24"/>
    </row>
    <row r="135" spans="2:26" ht="20">
      <c r="B135" s="15">
        <v>15</v>
      </c>
      <c r="C135"/>
      <c r="D135">
        <v>1.544</v>
      </c>
      <c r="E135">
        <v>4.0970000000000004</v>
      </c>
      <c r="F135"/>
      <c r="G135" s="25"/>
      <c r="H135">
        <v>2.7919999999999998</v>
      </c>
      <c r="I135">
        <v>9.5980000000000008</v>
      </c>
      <c r="J135" s="24"/>
      <c r="K135"/>
      <c r="L135">
        <v>2.4039999999999999</v>
      </c>
      <c r="M135">
        <v>1.6519999999999999</v>
      </c>
      <c r="N135"/>
      <c r="O135" s="25"/>
      <c r="P135">
        <v>2.7120000000000002</v>
      </c>
      <c r="Q135">
        <v>1.9350000000000001</v>
      </c>
      <c r="R135" s="24"/>
      <c r="S135"/>
      <c r="T135">
        <v>10.191000000000001</v>
      </c>
      <c r="U135"/>
      <c r="V135"/>
      <c r="W135" s="25"/>
      <c r="X135">
        <v>2.0329999999999999</v>
      </c>
      <c r="Y135">
        <v>5.5289999999999999</v>
      </c>
      <c r="Z135" s="24"/>
    </row>
    <row r="136" spans="2:26" ht="20">
      <c r="B136" s="15">
        <v>16</v>
      </c>
      <c r="C136"/>
      <c r="D136">
        <v>2.536</v>
      </c>
      <c r="E136">
        <v>3.4820000000000002</v>
      </c>
      <c r="F136"/>
      <c r="G136" s="25"/>
      <c r="H136">
        <v>4.6429999999999998</v>
      </c>
      <c r="I136">
        <v>3.234</v>
      </c>
      <c r="J136" s="24"/>
      <c r="K136"/>
      <c r="L136">
        <v>2.4470000000000001</v>
      </c>
      <c r="M136">
        <v>2.9009999999999998</v>
      </c>
      <c r="N136"/>
      <c r="O136" s="25"/>
      <c r="P136">
        <v>12.57</v>
      </c>
      <c r="Q136">
        <v>2.9009999999999998</v>
      </c>
      <c r="R136" s="24"/>
      <c r="S136"/>
      <c r="T136">
        <v>10.859</v>
      </c>
      <c r="U136"/>
      <c r="V136"/>
      <c r="W136" s="25"/>
      <c r="X136">
        <v>4.8330000000000002</v>
      </c>
      <c r="Y136">
        <v>2.528</v>
      </c>
      <c r="Z136" s="24"/>
    </row>
    <row r="137" spans="2:26" ht="20">
      <c r="B137" s="15">
        <v>17</v>
      </c>
      <c r="C137"/>
      <c r="D137">
        <v>5.5220000000000002</v>
      </c>
      <c r="E137">
        <v>5.5949999999999998</v>
      </c>
      <c r="F137"/>
      <c r="G137" s="25"/>
      <c r="H137">
        <v>4.0389999999999997</v>
      </c>
      <c r="I137">
        <v>4.6139999999999999</v>
      </c>
      <c r="J137" s="24"/>
      <c r="K137"/>
      <c r="L137">
        <v>9.3930000000000007</v>
      </c>
      <c r="M137">
        <v>2.0110000000000001</v>
      </c>
      <c r="N137"/>
      <c r="O137" s="25"/>
      <c r="P137">
        <v>2.7120000000000002</v>
      </c>
      <c r="Q137"/>
      <c r="R137" s="24"/>
      <c r="S137"/>
      <c r="T137">
        <v>1.611</v>
      </c>
      <c r="U137"/>
      <c r="V137"/>
      <c r="W137" s="25"/>
      <c r="X137">
        <v>10.936</v>
      </c>
      <c r="Y137">
        <v>1.9850000000000001</v>
      </c>
      <c r="Z137" s="24"/>
    </row>
    <row r="138" spans="2:26" ht="20">
      <c r="B138" s="15">
        <v>18</v>
      </c>
      <c r="C138"/>
      <c r="D138">
        <v>11.861000000000001</v>
      </c>
      <c r="E138">
        <v>5.0919999999999996</v>
      </c>
      <c r="F138"/>
      <c r="G138" s="25"/>
      <c r="H138">
        <v>9.8320000000000007</v>
      </c>
      <c r="I138">
        <v>3.2410000000000001</v>
      </c>
      <c r="J138" s="24"/>
      <c r="K138"/>
      <c r="L138">
        <v>3.22</v>
      </c>
      <c r="M138">
        <v>1.488</v>
      </c>
      <c r="N138"/>
      <c r="O138" s="25"/>
      <c r="P138">
        <v>7.2409999999999997</v>
      </c>
      <c r="Q138"/>
      <c r="R138" s="24"/>
      <c r="S138"/>
      <c r="T138">
        <v>6.08</v>
      </c>
      <c r="U138"/>
      <c r="V138"/>
      <c r="W138" s="25"/>
      <c r="X138">
        <v>13.138</v>
      </c>
      <c r="Y138">
        <v>1.5649999999999999</v>
      </c>
      <c r="Z138" s="24"/>
    </row>
    <row r="139" spans="2:26" ht="20">
      <c r="B139" s="15">
        <v>19</v>
      </c>
      <c r="C139"/>
      <c r="D139">
        <v>2.1070000000000002</v>
      </c>
      <c r="E139">
        <v>3.2170000000000001</v>
      </c>
      <c r="F139"/>
      <c r="G139" s="25"/>
      <c r="H139">
        <v>1.966</v>
      </c>
      <c r="I139">
        <v>2.8010000000000002</v>
      </c>
      <c r="J139" s="24"/>
      <c r="K139"/>
      <c r="L139">
        <v>2.4689999999999999</v>
      </c>
      <c r="M139">
        <v>3.5830000000000002</v>
      </c>
      <c r="N139"/>
      <c r="O139" s="25"/>
      <c r="P139">
        <v>10.664</v>
      </c>
      <c r="Q139"/>
      <c r="R139" s="24"/>
      <c r="S139"/>
      <c r="T139">
        <v>2.6190000000000002</v>
      </c>
      <c r="U139"/>
      <c r="V139"/>
      <c r="W139" s="25"/>
      <c r="X139">
        <v>4.306</v>
      </c>
      <c r="Y139">
        <v>5.0640000000000001</v>
      </c>
      <c r="Z139" s="24"/>
    </row>
    <row r="140" spans="2:26" ht="20">
      <c r="B140" s="15">
        <v>20</v>
      </c>
      <c r="C140"/>
      <c r="D140">
        <v>4.8879999999999999</v>
      </c>
      <c r="E140">
        <v>2.38</v>
      </c>
      <c r="F140"/>
      <c r="G140" s="25"/>
      <c r="H140">
        <v>8.2230000000000008</v>
      </c>
      <c r="I140"/>
      <c r="J140" s="24"/>
      <c r="K140"/>
      <c r="L140">
        <v>0.85899999999999999</v>
      </c>
      <c r="M140"/>
      <c r="N140"/>
      <c r="O140" s="25"/>
      <c r="P140">
        <v>4.2309999999999999</v>
      </c>
      <c r="Q140"/>
      <c r="R140" s="24"/>
      <c r="S140"/>
      <c r="T140">
        <v>14.406000000000001</v>
      </c>
      <c r="U140"/>
      <c r="V140"/>
      <c r="W140" s="25"/>
      <c r="X140"/>
      <c r="Y140">
        <v>3.0470000000000002</v>
      </c>
      <c r="Z140" s="24"/>
    </row>
    <row r="141" spans="2:26" ht="20">
      <c r="B141" s="15">
        <v>21</v>
      </c>
      <c r="C141"/>
      <c r="D141">
        <v>5.234</v>
      </c>
      <c r="E141"/>
      <c r="F141"/>
      <c r="G141" s="25"/>
      <c r="H141">
        <v>10.08</v>
      </c>
      <c r="I141"/>
      <c r="J141" s="24"/>
      <c r="K141"/>
      <c r="L141">
        <v>0.89300000000000002</v>
      </c>
      <c r="M141"/>
      <c r="N141"/>
      <c r="O141" s="25"/>
      <c r="P141">
        <v>10.122999999999999</v>
      </c>
      <c r="Q141"/>
      <c r="R141" s="24"/>
      <c r="S141"/>
      <c r="T141">
        <v>2.5089999999999999</v>
      </c>
      <c r="U141"/>
      <c r="V141"/>
      <c r="W141" s="12"/>
      <c r="X141" s="8"/>
      <c r="Y141" s="8"/>
      <c r="Z141" s="13"/>
    </row>
    <row r="142" spans="2:26" ht="20">
      <c r="B142" s="15">
        <v>22</v>
      </c>
      <c r="C142"/>
      <c r="D142">
        <v>16.231999999999999</v>
      </c>
      <c r="E142"/>
      <c r="F142"/>
      <c r="G142" s="25"/>
      <c r="H142">
        <v>6.2690000000000001</v>
      </c>
      <c r="I142"/>
      <c r="J142" s="24"/>
      <c r="K142"/>
      <c r="L142">
        <v>6.0759999999999996</v>
      </c>
      <c r="M142"/>
      <c r="N142"/>
      <c r="O142" s="25"/>
      <c r="P142">
        <v>5.2439999999999998</v>
      </c>
      <c r="Q142"/>
      <c r="R142" s="24"/>
      <c r="S142"/>
      <c r="T142">
        <v>3.5630000000000002</v>
      </c>
      <c r="U142"/>
      <c r="V142"/>
      <c r="W142" s="12"/>
      <c r="X142" s="8"/>
      <c r="Y142" s="8"/>
      <c r="Z142" s="13"/>
    </row>
    <row r="143" spans="2:26" ht="20">
      <c r="B143" s="15">
        <v>23</v>
      </c>
      <c r="C143"/>
      <c r="D143">
        <v>2.2429999999999999</v>
      </c>
      <c r="E143"/>
      <c r="F143"/>
      <c r="G143" s="25"/>
      <c r="H143">
        <v>12.363</v>
      </c>
      <c r="I143"/>
      <c r="J143" s="24"/>
      <c r="K143"/>
      <c r="L143">
        <v>6.3140000000000001</v>
      </c>
      <c r="M143"/>
      <c r="N143"/>
      <c r="O143" s="12"/>
      <c r="P143" s="8"/>
      <c r="Q143" s="8"/>
      <c r="R143" s="13"/>
      <c r="S143"/>
      <c r="T143">
        <v>4.7240000000000002</v>
      </c>
      <c r="U143"/>
      <c r="V143"/>
      <c r="W143" s="12"/>
      <c r="X143" s="8"/>
      <c r="Y143" s="8"/>
      <c r="Z143" s="13"/>
    </row>
    <row r="144" spans="2:26" ht="20">
      <c r="B144" s="15">
        <v>24</v>
      </c>
      <c r="C144"/>
      <c r="D144">
        <v>9.16</v>
      </c>
      <c r="E144"/>
      <c r="F144"/>
      <c r="G144" s="25"/>
      <c r="H144">
        <v>1.3819999999999999</v>
      </c>
      <c r="I144"/>
      <c r="J144" s="24"/>
      <c r="K144"/>
      <c r="L144">
        <v>1.6539999999999999</v>
      </c>
      <c r="M144"/>
      <c r="N144"/>
      <c r="O144" s="12"/>
      <c r="P144" s="8"/>
      <c r="Q144" s="8"/>
      <c r="R144" s="13"/>
      <c r="S144"/>
      <c r="T144">
        <v>3.585</v>
      </c>
      <c r="U144"/>
      <c r="V144"/>
      <c r="W144" s="12"/>
      <c r="X144" s="8"/>
      <c r="Y144" s="8"/>
      <c r="Z144" s="13"/>
    </row>
    <row r="145" spans="2:26" ht="20">
      <c r="B145" s="15">
        <v>25</v>
      </c>
      <c r="C145"/>
      <c r="D145">
        <v>7.0179999999999998</v>
      </c>
      <c r="E145"/>
      <c r="F145"/>
      <c r="G145" s="25"/>
      <c r="H145">
        <v>5.1029999999999998</v>
      </c>
      <c r="I145"/>
      <c r="J145" s="24"/>
      <c r="K145"/>
      <c r="L145">
        <v>4.0490000000000004</v>
      </c>
      <c r="M145"/>
      <c r="N145"/>
      <c r="O145" s="12"/>
      <c r="P145" s="8"/>
      <c r="Q145" s="8"/>
      <c r="R145" s="13"/>
      <c r="S145"/>
      <c r="T145">
        <v>3.9049999999999998</v>
      </c>
      <c r="U145"/>
      <c r="V145"/>
      <c r="W145" s="12"/>
      <c r="X145" s="8"/>
      <c r="Y145" s="8"/>
      <c r="Z145" s="13"/>
    </row>
    <row r="146" spans="2:26" ht="20">
      <c r="B146" s="15">
        <v>26</v>
      </c>
      <c r="C146"/>
      <c r="D146">
        <v>7.4889999999999999</v>
      </c>
      <c r="E146"/>
      <c r="F146"/>
      <c r="G146" s="25"/>
      <c r="H146">
        <v>2.3570000000000002</v>
      </c>
      <c r="I146"/>
      <c r="J146" s="24"/>
      <c r="K146"/>
      <c r="L146">
        <v>2.778</v>
      </c>
      <c r="M146"/>
      <c r="N146"/>
      <c r="O146" s="12"/>
      <c r="P146" s="8"/>
      <c r="Q146" s="8"/>
      <c r="R146" s="13"/>
      <c r="S146" s="8"/>
      <c r="T146" s="8"/>
      <c r="U146" s="8"/>
      <c r="V146" s="8"/>
      <c r="W146" s="12"/>
      <c r="X146" s="8"/>
      <c r="Y146" s="8"/>
      <c r="Z146" s="13"/>
    </row>
    <row r="147" spans="2:26" ht="20">
      <c r="B147" s="15">
        <v>27</v>
      </c>
      <c r="C147"/>
      <c r="D147">
        <v>2.3559999999999999</v>
      </c>
      <c r="E147"/>
      <c r="F147"/>
      <c r="G147" s="12"/>
      <c r="H147" s="8"/>
      <c r="I147" s="8"/>
      <c r="J147" s="13"/>
      <c r="K147"/>
      <c r="L147">
        <v>2.06</v>
      </c>
      <c r="M147"/>
      <c r="N147"/>
      <c r="O147" s="12"/>
      <c r="P147" s="8"/>
      <c r="Q147" s="8"/>
      <c r="R147" s="13"/>
      <c r="S147" s="8"/>
      <c r="T147" s="8"/>
      <c r="U147" s="8"/>
      <c r="V147" s="8"/>
      <c r="W147" s="12"/>
      <c r="X147" s="8"/>
      <c r="Y147" s="8"/>
      <c r="Z147" s="13"/>
    </row>
    <row r="148" spans="2:26" ht="20">
      <c r="B148" s="15">
        <v>28</v>
      </c>
      <c r="C148"/>
      <c r="D148">
        <v>2.4300000000000002</v>
      </c>
      <c r="E148"/>
      <c r="F148"/>
      <c r="G148" s="12"/>
      <c r="H148" s="8"/>
      <c r="I148" s="8"/>
      <c r="J148" s="13"/>
      <c r="K148"/>
      <c r="L148">
        <v>1.806</v>
      </c>
      <c r="M148"/>
      <c r="N148"/>
      <c r="O148" s="12"/>
      <c r="P148" s="8"/>
      <c r="Q148" s="8"/>
      <c r="R148" s="13"/>
      <c r="S148" s="8"/>
      <c r="T148" s="8"/>
      <c r="U148" s="8"/>
      <c r="V148" s="8"/>
      <c r="W148" s="12"/>
      <c r="X148" s="8"/>
      <c r="Y148" s="8"/>
      <c r="Z148" s="13"/>
    </row>
    <row r="149" spans="2:26" ht="20">
      <c r="B149" s="15">
        <v>29</v>
      </c>
      <c r="C149"/>
      <c r="D149">
        <v>2.4449999999999998</v>
      </c>
      <c r="E149"/>
      <c r="F149"/>
      <c r="G149" s="12"/>
      <c r="H149" s="8"/>
      <c r="I149" s="8"/>
      <c r="J149" s="13"/>
      <c r="K149"/>
      <c r="L149">
        <v>5.6740000000000004</v>
      </c>
      <c r="M149"/>
      <c r="N149"/>
      <c r="O149" s="12"/>
      <c r="P149" s="8"/>
      <c r="Q149" s="8"/>
      <c r="R149" s="13"/>
      <c r="S149" s="8"/>
      <c r="T149" s="8"/>
      <c r="U149" s="8"/>
      <c r="V149" s="8"/>
      <c r="W149" s="12"/>
      <c r="X149" s="8"/>
      <c r="Y149" s="8"/>
      <c r="Z149" s="13"/>
    </row>
    <row r="150" spans="2:26" ht="20">
      <c r="B150" s="15">
        <v>30</v>
      </c>
      <c r="C150"/>
      <c r="D150">
        <v>2.4489999999999998</v>
      </c>
      <c r="E150"/>
      <c r="F150"/>
      <c r="G150" s="12"/>
      <c r="H150" s="8"/>
      <c r="I150" s="8"/>
      <c r="J150" s="13"/>
      <c r="K150"/>
      <c r="L150">
        <v>2.0840000000000001</v>
      </c>
      <c r="M150"/>
      <c r="N150"/>
      <c r="O150" s="12"/>
      <c r="P150" s="8"/>
      <c r="Q150" s="8"/>
      <c r="R150" s="13"/>
      <c r="S150" s="8"/>
      <c r="T150" s="8"/>
      <c r="U150" s="8"/>
      <c r="V150" s="8"/>
      <c r="W150" s="12"/>
      <c r="X150" s="8"/>
      <c r="Y150" s="8"/>
      <c r="Z150" s="13"/>
    </row>
    <row r="151" spans="2:26" ht="20">
      <c r="B151" s="15">
        <v>31</v>
      </c>
      <c r="C151"/>
      <c r="D151">
        <v>2.7429999999999999</v>
      </c>
      <c r="E151"/>
      <c r="F151"/>
      <c r="G151" s="12"/>
      <c r="H151" s="8"/>
      <c r="I151" s="8"/>
      <c r="J151" s="13"/>
      <c r="K151"/>
      <c r="L151">
        <v>1.7490000000000001</v>
      </c>
      <c r="M151"/>
      <c r="N151"/>
      <c r="O151" s="12"/>
      <c r="P151" s="8"/>
      <c r="Q151" s="8"/>
      <c r="R151" s="13"/>
      <c r="S151" s="8"/>
      <c r="T151" s="8"/>
      <c r="U151" s="8"/>
      <c r="V151" s="8"/>
      <c r="W151" s="12"/>
      <c r="X151" s="8"/>
      <c r="Y151" s="8"/>
      <c r="Z151" s="13"/>
    </row>
    <row r="152" spans="2:26" ht="20">
      <c r="B152" s="15">
        <v>32</v>
      </c>
      <c r="C152"/>
      <c r="D152">
        <v>2.3279999999999998</v>
      </c>
      <c r="E152"/>
      <c r="F152"/>
      <c r="G152" s="12"/>
      <c r="H152" s="8"/>
      <c r="I152" s="8"/>
      <c r="J152" s="13"/>
      <c r="K152"/>
      <c r="L152">
        <v>3.1659999999999999</v>
      </c>
      <c r="M152"/>
      <c r="N152"/>
      <c r="O152" s="12"/>
      <c r="P152" s="8"/>
      <c r="Q152" s="8"/>
      <c r="R152" s="13"/>
      <c r="S152" s="8"/>
      <c r="T152" s="8"/>
      <c r="U152" s="8"/>
      <c r="V152" s="8"/>
      <c r="W152" s="12"/>
      <c r="X152" s="8"/>
      <c r="Y152" s="8"/>
      <c r="Z152" s="13"/>
    </row>
    <row r="153" spans="2:26" ht="20">
      <c r="B153" s="15">
        <v>33</v>
      </c>
      <c r="C153"/>
      <c r="D153">
        <v>2.2570000000000001</v>
      </c>
      <c r="E153"/>
      <c r="F153"/>
      <c r="G153" s="12"/>
      <c r="H153" s="8"/>
      <c r="I153" s="8"/>
      <c r="J153" s="13"/>
      <c r="K153" s="8"/>
      <c r="L153" s="8"/>
      <c r="M153" s="8"/>
      <c r="N153" s="8"/>
      <c r="O153" s="12"/>
      <c r="P153" s="8"/>
      <c r="Q153" s="8"/>
      <c r="R153" s="13"/>
      <c r="S153" s="8"/>
      <c r="T153" s="8"/>
      <c r="U153" s="8"/>
      <c r="V153" s="8"/>
      <c r="W153" s="12"/>
      <c r="X153" s="8"/>
      <c r="Y153" s="8"/>
      <c r="Z153" s="13"/>
    </row>
    <row r="154" spans="2:26" ht="20">
      <c r="B154" s="15">
        <v>34</v>
      </c>
      <c r="C154"/>
      <c r="D154">
        <v>5.819</v>
      </c>
      <c r="E154"/>
      <c r="F154"/>
      <c r="G154" s="12"/>
      <c r="H154" s="8"/>
      <c r="I154" s="8"/>
      <c r="J154" s="13"/>
      <c r="K154" s="8"/>
      <c r="L154" s="8"/>
      <c r="M154" s="8"/>
      <c r="N154" s="8"/>
      <c r="O154" s="12"/>
      <c r="P154" s="8"/>
      <c r="Q154" s="8"/>
      <c r="R154" s="13"/>
      <c r="S154" s="8"/>
      <c r="T154" s="8"/>
      <c r="U154" s="8"/>
      <c r="V154" s="8"/>
      <c r="W154" s="12"/>
      <c r="X154" s="8"/>
      <c r="Y154" s="8"/>
      <c r="Z154" s="13"/>
    </row>
    <row r="155" spans="2:26" ht="20">
      <c r="B155" s="15">
        <v>35</v>
      </c>
      <c r="C155"/>
      <c r="D155">
        <v>4.5179999999999998</v>
      </c>
      <c r="E155"/>
      <c r="F155"/>
      <c r="G155" s="12"/>
      <c r="H155" s="8"/>
      <c r="I155" s="8"/>
      <c r="J155" s="13"/>
      <c r="K155" s="8"/>
      <c r="L155" s="8"/>
      <c r="M155" s="8"/>
      <c r="N155" s="8"/>
      <c r="O155" s="12"/>
      <c r="P155" s="8"/>
      <c r="Q155" s="8"/>
      <c r="R155" s="13"/>
      <c r="S155" s="8"/>
      <c r="T155" s="8"/>
      <c r="U155" s="8"/>
      <c r="V155" s="8"/>
      <c r="W155" s="12"/>
      <c r="X155" s="8"/>
      <c r="Y155" s="8"/>
      <c r="Z155" s="13"/>
    </row>
    <row r="156" spans="2:26" ht="20">
      <c r="B156" s="15">
        <v>36</v>
      </c>
      <c r="C156"/>
      <c r="D156">
        <v>4.2149999999999999</v>
      </c>
      <c r="E156"/>
      <c r="F156"/>
      <c r="G156" s="12"/>
      <c r="H156" s="8"/>
      <c r="I156" s="8"/>
      <c r="J156" s="13"/>
      <c r="K156" s="8"/>
      <c r="L156" s="8"/>
      <c r="M156" s="8"/>
      <c r="N156" s="8"/>
      <c r="O156" s="12"/>
      <c r="P156" s="8"/>
      <c r="Q156" s="8"/>
      <c r="R156" s="13"/>
      <c r="S156" s="8"/>
      <c r="T156" s="8"/>
      <c r="U156" s="8"/>
      <c r="V156" s="8"/>
      <c r="W156" s="12"/>
      <c r="X156" s="8"/>
      <c r="Y156" s="8"/>
      <c r="Z156" s="13"/>
    </row>
    <row r="157" spans="2:26" ht="20">
      <c r="B157" s="15">
        <v>37</v>
      </c>
      <c r="C157"/>
      <c r="D157">
        <v>9.7850000000000001</v>
      </c>
      <c r="E157"/>
      <c r="F157"/>
      <c r="G157" s="12"/>
      <c r="H157" s="8"/>
      <c r="I157" s="8"/>
      <c r="J157" s="13"/>
      <c r="K157" s="8"/>
      <c r="L157" s="8"/>
      <c r="M157" s="8"/>
      <c r="N157" s="8"/>
      <c r="O157" s="12"/>
      <c r="P157" s="8"/>
      <c r="Q157" s="8"/>
      <c r="R157" s="13"/>
      <c r="S157" s="8"/>
      <c r="T157" s="8"/>
      <c r="U157" s="8"/>
      <c r="V157" s="8"/>
      <c r="W157" s="12"/>
      <c r="X157" s="8"/>
      <c r="Y157" s="8"/>
      <c r="Z157" s="13"/>
    </row>
    <row r="158" spans="2:26" ht="20">
      <c r="B158" s="15">
        <v>38</v>
      </c>
      <c r="C158"/>
      <c r="D158">
        <v>3.617</v>
      </c>
      <c r="E158"/>
      <c r="F158"/>
      <c r="G158" s="12"/>
      <c r="H158" s="8"/>
      <c r="I158" s="8"/>
      <c r="J158" s="13"/>
      <c r="K158" s="8"/>
      <c r="L158" s="8"/>
      <c r="M158" s="8"/>
      <c r="N158" s="8"/>
      <c r="O158" s="12"/>
      <c r="P158" s="8"/>
      <c r="Q158" s="8"/>
      <c r="R158" s="13"/>
      <c r="S158" s="8"/>
      <c r="T158" s="8"/>
      <c r="U158" s="8"/>
      <c r="V158" s="8"/>
      <c r="W158" s="12"/>
      <c r="X158" s="8"/>
      <c r="Y158" s="8"/>
      <c r="Z158" s="13"/>
    </row>
    <row r="159" spans="2:26" ht="20">
      <c r="B159" s="15">
        <v>39</v>
      </c>
      <c r="C159"/>
      <c r="D159">
        <v>6.3010000000000002</v>
      </c>
      <c r="E159"/>
      <c r="F159"/>
      <c r="G159" s="12"/>
      <c r="H159" s="8"/>
      <c r="I159" s="8"/>
      <c r="J159" s="13"/>
      <c r="K159" s="8"/>
      <c r="L159" s="8"/>
      <c r="M159" s="8"/>
      <c r="N159" s="8"/>
      <c r="O159" s="12"/>
      <c r="P159" s="8"/>
      <c r="Q159" s="8"/>
      <c r="R159" s="13"/>
      <c r="S159" s="8"/>
      <c r="T159" s="8"/>
      <c r="U159" s="8"/>
      <c r="V159" s="8"/>
      <c r="W159" s="12"/>
      <c r="X159" s="8"/>
      <c r="Y159" s="8"/>
      <c r="Z159" s="13"/>
    </row>
    <row r="160" spans="2:26" ht="20">
      <c r="B160" s="15">
        <v>40</v>
      </c>
      <c r="C160"/>
      <c r="D160">
        <v>6.883</v>
      </c>
      <c r="E160"/>
      <c r="F160"/>
      <c r="G160" s="12"/>
      <c r="H160" s="8"/>
      <c r="I160" s="8"/>
      <c r="J160" s="13"/>
      <c r="K160" s="8"/>
      <c r="L160" s="8"/>
      <c r="M160" s="8"/>
      <c r="N160" s="8"/>
      <c r="O160" s="12"/>
      <c r="P160" s="8"/>
      <c r="Q160" s="8"/>
      <c r="R160" s="13"/>
      <c r="S160" s="8"/>
      <c r="T160" s="8"/>
      <c r="U160" s="8"/>
      <c r="V160" s="8"/>
      <c r="W160" s="12"/>
      <c r="X160" s="8"/>
      <c r="Y160" s="8"/>
      <c r="Z160" s="13"/>
    </row>
    <row r="161" spans="2:102">
      <c r="B161" s="15">
        <v>41</v>
      </c>
      <c r="C161" s="12"/>
      <c r="D161" s="8"/>
      <c r="E161" s="8"/>
      <c r="F161" s="8"/>
      <c r="G161" s="12"/>
      <c r="H161" s="8"/>
      <c r="I161" s="8"/>
      <c r="J161" s="13"/>
      <c r="K161" s="8"/>
      <c r="L161" s="8"/>
      <c r="M161" s="8"/>
      <c r="N161" s="8"/>
      <c r="O161" s="12"/>
      <c r="P161" s="8"/>
      <c r="Q161" s="8"/>
      <c r="R161" s="13"/>
      <c r="S161" s="8"/>
      <c r="T161" s="8"/>
      <c r="U161" s="8"/>
      <c r="V161" s="8"/>
      <c r="W161" s="12"/>
      <c r="X161" s="8"/>
      <c r="Y161" s="8"/>
      <c r="Z161" s="13"/>
    </row>
    <row r="162" spans="2:102">
      <c r="B162" s="15">
        <v>42</v>
      </c>
      <c r="C162" s="12"/>
      <c r="D162" s="8"/>
      <c r="E162" s="8"/>
      <c r="F162" s="8"/>
      <c r="G162" s="12"/>
      <c r="H162" s="8"/>
      <c r="I162" s="8"/>
      <c r="J162" s="13"/>
      <c r="K162" s="8"/>
      <c r="L162" s="8"/>
      <c r="M162" s="8"/>
      <c r="N162" s="8"/>
      <c r="O162" s="12"/>
      <c r="P162" s="8"/>
      <c r="Q162" s="8"/>
      <c r="R162" s="13"/>
      <c r="S162" s="8"/>
      <c r="T162" s="8"/>
      <c r="U162" s="8"/>
      <c r="V162" s="8"/>
      <c r="W162" s="12"/>
      <c r="X162" s="8"/>
      <c r="Y162" s="8"/>
      <c r="Z162" s="13"/>
    </row>
    <row r="163" spans="2:102">
      <c r="B163" s="15">
        <v>43</v>
      </c>
      <c r="C163" s="12"/>
      <c r="D163" s="8"/>
      <c r="E163" s="8"/>
      <c r="F163" s="8"/>
      <c r="G163" s="12"/>
      <c r="H163" s="8"/>
      <c r="I163" s="8"/>
      <c r="J163" s="13"/>
      <c r="K163" s="8"/>
      <c r="L163" s="8"/>
      <c r="M163" s="8"/>
      <c r="N163" s="8"/>
      <c r="O163" s="12"/>
      <c r="P163" s="8"/>
      <c r="Q163" s="8"/>
      <c r="R163" s="13"/>
      <c r="S163" s="8"/>
      <c r="T163" s="8"/>
      <c r="U163" s="8"/>
      <c r="V163" s="8"/>
      <c r="W163" s="12"/>
      <c r="X163" s="8"/>
      <c r="Y163" s="8"/>
      <c r="Z163" s="13"/>
    </row>
    <row r="164" spans="2:102">
      <c r="B164" s="15">
        <v>44</v>
      </c>
      <c r="C164" s="3"/>
      <c r="G164" s="3"/>
      <c r="J164" s="4"/>
      <c r="O164" s="3"/>
      <c r="R164" s="4"/>
      <c r="W164" s="3"/>
      <c r="Z164" s="4"/>
    </row>
    <row r="165" spans="2:102">
      <c r="B165" s="15">
        <v>45</v>
      </c>
      <c r="C165" s="3"/>
      <c r="G165" s="3"/>
      <c r="J165" s="4"/>
      <c r="O165" s="3"/>
      <c r="R165" s="4"/>
      <c r="W165" s="3"/>
      <c r="Z165" s="4"/>
    </row>
    <row r="166" spans="2:102">
      <c r="B166" s="15">
        <v>46</v>
      </c>
      <c r="C166" s="3"/>
      <c r="G166" s="3"/>
      <c r="J166" s="4"/>
      <c r="O166" s="3"/>
      <c r="R166" s="4"/>
      <c r="W166" s="3"/>
      <c r="Z166" s="4"/>
    </row>
    <row r="167" spans="2:102">
      <c r="B167" s="15">
        <v>47</v>
      </c>
      <c r="C167" s="3"/>
      <c r="G167" s="3"/>
      <c r="J167" s="4"/>
      <c r="O167" s="3"/>
      <c r="R167" s="4"/>
      <c r="W167" s="3"/>
      <c r="Z167" s="4"/>
    </row>
    <row r="168" spans="2:102">
      <c r="B168" s="15">
        <v>48</v>
      </c>
      <c r="C168" s="3"/>
      <c r="G168" s="3"/>
      <c r="J168" s="4"/>
      <c r="O168" s="3"/>
      <c r="R168" s="4"/>
      <c r="W168" s="3"/>
      <c r="Z168" s="4"/>
    </row>
    <row r="169" spans="2:102">
      <c r="B169" s="15">
        <v>49</v>
      </c>
      <c r="C169" s="3"/>
      <c r="G169" s="3"/>
      <c r="J169" s="4"/>
      <c r="O169" s="3"/>
      <c r="R169" s="4"/>
      <c r="W169" s="3"/>
      <c r="Z169" s="4"/>
    </row>
    <row r="170" spans="2:102">
      <c r="B170" s="16">
        <v>50</v>
      </c>
      <c r="C170" s="5"/>
      <c r="D170" s="6"/>
      <c r="E170" s="6"/>
      <c r="F170" s="6"/>
      <c r="G170" s="5"/>
      <c r="H170" s="6"/>
      <c r="I170" s="6"/>
      <c r="J170" s="7"/>
      <c r="K170" s="6"/>
      <c r="L170" s="6"/>
      <c r="M170" s="6"/>
      <c r="N170" s="6"/>
      <c r="O170" s="5"/>
      <c r="P170" s="6"/>
      <c r="Q170" s="6"/>
      <c r="R170" s="7"/>
      <c r="S170" s="6"/>
      <c r="T170" s="6"/>
      <c r="U170" s="6"/>
      <c r="V170" s="6"/>
      <c r="W170" s="5"/>
      <c r="X170" s="6"/>
      <c r="Y170" s="6"/>
      <c r="Z170" s="7"/>
    </row>
    <row r="171" spans="2:102">
      <c r="B171" s="30" t="s">
        <v>12</v>
      </c>
      <c r="C171" s="31">
        <f>AVERAGE(C121:C170)</f>
        <v>27.084199999999999</v>
      </c>
      <c r="D171" s="31">
        <f t="shared" ref="D171:Z171" si="60">AVERAGE(D121:D170)</f>
        <v>4.9225499999999993</v>
      </c>
      <c r="E171" s="31">
        <f t="shared" si="60"/>
        <v>3.6759499999999994</v>
      </c>
      <c r="F171" s="31" t="e">
        <f t="shared" si="60"/>
        <v>#DIV/0!</v>
      </c>
      <c r="G171" s="31">
        <f t="shared" si="60"/>
        <v>14.679</v>
      </c>
      <c r="H171" s="31">
        <f t="shared" si="60"/>
        <v>5.2470769230769232</v>
      </c>
      <c r="I171" s="31">
        <f t="shared" si="60"/>
        <v>4.1374736842105264</v>
      </c>
      <c r="J171" s="31" t="e">
        <f t="shared" si="60"/>
        <v>#DIV/0!</v>
      </c>
      <c r="K171" s="31">
        <f t="shared" si="60"/>
        <v>17.638375</v>
      </c>
      <c r="L171" s="31">
        <f t="shared" si="60"/>
        <v>4.4155312499999999</v>
      </c>
      <c r="M171" s="31">
        <f t="shared" si="60"/>
        <v>2.5111578947368418</v>
      </c>
      <c r="N171" s="31" t="e">
        <f t="shared" si="60"/>
        <v>#DIV/0!</v>
      </c>
      <c r="O171" s="31">
        <f t="shared" si="60"/>
        <v>15.19811111111111</v>
      </c>
      <c r="P171" s="31">
        <f t="shared" si="60"/>
        <v>4.9432727272727277</v>
      </c>
      <c r="Q171" s="31">
        <f t="shared" si="60"/>
        <v>2.5831874999999993</v>
      </c>
      <c r="R171" s="31" t="e">
        <f t="shared" si="60"/>
        <v>#DIV/0!</v>
      </c>
      <c r="S171" s="31">
        <f t="shared" si="60"/>
        <v>18.033571428571427</v>
      </c>
      <c r="T171" s="31">
        <f t="shared" si="60"/>
        <v>4.6591200000000006</v>
      </c>
      <c r="U171" s="31">
        <f t="shared" si="60"/>
        <v>2.7343333333333333</v>
      </c>
      <c r="V171" s="31" t="e">
        <f t="shared" si="60"/>
        <v>#DIV/0!</v>
      </c>
      <c r="W171" s="31">
        <f t="shared" si="60"/>
        <v>22.278833333333335</v>
      </c>
      <c r="X171" s="31">
        <f t="shared" si="60"/>
        <v>6.5980000000000008</v>
      </c>
      <c r="Y171" s="31">
        <f t="shared" si="60"/>
        <v>3.1902999999999997</v>
      </c>
      <c r="Z171" s="31" t="e">
        <f t="shared" si="60"/>
        <v>#DIV/0!</v>
      </c>
    </row>
    <row r="172" spans="2:102">
      <c r="B172" s="30" t="s">
        <v>13</v>
      </c>
      <c r="C172" s="31">
        <f>MAX(C121:C170)</f>
        <v>34.771000000000001</v>
      </c>
      <c r="D172" s="31">
        <f t="shared" ref="D172:Z172" si="61">MAX(D121:D170)</f>
        <v>16.231999999999999</v>
      </c>
      <c r="E172" s="31">
        <f t="shared" si="61"/>
        <v>8.7189999999999994</v>
      </c>
      <c r="F172" s="31">
        <f t="shared" si="61"/>
        <v>0</v>
      </c>
      <c r="G172" s="31">
        <f t="shared" si="61"/>
        <v>33.279000000000003</v>
      </c>
      <c r="H172" s="31">
        <f t="shared" si="61"/>
        <v>13.612</v>
      </c>
      <c r="I172" s="31">
        <f t="shared" si="61"/>
        <v>10.622999999999999</v>
      </c>
      <c r="J172" s="31">
        <f t="shared" si="61"/>
        <v>0</v>
      </c>
      <c r="K172" s="31">
        <f t="shared" si="61"/>
        <v>25.667000000000002</v>
      </c>
      <c r="L172" s="31">
        <f t="shared" si="61"/>
        <v>17.513000000000002</v>
      </c>
      <c r="M172" s="31">
        <f t="shared" si="61"/>
        <v>4.3470000000000004</v>
      </c>
      <c r="N172" s="31">
        <f t="shared" si="61"/>
        <v>0</v>
      </c>
      <c r="O172" s="31">
        <f t="shared" si="61"/>
        <v>25.13</v>
      </c>
      <c r="P172" s="31">
        <f t="shared" si="61"/>
        <v>12.57</v>
      </c>
      <c r="Q172" s="31">
        <f t="shared" si="61"/>
        <v>10.791</v>
      </c>
      <c r="R172" s="31">
        <f t="shared" si="61"/>
        <v>0</v>
      </c>
      <c r="S172" s="31">
        <f t="shared" si="61"/>
        <v>37.378999999999998</v>
      </c>
      <c r="T172" s="31">
        <f t="shared" si="61"/>
        <v>14.406000000000001</v>
      </c>
      <c r="U172" s="31">
        <f t="shared" si="61"/>
        <v>5.4390000000000001</v>
      </c>
      <c r="V172" s="31">
        <f t="shared" si="61"/>
        <v>0</v>
      </c>
      <c r="W172" s="31">
        <f t="shared" si="61"/>
        <v>35.552999999999997</v>
      </c>
      <c r="X172" s="31">
        <f t="shared" si="61"/>
        <v>13.138</v>
      </c>
      <c r="Y172" s="31">
        <f t="shared" si="61"/>
        <v>6.7949999999999999</v>
      </c>
      <c r="Z172" s="31">
        <f t="shared" si="61"/>
        <v>0</v>
      </c>
    </row>
    <row r="173" spans="2:102">
      <c r="B173" s="8" t="s">
        <v>14</v>
      </c>
      <c r="C173" s="1">
        <f>SUM(C120:F120)</f>
        <v>65</v>
      </c>
      <c r="G173" s="1">
        <f t="shared" ref="G173" si="62">SUM(G120:J120)</f>
        <v>53</v>
      </c>
      <c r="K173" s="1">
        <f t="shared" ref="K173" si="63">SUM(K120:N120)</f>
        <v>59</v>
      </c>
      <c r="O173" s="1">
        <f t="shared" ref="O173" si="64">SUM(O120:R120)</f>
        <v>47</v>
      </c>
      <c r="S173" s="1">
        <f t="shared" ref="S173" si="65">SUM(S120:V120)</f>
        <v>38</v>
      </c>
      <c r="W173" s="1">
        <f>SUM(W120:Z120)</f>
        <v>45</v>
      </c>
      <c r="CX173" s="21" t="s">
        <v>7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1045-26E9-9D4E-A4E5-B3CB76E3DE82}">
  <dimension ref="A2:AD173"/>
  <sheetViews>
    <sheetView topLeftCell="A53" zoomScale="66" zoomScaleNormal="90" workbookViewId="0">
      <selection activeCell="B59" sqref="B59"/>
    </sheetView>
  </sheetViews>
  <sheetFormatPr baseColWidth="10" defaultRowHeight="16"/>
  <cols>
    <col min="1" max="16384" width="10.7109375" style="1"/>
  </cols>
  <sheetData>
    <row r="2" spans="1:30">
      <c r="B2" s="2" t="s">
        <v>5</v>
      </c>
      <c r="C2" s="1">
        <v>1</v>
      </c>
    </row>
    <row r="3" spans="1:30">
      <c r="B3" s="2"/>
    </row>
    <row r="4" spans="1:30">
      <c r="B4" s="2"/>
      <c r="C4" s="1" t="s">
        <v>6</v>
      </c>
      <c r="G4" s="1" t="s">
        <v>6</v>
      </c>
    </row>
    <row r="5" spans="1:30">
      <c r="A5" s="1" t="s">
        <v>8</v>
      </c>
      <c r="B5" s="17"/>
      <c r="C5" s="9" t="s">
        <v>0</v>
      </c>
      <c r="D5" s="10" t="s">
        <v>1</v>
      </c>
      <c r="E5" s="10" t="s">
        <v>2</v>
      </c>
      <c r="F5" s="11" t="s">
        <v>3</v>
      </c>
      <c r="G5" s="9" t="s">
        <v>0</v>
      </c>
      <c r="H5" s="10" t="s">
        <v>1</v>
      </c>
      <c r="I5" s="10" t="s">
        <v>2</v>
      </c>
      <c r="J5" s="11" t="s">
        <v>3</v>
      </c>
      <c r="K5" s="9" t="s">
        <v>0</v>
      </c>
      <c r="L5" s="10" t="s">
        <v>1</v>
      </c>
      <c r="M5" s="10" t="s">
        <v>2</v>
      </c>
      <c r="N5" s="11" t="s">
        <v>3</v>
      </c>
      <c r="O5" s="10" t="s">
        <v>0</v>
      </c>
      <c r="P5" s="10" t="s">
        <v>1</v>
      </c>
      <c r="Q5" s="10" t="s">
        <v>2</v>
      </c>
      <c r="R5" s="11" t="s">
        <v>3</v>
      </c>
      <c r="S5" s="9" t="s">
        <v>0</v>
      </c>
      <c r="T5" s="10" t="s">
        <v>1</v>
      </c>
      <c r="U5" s="10" t="s">
        <v>2</v>
      </c>
      <c r="V5" s="11" t="s">
        <v>3</v>
      </c>
      <c r="W5" s="9" t="s">
        <v>0</v>
      </c>
      <c r="X5" s="10" t="s">
        <v>1</v>
      </c>
      <c r="Y5" s="10" t="s">
        <v>2</v>
      </c>
      <c r="Z5" s="11" t="s">
        <v>3</v>
      </c>
      <c r="AA5" s="9" t="s">
        <v>0</v>
      </c>
      <c r="AB5" s="10" t="s">
        <v>1</v>
      </c>
      <c r="AC5" s="10" t="s">
        <v>2</v>
      </c>
      <c r="AD5" s="11" t="s">
        <v>3</v>
      </c>
    </row>
    <row r="6" spans="1:30">
      <c r="B6" s="17" t="s">
        <v>4</v>
      </c>
      <c r="C6" s="20">
        <f>COUNT(C7:C56)</f>
        <v>7</v>
      </c>
      <c r="D6" s="20">
        <f t="shared" ref="D6" si="0">COUNT(D7:D56)</f>
        <v>20</v>
      </c>
      <c r="E6" s="20">
        <f t="shared" ref="E6" si="1">COUNT(E7:E56)</f>
        <v>10</v>
      </c>
      <c r="F6" s="20">
        <f t="shared" ref="F6" si="2">COUNT(F7:F56)</f>
        <v>0</v>
      </c>
      <c r="G6" s="20">
        <f t="shared" ref="G6" si="3">COUNT(G7:G56)</f>
        <v>8</v>
      </c>
      <c r="H6" s="20">
        <f t="shared" ref="H6" si="4">COUNT(H7:H56)</f>
        <v>18</v>
      </c>
      <c r="I6" s="20">
        <f t="shared" ref="I6" si="5">COUNT(I7:I56)</f>
        <v>9</v>
      </c>
      <c r="J6" s="20">
        <f t="shared" ref="J6" si="6">COUNT(J7:J56)</f>
        <v>0</v>
      </c>
      <c r="K6" s="20">
        <f t="shared" ref="K6" si="7">COUNT(K7:K56)</f>
        <v>6</v>
      </c>
      <c r="L6" s="20">
        <f t="shared" ref="L6" si="8">COUNT(L7:L56)</f>
        <v>26</v>
      </c>
      <c r="M6" s="20">
        <f t="shared" ref="M6" si="9">COUNT(M7:M56)</f>
        <v>8</v>
      </c>
      <c r="N6" s="20">
        <f t="shared" ref="N6" si="10">COUNT(N7:N56)</f>
        <v>0</v>
      </c>
      <c r="O6" s="20">
        <f t="shared" ref="O6" si="11">COUNT(O7:O56)</f>
        <v>6</v>
      </c>
      <c r="P6" s="20">
        <f t="shared" ref="P6" si="12">COUNT(P7:P56)</f>
        <v>24</v>
      </c>
      <c r="Q6" s="20">
        <f t="shared" ref="Q6" si="13">COUNT(Q7:Q56)</f>
        <v>15</v>
      </c>
      <c r="R6" s="20">
        <f t="shared" ref="R6" si="14">COUNT(R7:R56)</f>
        <v>0</v>
      </c>
      <c r="S6" s="20"/>
      <c r="T6" s="20"/>
      <c r="U6" s="20"/>
      <c r="V6" s="20"/>
      <c r="W6" s="20"/>
      <c r="X6" s="20"/>
      <c r="Y6" s="20"/>
      <c r="Z6" s="20"/>
      <c r="AA6" s="20"/>
      <c r="AB6" s="18"/>
      <c r="AC6" s="18"/>
      <c r="AD6" s="19"/>
    </row>
    <row r="7" spans="1:30" ht="20">
      <c r="B7" s="15">
        <v>1</v>
      </c>
      <c r="C7">
        <v>19.945</v>
      </c>
      <c r="D7">
        <v>5.8239999999999998</v>
      </c>
      <c r="E7">
        <v>2.2709999999999999</v>
      </c>
      <c r="F7"/>
      <c r="G7" s="26">
        <v>15.722</v>
      </c>
      <c r="H7" s="27">
        <v>6.9009999999999998</v>
      </c>
      <c r="I7" s="27">
        <v>3.5350000000000001</v>
      </c>
      <c r="J7" s="28"/>
      <c r="K7">
        <v>25.849</v>
      </c>
      <c r="L7">
        <v>6.3460000000000001</v>
      </c>
      <c r="M7">
        <v>2.0089999999999999</v>
      </c>
      <c r="N7"/>
      <c r="O7" s="26">
        <v>27.657</v>
      </c>
      <c r="P7" s="27">
        <v>7.7009999999999996</v>
      </c>
      <c r="Q7" s="27">
        <v>5.1529999999999996</v>
      </c>
      <c r="R7" s="28"/>
      <c r="S7" s="12"/>
      <c r="T7" s="8"/>
      <c r="U7" s="8"/>
      <c r="V7" s="13"/>
      <c r="W7" s="12"/>
      <c r="X7" s="8"/>
      <c r="Y7" s="8"/>
      <c r="Z7" s="13"/>
      <c r="AA7" s="12"/>
      <c r="AB7" s="8"/>
      <c r="AC7" s="8"/>
      <c r="AD7" s="13"/>
    </row>
    <row r="8" spans="1:30" ht="20">
      <c r="B8" s="15">
        <v>2</v>
      </c>
      <c r="C8">
        <v>21.187000000000001</v>
      </c>
      <c r="D8">
        <v>3.8079999999999998</v>
      </c>
      <c r="E8">
        <v>2.6389999999999998</v>
      </c>
      <c r="F8"/>
      <c r="G8" s="25">
        <v>18.279</v>
      </c>
      <c r="H8">
        <v>2.1440000000000001</v>
      </c>
      <c r="I8">
        <v>2.153</v>
      </c>
      <c r="J8" s="24"/>
      <c r="K8">
        <v>19.393999999999998</v>
      </c>
      <c r="L8">
        <v>8.0030000000000001</v>
      </c>
      <c r="M8">
        <v>3.1920000000000002</v>
      </c>
      <c r="N8"/>
      <c r="O8" s="25">
        <v>34.832999999999998</v>
      </c>
      <c r="P8">
        <v>4.2709999999999999</v>
      </c>
      <c r="Q8">
        <v>1.7130000000000001</v>
      </c>
      <c r="R8" s="24"/>
      <c r="S8" s="12"/>
      <c r="T8" s="8"/>
      <c r="U8" s="8"/>
      <c r="V8" s="13"/>
      <c r="W8" s="12"/>
      <c r="X8" s="8"/>
      <c r="Y8" s="8"/>
      <c r="Z8" s="13"/>
      <c r="AA8" s="12"/>
      <c r="AB8" s="8"/>
      <c r="AC8" s="8"/>
      <c r="AD8" s="13"/>
    </row>
    <row r="9" spans="1:30" ht="20">
      <c r="B9" s="15">
        <v>3</v>
      </c>
      <c r="C9">
        <v>13.568</v>
      </c>
      <c r="D9">
        <v>6.23</v>
      </c>
      <c r="E9">
        <v>0.80800000000000005</v>
      </c>
      <c r="F9"/>
      <c r="G9" s="25">
        <v>19.66</v>
      </c>
      <c r="H9">
        <v>2.4180000000000001</v>
      </c>
      <c r="I9">
        <v>4.9960000000000004</v>
      </c>
      <c r="J9" s="24"/>
      <c r="K9">
        <v>29.006</v>
      </c>
      <c r="L9">
        <v>5.6210000000000004</v>
      </c>
      <c r="M9">
        <v>3.9289999999999998</v>
      </c>
      <c r="N9"/>
      <c r="O9" s="25">
        <v>27.481000000000002</v>
      </c>
      <c r="P9">
        <v>5.9610000000000003</v>
      </c>
      <c r="Q9">
        <v>2.2559999999999998</v>
      </c>
      <c r="R9" s="24"/>
      <c r="S9" s="12"/>
      <c r="T9" s="8"/>
      <c r="U9" s="8"/>
      <c r="V9" s="13"/>
      <c r="W9" s="12"/>
      <c r="X9" s="8"/>
      <c r="Y9" s="8"/>
      <c r="Z9" s="13"/>
      <c r="AA9" s="12"/>
      <c r="AB9" s="8"/>
      <c r="AC9" s="8"/>
      <c r="AD9" s="13"/>
    </row>
    <row r="10" spans="1:30" ht="20">
      <c r="B10" s="15">
        <v>4</v>
      </c>
      <c r="C10">
        <v>5.234</v>
      </c>
      <c r="D10">
        <v>1.891</v>
      </c>
      <c r="E10">
        <v>1.29</v>
      </c>
      <c r="F10"/>
      <c r="G10" s="25">
        <v>12.228999999999999</v>
      </c>
      <c r="H10">
        <v>4.62</v>
      </c>
      <c r="I10">
        <v>5.5090000000000003</v>
      </c>
      <c r="J10" s="24"/>
      <c r="K10">
        <v>17.867999999999999</v>
      </c>
      <c r="L10">
        <v>3.2240000000000002</v>
      </c>
      <c r="M10">
        <v>7.8979999999999997</v>
      </c>
      <c r="N10"/>
      <c r="O10" s="25">
        <v>14.31</v>
      </c>
      <c r="P10">
        <v>13.757</v>
      </c>
      <c r="Q10">
        <v>2.2480000000000002</v>
      </c>
      <c r="R10" s="24"/>
      <c r="S10" s="12"/>
      <c r="T10" s="8"/>
      <c r="U10" s="8"/>
      <c r="V10" s="13"/>
      <c r="W10" s="12"/>
      <c r="X10" s="8"/>
      <c r="Y10" s="8"/>
      <c r="Z10" s="13"/>
      <c r="AA10" s="12"/>
      <c r="AB10" s="8"/>
      <c r="AC10" s="8"/>
      <c r="AD10" s="13"/>
    </row>
    <row r="11" spans="1:30" ht="20">
      <c r="B11" s="15">
        <v>5</v>
      </c>
      <c r="C11">
        <v>20.178000000000001</v>
      </c>
      <c r="D11">
        <v>4.5129999999999999</v>
      </c>
      <c r="E11">
        <v>1.6579999999999999</v>
      </c>
      <c r="F11"/>
      <c r="G11" s="25">
        <v>11.856999999999999</v>
      </c>
      <c r="H11">
        <v>4.2409999999999997</v>
      </c>
      <c r="I11">
        <v>3.2970000000000002</v>
      </c>
      <c r="J11" s="24"/>
      <c r="K11">
        <v>18.942</v>
      </c>
      <c r="L11">
        <v>2.0720000000000001</v>
      </c>
      <c r="M11">
        <v>5.2629999999999999</v>
      </c>
      <c r="N11"/>
      <c r="O11" s="25">
        <v>21.579000000000001</v>
      </c>
      <c r="P11">
        <v>4.8159999999999998</v>
      </c>
      <c r="Q11">
        <v>2.4340000000000002</v>
      </c>
      <c r="R11" s="24"/>
      <c r="S11" s="12"/>
      <c r="T11" s="8"/>
      <c r="U11" s="8"/>
      <c r="V11" s="13"/>
      <c r="W11" s="12"/>
      <c r="X11" s="8"/>
      <c r="Y11" s="8"/>
      <c r="Z11" s="13"/>
      <c r="AA11" s="12"/>
      <c r="AB11" s="8"/>
      <c r="AC11" s="8"/>
      <c r="AD11" s="13"/>
    </row>
    <row r="12" spans="1:30" ht="20">
      <c r="B12" s="15">
        <v>6</v>
      </c>
      <c r="C12">
        <v>27.835999999999999</v>
      </c>
      <c r="D12">
        <v>5.9989999999999997</v>
      </c>
      <c r="E12">
        <v>1.056</v>
      </c>
      <c r="F12"/>
      <c r="G12" s="25">
        <v>13.909000000000001</v>
      </c>
      <c r="H12">
        <v>6.327</v>
      </c>
      <c r="I12">
        <v>5.1079999999999997</v>
      </c>
      <c r="J12" s="24"/>
      <c r="K12">
        <v>23.12</v>
      </c>
      <c r="L12">
        <v>2.0110000000000001</v>
      </c>
      <c r="M12">
        <v>7.806</v>
      </c>
      <c r="N12"/>
      <c r="O12" s="25">
        <v>19.204000000000001</v>
      </c>
      <c r="P12">
        <v>5.726</v>
      </c>
      <c r="Q12">
        <v>7.6909999999999998</v>
      </c>
      <c r="R12" s="24"/>
      <c r="S12" s="12"/>
      <c r="T12" s="8"/>
      <c r="U12" s="8"/>
      <c r="V12" s="13"/>
      <c r="W12" s="12"/>
      <c r="X12" s="8"/>
      <c r="Y12" s="8"/>
      <c r="Z12" s="13"/>
      <c r="AA12" s="12"/>
      <c r="AB12" s="8"/>
      <c r="AC12" s="8"/>
      <c r="AD12" s="13"/>
    </row>
    <row r="13" spans="1:30" ht="20">
      <c r="B13" s="15">
        <v>7</v>
      </c>
      <c r="C13">
        <v>4.6059999999999999</v>
      </c>
      <c r="D13">
        <v>4.2709999999999999</v>
      </c>
      <c r="E13">
        <v>1.133</v>
      </c>
      <c r="F13"/>
      <c r="G13" s="25">
        <v>20.062000000000001</v>
      </c>
      <c r="H13">
        <v>1.4930000000000001</v>
      </c>
      <c r="I13">
        <v>4.5049999999999999</v>
      </c>
      <c r="J13" s="24"/>
      <c r="K13"/>
      <c r="L13">
        <v>3.37</v>
      </c>
      <c r="M13">
        <v>6.2770000000000001</v>
      </c>
      <c r="N13"/>
      <c r="O13" s="25"/>
      <c r="P13">
        <v>4.7939999999999996</v>
      </c>
      <c r="Q13">
        <v>4.1340000000000003</v>
      </c>
      <c r="R13" s="24"/>
      <c r="S13" s="12"/>
      <c r="T13" s="8"/>
      <c r="U13" s="8"/>
      <c r="V13" s="13"/>
      <c r="W13" s="12"/>
      <c r="X13" s="8"/>
      <c r="Y13" s="8"/>
      <c r="Z13" s="13"/>
      <c r="AA13" s="12"/>
      <c r="AB13" s="8"/>
      <c r="AC13" s="8"/>
      <c r="AD13" s="13"/>
    </row>
    <row r="14" spans="1:30" ht="20">
      <c r="B14" s="15">
        <v>8</v>
      </c>
      <c r="C14"/>
      <c r="D14">
        <v>7.9539999999999997</v>
      </c>
      <c r="E14">
        <v>1.3260000000000001</v>
      </c>
      <c r="F14"/>
      <c r="G14" s="25">
        <v>9.8330000000000002</v>
      </c>
      <c r="H14">
        <v>5.7130000000000001</v>
      </c>
      <c r="I14">
        <v>5.4950000000000001</v>
      </c>
      <c r="J14" s="24"/>
      <c r="K14"/>
      <c r="L14">
        <v>6.556</v>
      </c>
      <c r="M14">
        <v>4.9550000000000001</v>
      </c>
      <c r="N14"/>
      <c r="O14" s="25"/>
      <c r="P14">
        <v>9.5879999999999992</v>
      </c>
      <c r="Q14">
        <v>2.085</v>
      </c>
      <c r="R14" s="24"/>
      <c r="S14" s="12"/>
      <c r="T14" s="8"/>
      <c r="U14" s="8"/>
      <c r="V14" s="13"/>
      <c r="W14" s="12"/>
      <c r="X14" s="8"/>
      <c r="Y14" s="8"/>
      <c r="Z14" s="13"/>
      <c r="AA14" s="12"/>
      <c r="AB14" s="8"/>
      <c r="AC14" s="8"/>
      <c r="AD14" s="13"/>
    </row>
    <row r="15" spans="1:30" ht="20">
      <c r="B15" s="15">
        <v>9</v>
      </c>
      <c r="C15"/>
      <c r="D15">
        <v>7.2190000000000003</v>
      </c>
      <c r="E15">
        <v>1.956</v>
      </c>
      <c r="F15"/>
      <c r="G15" s="25"/>
      <c r="H15">
        <v>15.98</v>
      </c>
      <c r="I15">
        <v>4.3570000000000002</v>
      </c>
      <c r="J15" s="24"/>
      <c r="K15"/>
      <c r="L15">
        <v>4.87</v>
      </c>
      <c r="M15"/>
      <c r="N15"/>
      <c r="O15" s="25"/>
      <c r="P15">
        <v>3.09</v>
      </c>
      <c r="Q15">
        <v>2.9329999999999998</v>
      </c>
      <c r="R15" s="24"/>
      <c r="S15" s="12"/>
      <c r="T15" s="8"/>
      <c r="U15" s="8"/>
      <c r="V15" s="13"/>
      <c r="W15" s="12"/>
      <c r="X15" s="8"/>
      <c r="Y15" s="8"/>
      <c r="Z15" s="13"/>
      <c r="AA15" s="12"/>
      <c r="AB15" s="8"/>
      <c r="AC15" s="8"/>
      <c r="AD15" s="13"/>
    </row>
    <row r="16" spans="1:30" ht="20">
      <c r="B16" s="15">
        <v>10</v>
      </c>
      <c r="C16"/>
      <c r="D16">
        <v>2.1190000000000002</v>
      </c>
      <c r="E16">
        <v>1.3129999999999999</v>
      </c>
      <c r="F16"/>
      <c r="G16" s="25"/>
      <c r="H16">
        <v>10.491</v>
      </c>
      <c r="I16"/>
      <c r="J16" s="24"/>
      <c r="K16"/>
      <c r="L16">
        <v>8.8190000000000008</v>
      </c>
      <c r="M16"/>
      <c r="N16"/>
      <c r="O16" s="25"/>
      <c r="P16">
        <v>3.0990000000000002</v>
      </c>
      <c r="Q16">
        <v>9.1140000000000008</v>
      </c>
      <c r="R16" s="24"/>
      <c r="S16" s="12"/>
      <c r="T16" s="8"/>
      <c r="U16" s="8"/>
      <c r="V16" s="13"/>
      <c r="W16" s="12"/>
      <c r="X16" s="8"/>
      <c r="Y16" s="8"/>
      <c r="Z16" s="13"/>
      <c r="AA16" s="12"/>
      <c r="AB16" s="8"/>
      <c r="AC16" s="8"/>
      <c r="AD16" s="13"/>
    </row>
    <row r="17" spans="2:30" ht="20">
      <c r="B17" s="15">
        <v>11</v>
      </c>
      <c r="C17"/>
      <c r="D17">
        <v>2.5449999999999999</v>
      </c>
      <c r="E17"/>
      <c r="F17"/>
      <c r="G17" s="25"/>
      <c r="H17">
        <v>4.7489999999999997</v>
      </c>
      <c r="I17"/>
      <c r="J17" s="24"/>
      <c r="K17"/>
      <c r="L17">
        <v>5.5460000000000003</v>
      </c>
      <c r="M17"/>
      <c r="N17"/>
      <c r="O17" s="25"/>
      <c r="P17">
        <v>2.0710000000000002</v>
      </c>
      <c r="Q17">
        <v>2.2240000000000002</v>
      </c>
      <c r="R17" s="24"/>
      <c r="S17" s="12"/>
      <c r="T17" s="8"/>
      <c r="U17" s="8"/>
      <c r="V17" s="13"/>
      <c r="W17" s="12"/>
      <c r="X17" s="8"/>
      <c r="Y17" s="8"/>
      <c r="Z17" s="13"/>
      <c r="AA17" s="12"/>
      <c r="AB17" s="8"/>
      <c r="AC17" s="8"/>
      <c r="AD17" s="13"/>
    </row>
    <row r="18" spans="2:30" ht="20">
      <c r="B18" s="15">
        <v>12</v>
      </c>
      <c r="C18"/>
      <c r="D18">
        <v>5.7910000000000004</v>
      </c>
      <c r="E18"/>
      <c r="F18"/>
      <c r="G18" s="25"/>
      <c r="H18">
        <v>2.9620000000000002</v>
      </c>
      <c r="I18"/>
      <c r="J18" s="24"/>
      <c r="K18"/>
      <c r="L18">
        <v>10.444000000000001</v>
      </c>
      <c r="M18"/>
      <c r="N18"/>
      <c r="O18" s="25"/>
      <c r="P18">
        <v>3.8919999999999999</v>
      </c>
      <c r="Q18">
        <v>2.6080000000000001</v>
      </c>
      <c r="R18" s="24"/>
      <c r="S18" s="12"/>
      <c r="T18" s="8"/>
      <c r="U18" s="8"/>
      <c r="V18" s="13"/>
      <c r="W18" s="12"/>
      <c r="X18" s="8"/>
      <c r="Y18" s="8"/>
      <c r="Z18" s="13"/>
      <c r="AA18" s="12"/>
      <c r="AB18" s="8"/>
      <c r="AC18" s="8"/>
      <c r="AD18" s="13"/>
    </row>
    <row r="19" spans="2:30" ht="20">
      <c r="B19" s="15">
        <v>13</v>
      </c>
      <c r="C19"/>
      <c r="D19">
        <v>8.6959999999999997</v>
      </c>
      <c r="E19"/>
      <c r="F19"/>
      <c r="G19" s="25"/>
      <c r="H19">
        <v>3.254</v>
      </c>
      <c r="I19"/>
      <c r="J19" s="24"/>
      <c r="K19"/>
      <c r="L19">
        <v>4.2450000000000001</v>
      </c>
      <c r="M19"/>
      <c r="N19"/>
      <c r="O19" s="25"/>
      <c r="P19">
        <v>3.2450000000000001</v>
      </c>
      <c r="Q19">
        <v>1.4590000000000001</v>
      </c>
      <c r="R19" s="24"/>
      <c r="S19" s="12"/>
      <c r="T19" s="8"/>
      <c r="U19" s="8"/>
      <c r="V19" s="13"/>
      <c r="W19" s="12"/>
      <c r="X19" s="8"/>
      <c r="Y19" s="8"/>
      <c r="Z19" s="13"/>
      <c r="AA19" s="12"/>
      <c r="AB19" s="8"/>
      <c r="AC19" s="8"/>
      <c r="AD19" s="13"/>
    </row>
    <row r="20" spans="2:30" ht="20">
      <c r="B20" s="15">
        <v>14</v>
      </c>
      <c r="C20"/>
      <c r="D20">
        <v>4.9909999999999997</v>
      </c>
      <c r="E20"/>
      <c r="F20"/>
      <c r="G20" s="25"/>
      <c r="H20">
        <v>16.289000000000001</v>
      </c>
      <c r="I20"/>
      <c r="J20" s="24"/>
      <c r="K20"/>
      <c r="L20">
        <v>1.573</v>
      </c>
      <c r="M20"/>
      <c r="N20"/>
      <c r="O20" s="25"/>
      <c r="P20">
        <v>19.41</v>
      </c>
      <c r="Q20">
        <v>0.72599999999999998</v>
      </c>
      <c r="R20" s="24"/>
      <c r="S20" s="12"/>
      <c r="T20" s="8"/>
      <c r="U20" s="8"/>
      <c r="V20" s="13"/>
      <c r="W20" s="12"/>
      <c r="X20" s="8"/>
      <c r="Y20" s="8"/>
      <c r="Z20" s="13"/>
      <c r="AA20" s="12"/>
      <c r="AB20" s="8"/>
      <c r="AC20" s="8"/>
      <c r="AD20" s="13"/>
    </row>
    <row r="21" spans="2:30" ht="20">
      <c r="B21" s="15">
        <v>15</v>
      </c>
      <c r="C21"/>
      <c r="D21">
        <v>4.141</v>
      </c>
      <c r="E21"/>
      <c r="F21"/>
      <c r="G21" s="25"/>
      <c r="H21">
        <v>13.092000000000001</v>
      </c>
      <c r="I21"/>
      <c r="J21" s="24"/>
      <c r="K21"/>
      <c r="L21">
        <v>2.6030000000000002</v>
      </c>
      <c r="M21"/>
      <c r="N21"/>
      <c r="O21" s="25"/>
      <c r="P21">
        <v>6.1150000000000002</v>
      </c>
      <c r="Q21">
        <v>1.952</v>
      </c>
      <c r="R21" s="24"/>
      <c r="S21" s="12"/>
      <c r="T21" s="8"/>
      <c r="U21" s="8"/>
      <c r="V21" s="13"/>
      <c r="W21" s="12"/>
      <c r="X21" s="8"/>
      <c r="Y21" s="8"/>
      <c r="Z21" s="13"/>
      <c r="AA21" s="12"/>
      <c r="AB21" s="8"/>
      <c r="AC21" s="8"/>
      <c r="AD21" s="13"/>
    </row>
    <row r="22" spans="2:30" ht="20">
      <c r="B22" s="15">
        <v>16</v>
      </c>
      <c r="C22"/>
      <c r="D22">
        <v>1.2769999999999999</v>
      </c>
      <c r="E22"/>
      <c r="F22"/>
      <c r="G22" s="25"/>
      <c r="H22">
        <v>5.1360000000000001</v>
      </c>
      <c r="I22"/>
      <c r="J22" s="24"/>
      <c r="K22"/>
      <c r="L22">
        <v>8.3049999999999997</v>
      </c>
      <c r="M22"/>
      <c r="N22"/>
      <c r="O22" s="25"/>
      <c r="P22">
        <v>1.51</v>
      </c>
      <c r="Q22"/>
      <c r="R22" s="24"/>
      <c r="S22" s="12"/>
      <c r="T22" s="8"/>
      <c r="U22" s="8"/>
      <c r="V22" s="13"/>
      <c r="W22" s="12"/>
      <c r="X22" s="8"/>
      <c r="Y22" s="8"/>
      <c r="Z22" s="13"/>
      <c r="AA22" s="12"/>
      <c r="AB22" s="8"/>
      <c r="AC22" s="8"/>
      <c r="AD22" s="13"/>
    </row>
    <row r="23" spans="2:30" ht="20">
      <c r="B23" s="15">
        <v>17</v>
      </c>
      <c r="C23"/>
      <c r="D23">
        <v>5.01</v>
      </c>
      <c r="E23"/>
      <c r="F23"/>
      <c r="G23" s="25"/>
      <c r="H23">
        <v>6.1859999999999999</v>
      </c>
      <c r="I23"/>
      <c r="J23" s="24"/>
      <c r="K23"/>
      <c r="L23">
        <v>5.0220000000000002</v>
      </c>
      <c r="M23"/>
      <c r="N23"/>
      <c r="O23" s="25"/>
      <c r="P23">
        <v>7.8220000000000001</v>
      </c>
      <c r="Q23"/>
      <c r="R23" s="24"/>
      <c r="S23" s="12"/>
      <c r="T23" s="8"/>
      <c r="U23" s="8"/>
      <c r="V23" s="13"/>
      <c r="W23" s="12"/>
      <c r="X23" s="8"/>
      <c r="Y23" s="8"/>
      <c r="Z23" s="13"/>
      <c r="AA23" s="12"/>
      <c r="AB23" s="8"/>
      <c r="AC23" s="8"/>
      <c r="AD23" s="13"/>
    </row>
    <row r="24" spans="2:30" ht="20">
      <c r="B24" s="15">
        <v>18</v>
      </c>
      <c r="C24"/>
      <c r="D24">
        <v>3.56</v>
      </c>
      <c r="E24"/>
      <c r="F24"/>
      <c r="G24" s="25"/>
      <c r="H24">
        <v>4.1970000000000001</v>
      </c>
      <c r="I24"/>
      <c r="J24" s="24"/>
      <c r="K24"/>
      <c r="L24">
        <v>4.0750000000000002</v>
      </c>
      <c r="M24"/>
      <c r="N24"/>
      <c r="O24" s="25"/>
      <c r="P24">
        <v>3.544</v>
      </c>
      <c r="Q24"/>
      <c r="R24" s="24"/>
      <c r="S24" s="12"/>
      <c r="T24" s="8"/>
      <c r="U24" s="8"/>
      <c r="V24" s="13"/>
      <c r="W24" s="12"/>
      <c r="X24" s="8"/>
      <c r="Y24" s="8"/>
      <c r="Z24" s="13"/>
      <c r="AA24" s="12"/>
      <c r="AB24" s="8"/>
      <c r="AC24" s="8"/>
      <c r="AD24" s="13"/>
    </row>
    <row r="25" spans="2:30" ht="20">
      <c r="B25" s="15">
        <v>19</v>
      </c>
      <c r="C25"/>
      <c r="D25">
        <v>3.0459999999999998</v>
      </c>
      <c r="E25"/>
      <c r="F25"/>
      <c r="G25" s="12"/>
      <c r="H25" s="8"/>
      <c r="I25" s="8"/>
      <c r="J25" s="13"/>
      <c r="K25"/>
      <c r="L25">
        <v>2.6960000000000002</v>
      </c>
      <c r="M25"/>
      <c r="N25"/>
      <c r="O25" s="25"/>
      <c r="P25">
        <v>6.4059999999999997</v>
      </c>
      <c r="Q25"/>
      <c r="R25" s="24"/>
      <c r="S25" s="12"/>
      <c r="T25" s="8"/>
      <c r="U25" s="8"/>
      <c r="V25" s="13"/>
      <c r="W25" s="12"/>
      <c r="X25" s="8"/>
      <c r="Y25" s="8"/>
      <c r="Z25" s="13"/>
      <c r="AA25" s="12"/>
      <c r="AB25" s="8"/>
      <c r="AC25" s="8"/>
      <c r="AD25" s="13"/>
    </row>
    <row r="26" spans="2:30" ht="20">
      <c r="B26" s="15">
        <v>20</v>
      </c>
      <c r="C26"/>
      <c r="D26">
        <v>2.0110000000000001</v>
      </c>
      <c r="E26"/>
      <c r="F26"/>
      <c r="G26" s="12"/>
      <c r="H26" s="8"/>
      <c r="I26" s="8"/>
      <c r="J26" s="13"/>
      <c r="K26"/>
      <c r="L26">
        <v>0.49399999999999999</v>
      </c>
      <c r="M26"/>
      <c r="N26"/>
      <c r="O26" s="25"/>
      <c r="P26">
        <v>4.3959999999999999</v>
      </c>
      <c r="Q26"/>
      <c r="R26" s="24"/>
      <c r="S26" s="12"/>
      <c r="T26" s="8"/>
      <c r="U26" s="8"/>
      <c r="V26" s="13"/>
      <c r="W26" s="12"/>
      <c r="X26" s="8"/>
      <c r="Y26" s="8"/>
      <c r="Z26" s="13"/>
      <c r="AA26" s="12"/>
      <c r="AB26" s="8"/>
      <c r="AC26" s="8"/>
      <c r="AD26" s="13"/>
    </row>
    <row r="27" spans="2:30" ht="20">
      <c r="B27" s="15">
        <v>21</v>
      </c>
      <c r="C27" s="12"/>
      <c r="D27" s="8"/>
      <c r="E27" s="8"/>
      <c r="F27" s="8"/>
      <c r="G27" s="12"/>
      <c r="H27" s="8"/>
      <c r="I27" s="8"/>
      <c r="J27" s="13"/>
      <c r="K27"/>
      <c r="L27">
        <v>16.446999999999999</v>
      </c>
      <c r="M27"/>
      <c r="N27"/>
      <c r="O27" s="25"/>
      <c r="P27">
        <v>3.4350000000000001</v>
      </c>
      <c r="Q27"/>
      <c r="R27" s="24"/>
      <c r="S27" s="12"/>
      <c r="T27" s="8"/>
      <c r="U27" s="8"/>
      <c r="V27" s="13"/>
      <c r="W27" s="12"/>
      <c r="X27" s="8"/>
      <c r="Y27" s="8"/>
      <c r="Z27" s="13"/>
      <c r="AA27" s="12"/>
      <c r="AB27" s="8"/>
      <c r="AC27" s="8"/>
      <c r="AD27" s="13"/>
    </row>
    <row r="28" spans="2:30" ht="20">
      <c r="B28" s="15">
        <v>22</v>
      </c>
      <c r="C28" s="12"/>
      <c r="D28" s="8"/>
      <c r="E28" s="8"/>
      <c r="F28" s="8"/>
      <c r="G28" s="12"/>
      <c r="H28" s="8"/>
      <c r="I28" s="8"/>
      <c r="J28" s="13"/>
      <c r="K28"/>
      <c r="L28">
        <v>16.873000000000001</v>
      </c>
      <c r="M28"/>
      <c r="N28"/>
      <c r="O28" s="25"/>
      <c r="P28">
        <v>1.29</v>
      </c>
      <c r="Q28"/>
      <c r="R28" s="24"/>
      <c r="S28" s="12"/>
      <c r="T28" s="8"/>
      <c r="U28" s="8"/>
      <c r="V28" s="13"/>
      <c r="W28" s="12"/>
      <c r="X28" s="8"/>
      <c r="Y28" s="8"/>
      <c r="Z28" s="13"/>
      <c r="AA28" s="12"/>
      <c r="AB28" s="8"/>
      <c r="AC28" s="8"/>
      <c r="AD28" s="13"/>
    </row>
    <row r="29" spans="2:30" ht="20">
      <c r="B29" s="15">
        <v>23</v>
      </c>
      <c r="C29" s="12"/>
      <c r="D29" s="8"/>
      <c r="E29" s="8"/>
      <c r="F29" s="8"/>
      <c r="G29" s="12"/>
      <c r="H29" s="8"/>
      <c r="I29" s="8"/>
      <c r="J29" s="13"/>
      <c r="K29"/>
      <c r="L29">
        <v>1.492</v>
      </c>
      <c r="M29"/>
      <c r="N29"/>
      <c r="O29" s="25"/>
      <c r="P29">
        <v>6.4870000000000001</v>
      </c>
      <c r="Q29"/>
      <c r="R29" s="24"/>
      <c r="S29" s="12"/>
      <c r="T29" s="8"/>
      <c r="U29" s="8"/>
      <c r="V29" s="13"/>
      <c r="W29" s="12"/>
      <c r="X29" s="8"/>
      <c r="Y29" s="8"/>
      <c r="Z29" s="13"/>
      <c r="AA29" s="12"/>
      <c r="AB29" s="8"/>
      <c r="AC29" s="8"/>
      <c r="AD29" s="13"/>
    </row>
    <row r="30" spans="2:30" ht="20">
      <c r="B30" s="15">
        <v>24</v>
      </c>
      <c r="C30" s="12"/>
      <c r="D30" s="8"/>
      <c r="E30" s="8"/>
      <c r="F30" s="8"/>
      <c r="G30" s="12"/>
      <c r="H30" s="8"/>
      <c r="I30" s="8"/>
      <c r="J30" s="13"/>
      <c r="K30"/>
      <c r="L30">
        <v>2.5550000000000002</v>
      </c>
      <c r="M30"/>
      <c r="N30"/>
      <c r="O30" s="25"/>
      <c r="P30">
        <v>3.3239999999999998</v>
      </c>
      <c r="Q30"/>
      <c r="R30" s="24"/>
      <c r="S30" s="12"/>
      <c r="T30" s="8"/>
      <c r="U30" s="8"/>
      <c r="V30" s="13"/>
      <c r="W30" s="12"/>
      <c r="X30" s="8"/>
      <c r="Y30" s="8"/>
      <c r="Z30" s="13"/>
      <c r="AA30" s="12"/>
      <c r="AB30" s="8"/>
      <c r="AC30" s="8"/>
      <c r="AD30" s="13"/>
    </row>
    <row r="31" spans="2:30" ht="20">
      <c r="B31" s="15">
        <v>25</v>
      </c>
      <c r="C31" s="12"/>
      <c r="D31" s="8"/>
      <c r="E31" s="8"/>
      <c r="F31" s="8"/>
      <c r="G31" s="12"/>
      <c r="H31" s="8"/>
      <c r="I31" s="8"/>
      <c r="J31" s="13"/>
      <c r="K31"/>
      <c r="L31">
        <v>2.3980000000000001</v>
      </c>
      <c r="M31"/>
      <c r="N31"/>
      <c r="O31" s="12"/>
      <c r="P31" s="8"/>
      <c r="Q31" s="8"/>
      <c r="R31" s="13"/>
      <c r="S31" s="12"/>
      <c r="T31" s="8"/>
      <c r="U31" s="8"/>
      <c r="V31" s="13"/>
      <c r="W31" s="12"/>
      <c r="X31" s="8"/>
      <c r="Y31" s="8"/>
      <c r="Z31" s="13"/>
      <c r="AA31" s="12"/>
      <c r="AB31" s="8"/>
      <c r="AC31" s="8"/>
      <c r="AD31" s="13"/>
    </row>
    <row r="32" spans="2:30" ht="20">
      <c r="B32" s="15">
        <v>26</v>
      </c>
      <c r="C32" s="12"/>
      <c r="D32" s="8"/>
      <c r="E32" s="8"/>
      <c r="F32" s="8"/>
      <c r="G32" s="12"/>
      <c r="H32" s="8"/>
      <c r="I32" s="8"/>
      <c r="J32" s="13"/>
      <c r="K32"/>
      <c r="L32">
        <v>16.172000000000001</v>
      </c>
      <c r="M32"/>
      <c r="N32"/>
      <c r="O32" s="12"/>
      <c r="P32" s="8"/>
      <c r="Q32" s="8"/>
      <c r="R32" s="13"/>
      <c r="S32" s="12"/>
      <c r="T32" s="8"/>
      <c r="U32" s="8"/>
      <c r="V32" s="13"/>
      <c r="W32" s="12"/>
      <c r="X32" s="8"/>
      <c r="Y32" s="8"/>
      <c r="Z32" s="13"/>
      <c r="AA32" s="12"/>
      <c r="AB32" s="8"/>
      <c r="AC32" s="8"/>
      <c r="AD32" s="13"/>
    </row>
    <row r="33" spans="2:30">
      <c r="B33" s="15">
        <v>27</v>
      </c>
      <c r="C33" s="12"/>
      <c r="D33" s="8"/>
      <c r="E33" s="8"/>
      <c r="F33" s="8"/>
      <c r="G33" s="12"/>
      <c r="H33" s="8"/>
      <c r="I33" s="8"/>
      <c r="J33" s="13"/>
      <c r="K33" s="8"/>
      <c r="L33" s="8"/>
      <c r="M33" s="8"/>
      <c r="N33" s="8"/>
      <c r="O33" s="12"/>
      <c r="P33" s="8"/>
      <c r="Q33" s="8"/>
      <c r="R33" s="13"/>
      <c r="S33" s="12"/>
      <c r="T33" s="8"/>
      <c r="U33" s="8"/>
      <c r="V33" s="13"/>
      <c r="W33" s="12"/>
      <c r="X33" s="8"/>
      <c r="Y33" s="8"/>
      <c r="Z33" s="13"/>
      <c r="AA33" s="12"/>
      <c r="AB33" s="8"/>
      <c r="AC33" s="8"/>
      <c r="AD33" s="13"/>
    </row>
    <row r="34" spans="2:30">
      <c r="B34" s="15">
        <v>28</v>
      </c>
      <c r="C34" s="12"/>
      <c r="D34" s="8"/>
      <c r="E34" s="8"/>
      <c r="F34" s="8"/>
      <c r="G34" s="12"/>
      <c r="H34" s="8"/>
      <c r="I34" s="8"/>
      <c r="J34" s="13"/>
      <c r="K34" s="8"/>
      <c r="L34" s="8"/>
      <c r="M34" s="8"/>
      <c r="N34" s="8"/>
      <c r="O34" s="12"/>
      <c r="P34" s="8"/>
      <c r="Q34" s="8"/>
      <c r="R34" s="13"/>
      <c r="S34" s="12"/>
      <c r="T34" s="8"/>
      <c r="U34" s="8"/>
      <c r="V34" s="13"/>
      <c r="W34" s="12"/>
      <c r="X34" s="8"/>
      <c r="Y34" s="8"/>
      <c r="Z34" s="13"/>
      <c r="AA34" s="12"/>
      <c r="AB34" s="8"/>
      <c r="AC34" s="8"/>
      <c r="AD34" s="13"/>
    </row>
    <row r="35" spans="2:30">
      <c r="B35" s="15">
        <v>29</v>
      </c>
      <c r="C35" s="12"/>
      <c r="D35" s="8"/>
      <c r="E35" s="8"/>
      <c r="F35" s="8"/>
      <c r="G35" s="12"/>
      <c r="H35" s="8"/>
      <c r="I35" s="8"/>
      <c r="J35" s="13"/>
      <c r="K35" s="8"/>
      <c r="L35" s="8"/>
      <c r="M35" s="8"/>
      <c r="N35" s="8"/>
      <c r="O35" s="12"/>
      <c r="P35" s="8"/>
      <c r="Q35" s="8"/>
      <c r="R35" s="13"/>
      <c r="S35" s="12"/>
      <c r="T35" s="8"/>
      <c r="U35" s="8"/>
      <c r="V35" s="13"/>
      <c r="W35" s="12"/>
      <c r="X35" s="8"/>
      <c r="Y35" s="8"/>
      <c r="Z35" s="13"/>
      <c r="AA35" s="12"/>
      <c r="AB35" s="8"/>
      <c r="AC35" s="8"/>
      <c r="AD35" s="13"/>
    </row>
    <row r="36" spans="2:30">
      <c r="B36" s="15">
        <v>30</v>
      </c>
      <c r="C36" s="12"/>
      <c r="D36" s="8"/>
      <c r="E36" s="8"/>
      <c r="F36" s="8"/>
      <c r="G36" s="12"/>
      <c r="H36" s="8"/>
      <c r="I36" s="8"/>
      <c r="J36" s="13"/>
      <c r="K36" s="8"/>
      <c r="L36" s="8"/>
      <c r="M36" s="8"/>
      <c r="N36" s="8"/>
      <c r="O36" s="12"/>
      <c r="P36" s="8"/>
      <c r="Q36" s="8"/>
      <c r="R36" s="13"/>
      <c r="S36" s="12"/>
      <c r="T36" s="8"/>
      <c r="U36" s="8"/>
      <c r="V36" s="13"/>
      <c r="W36" s="12"/>
      <c r="X36" s="8"/>
      <c r="Y36" s="8"/>
      <c r="Z36" s="13"/>
      <c r="AA36" s="12"/>
      <c r="AB36" s="8"/>
      <c r="AC36" s="8"/>
      <c r="AD36" s="13"/>
    </row>
    <row r="37" spans="2:30">
      <c r="B37" s="15">
        <v>31</v>
      </c>
      <c r="C37" s="12"/>
      <c r="D37" s="8"/>
      <c r="E37" s="8"/>
      <c r="F37" s="8"/>
      <c r="G37" s="12"/>
      <c r="H37" s="8"/>
      <c r="I37" s="8"/>
      <c r="J37" s="13"/>
      <c r="K37" s="8"/>
      <c r="L37" s="8"/>
      <c r="M37" s="8"/>
      <c r="N37" s="8"/>
      <c r="O37" s="12"/>
      <c r="P37" s="8"/>
      <c r="Q37" s="8"/>
      <c r="R37" s="13"/>
      <c r="S37" s="12"/>
      <c r="T37" s="8"/>
      <c r="U37" s="8"/>
      <c r="V37" s="13"/>
      <c r="W37" s="12"/>
      <c r="X37" s="8"/>
      <c r="Y37" s="8"/>
      <c r="Z37" s="13"/>
      <c r="AA37" s="12"/>
      <c r="AB37" s="8"/>
      <c r="AC37" s="8"/>
      <c r="AD37" s="13"/>
    </row>
    <row r="38" spans="2:30">
      <c r="B38" s="15">
        <v>32</v>
      </c>
      <c r="C38" s="12"/>
      <c r="D38" s="8"/>
      <c r="E38" s="8"/>
      <c r="F38" s="8"/>
      <c r="G38" s="12"/>
      <c r="H38" s="8"/>
      <c r="I38" s="8"/>
      <c r="J38" s="13"/>
      <c r="K38" s="8"/>
      <c r="L38" s="8"/>
      <c r="M38" s="8"/>
      <c r="N38" s="8"/>
      <c r="O38" s="12"/>
      <c r="P38" s="8"/>
      <c r="Q38" s="8"/>
      <c r="R38" s="13"/>
      <c r="S38" s="12"/>
      <c r="T38" s="8"/>
      <c r="U38" s="8"/>
      <c r="V38" s="13"/>
      <c r="W38" s="12"/>
      <c r="X38" s="8"/>
      <c r="Y38" s="8"/>
      <c r="Z38" s="13"/>
      <c r="AA38" s="12"/>
      <c r="AB38" s="8"/>
      <c r="AC38" s="8"/>
      <c r="AD38" s="13"/>
    </row>
    <row r="39" spans="2:30">
      <c r="B39" s="15">
        <v>33</v>
      </c>
      <c r="C39" s="12"/>
      <c r="D39" s="8"/>
      <c r="E39" s="8"/>
      <c r="F39" s="8"/>
      <c r="G39" s="12"/>
      <c r="H39" s="8"/>
      <c r="I39" s="8"/>
      <c r="J39" s="13"/>
      <c r="K39" s="8"/>
      <c r="L39" s="8"/>
      <c r="M39" s="8"/>
      <c r="N39" s="8"/>
      <c r="O39" s="12"/>
      <c r="P39" s="8"/>
      <c r="Q39" s="8"/>
      <c r="R39" s="13"/>
      <c r="S39" s="12"/>
      <c r="T39" s="8"/>
      <c r="U39" s="8"/>
      <c r="V39" s="13"/>
      <c r="W39" s="12"/>
      <c r="X39" s="8"/>
      <c r="Y39" s="8"/>
      <c r="Z39" s="13"/>
      <c r="AA39" s="12"/>
      <c r="AB39" s="8"/>
      <c r="AC39" s="8"/>
      <c r="AD39" s="13"/>
    </row>
    <row r="40" spans="2:30">
      <c r="B40" s="15">
        <v>34</v>
      </c>
      <c r="C40" s="12"/>
      <c r="D40" s="8"/>
      <c r="E40" s="8"/>
      <c r="F40" s="8"/>
      <c r="G40" s="12"/>
      <c r="H40" s="8"/>
      <c r="I40" s="8"/>
      <c r="J40" s="13"/>
      <c r="K40" s="8"/>
      <c r="L40" s="8"/>
      <c r="M40" s="8"/>
      <c r="N40" s="8"/>
      <c r="O40" s="12"/>
      <c r="P40" s="8"/>
      <c r="Q40" s="8"/>
      <c r="R40" s="13"/>
      <c r="S40" s="12"/>
      <c r="T40" s="8"/>
      <c r="U40" s="8"/>
      <c r="V40" s="13"/>
      <c r="W40" s="12"/>
      <c r="X40" s="8"/>
      <c r="Y40" s="8"/>
      <c r="Z40" s="13"/>
      <c r="AA40" s="12"/>
      <c r="AB40" s="8"/>
      <c r="AC40" s="8"/>
      <c r="AD40" s="13"/>
    </row>
    <row r="41" spans="2:30">
      <c r="B41" s="15">
        <v>35</v>
      </c>
      <c r="C41" s="12"/>
      <c r="D41" s="8"/>
      <c r="E41" s="8"/>
      <c r="F41" s="8"/>
      <c r="G41" s="12"/>
      <c r="H41" s="8"/>
      <c r="I41" s="8"/>
      <c r="J41" s="13"/>
      <c r="K41" s="8"/>
      <c r="L41" s="8"/>
      <c r="M41" s="8"/>
      <c r="N41" s="8"/>
      <c r="O41" s="12"/>
      <c r="P41" s="8"/>
      <c r="Q41" s="8"/>
      <c r="R41" s="13"/>
      <c r="S41" s="12"/>
      <c r="T41" s="8"/>
      <c r="U41" s="8"/>
      <c r="V41" s="13"/>
      <c r="W41" s="12"/>
      <c r="X41" s="8"/>
      <c r="Y41" s="8"/>
      <c r="Z41" s="13"/>
      <c r="AA41" s="12"/>
      <c r="AB41" s="8"/>
      <c r="AC41" s="8"/>
      <c r="AD41" s="13"/>
    </row>
    <row r="42" spans="2:30">
      <c r="B42" s="15">
        <v>36</v>
      </c>
      <c r="C42" s="12"/>
      <c r="D42" s="8"/>
      <c r="E42" s="8"/>
      <c r="F42" s="8"/>
      <c r="G42" s="12"/>
      <c r="H42" s="8"/>
      <c r="I42" s="8"/>
      <c r="J42" s="13"/>
      <c r="K42" s="8"/>
      <c r="L42" s="8"/>
      <c r="M42" s="8"/>
      <c r="N42" s="8"/>
      <c r="O42" s="12"/>
      <c r="P42" s="8"/>
      <c r="Q42" s="8"/>
      <c r="R42" s="13"/>
      <c r="S42" s="12"/>
      <c r="T42" s="8"/>
      <c r="U42" s="8"/>
      <c r="V42" s="13"/>
      <c r="W42" s="12"/>
      <c r="X42" s="8"/>
      <c r="Y42" s="8"/>
      <c r="Z42" s="13"/>
      <c r="AA42" s="12"/>
      <c r="AB42" s="8"/>
      <c r="AC42" s="8"/>
      <c r="AD42" s="13"/>
    </row>
    <row r="43" spans="2:30">
      <c r="B43" s="15">
        <v>37</v>
      </c>
      <c r="C43" s="12"/>
      <c r="D43" s="8"/>
      <c r="E43" s="8"/>
      <c r="F43" s="8"/>
      <c r="G43" s="12"/>
      <c r="H43" s="8"/>
      <c r="I43" s="8"/>
      <c r="J43" s="13"/>
      <c r="K43" s="8"/>
      <c r="L43" s="8"/>
      <c r="M43" s="8"/>
      <c r="N43" s="8"/>
      <c r="O43" s="12"/>
      <c r="P43" s="8"/>
      <c r="Q43" s="8"/>
      <c r="R43" s="13"/>
      <c r="S43" s="12"/>
      <c r="T43" s="8"/>
      <c r="U43" s="8"/>
      <c r="V43" s="13"/>
      <c r="W43" s="12"/>
      <c r="X43" s="8"/>
      <c r="Y43" s="8"/>
      <c r="Z43" s="13"/>
      <c r="AA43" s="12"/>
      <c r="AB43" s="8"/>
      <c r="AC43" s="8"/>
      <c r="AD43" s="13"/>
    </row>
    <row r="44" spans="2:30">
      <c r="B44" s="15">
        <v>38</v>
      </c>
      <c r="C44" s="12"/>
      <c r="D44" s="8"/>
      <c r="E44" s="8"/>
      <c r="F44" s="8"/>
      <c r="G44" s="12"/>
      <c r="H44" s="8"/>
      <c r="I44" s="8"/>
      <c r="J44" s="13"/>
      <c r="K44" s="8"/>
      <c r="L44" s="8"/>
      <c r="M44" s="8"/>
      <c r="N44" s="8"/>
      <c r="O44" s="12"/>
      <c r="P44" s="8"/>
      <c r="Q44" s="8"/>
      <c r="R44" s="13"/>
      <c r="S44" s="12"/>
      <c r="T44" s="8"/>
      <c r="U44" s="8"/>
      <c r="V44" s="13"/>
      <c r="W44" s="12"/>
      <c r="X44" s="8"/>
      <c r="Y44" s="8"/>
      <c r="Z44" s="13"/>
      <c r="AA44" s="12"/>
      <c r="AB44" s="8"/>
      <c r="AC44" s="8"/>
      <c r="AD44" s="13"/>
    </row>
    <row r="45" spans="2:30">
      <c r="B45" s="15">
        <v>39</v>
      </c>
      <c r="C45" s="12"/>
      <c r="D45" s="8"/>
      <c r="E45" s="8"/>
      <c r="F45" s="8"/>
      <c r="G45" s="12"/>
      <c r="H45" s="8"/>
      <c r="I45" s="8"/>
      <c r="J45" s="13"/>
      <c r="K45" s="8"/>
      <c r="L45" s="8"/>
      <c r="M45" s="8"/>
      <c r="N45" s="8"/>
      <c r="O45" s="12"/>
      <c r="P45" s="8"/>
      <c r="Q45" s="8"/>
      <c r="R45" s="13"/>
      <c r="S45" s="12"/>
      <c r="T45" s="8"/>
      <c r="U45" s="8"/>
      <c r="V45" s="13"/>
      <c r="W45" s="12"/>
      <c r="X45" s="8"/>
      <c r="Y45" s="8"/>
      <c r="Z45" s="13"/>
      <c r="AA45" s="12"/>
      <c r="AB45" s="8"/>
      <c r="AC45" s="8"/>
      <c r="AD45" s="13"/>
    </row>
    <row r="46" spans="2:30">
      <c r="B46" s="15">
        <v>40</v>
      </c>
      <c r="C46" s="12"/>
      <c r="D46" s="8"/>
      <c r="E46" s="8"/>
      <c r="F46" s="8"/>
      <c r="G46" s="12"/>
      <c r="H46" s="8"/>
      <c r="I46" s="8"/>
      <c r="J46" s="13"/>
      <c r="K46" s="8"/>
      <c r="L46" s="8"/>
      <c r="M46" s="8"/>
      <c r="N46" s="8"/>
      <c r="O46" s="12"/>
      <c r="P46" s="8"/>
      <c r="Q46" s="8"/>
      <c r="R46" s="13"/>
      <c r="S46" s="12"/>
      <c r="T46" s="8"/>
      <c r="U46" s="8"/>
      <c r="V46" s="13"/>
      <c r="W46" s="12"/>
      <c r="X46" s="8"/>
      <c r="Y46" s="8"/>
      <c r="Z46" s="13"/>
      <c r="AA46" s="12"/>
      <c r="AB46" s="8"/>
      <c r="AC46" s="8"/>
      <c r="AD46" s="13"/>
    </row>
    <row r="47" spans="2:30">
      <c r="B47" s="15">
        <v>41</v>
      </c>
      <c r="C47" s="12"/>
      <c r="D47" s="8"/>
      <c r="E47" s="8"/>
      <c r="F47" s="8"/>
      <c r="G47" s="12"/>
      <c r="H47" s="8"/>
      <c r="I47" s="8"/>
      <c r="J47" s="13"/>
      <c r="K47" s="8"/>
      <c r="L47" s="8"/>
      <c r="M47" s="8"/>
      <c r="N47" s="8"/>
      <c r="O47" s="12"/>
      <c r="P47" s="8"/>
      <c r="Q47" s="8"/>
      <c r="R47" s="13"/>
      <c r="S47" s="12"/>
      <c r="T47" s="8"/>
      <c r="U47" s="8"/>
      <c r="V47" s="13"/>
      <c r="W47" s="12"/>
      <c r="X47" s="8"/>
      <c r="Y47" s="8"/>
      <c r="Z47" s="13"/>
      <c r="AA47" s="12"/>
      <c r="AB47" s="8"/>
      <c r="AC47" s="8"/>
      <c r="AD47" s="13"/>
    </row>
    <row r="48" spans="2:30">
      <c r="B48" s="15">
        <v>42</v>
      </c>
      <c r="C48" s="12"/>
      <c r="D48" s="8"/>
      <c r="E48" s="8"/>
      <c r="F48" s="8"/>
      <c r="G48" s="12"/>
      <c r="H48" s="8"/>
      <c r="I48" s="8"/>
      <c r="J48" s="13"/>
      <c r="K48" s="8"/>
      <c r="L48" s="8"/>
      <c r="M48" s="8"/>
      <c r="N48" s="8"/>
      <c r="O48" s="12"/>
      <c r="P48" s="8"/>
      <c r="Q48" s="8"/>
      <c r="R48" s="13"/>
      <c r="S48" s="12"/>
      <c r="T48" s="8"/>
      <c r="U48" s="8"/>
      <c r="V48" s="13"/>
      <c r="W48" s="12"/>
      <c r="X48" s="8"/>
      <c r="Y48" s="8"/>
      <c r="Z48" s="13"/>
      <c r="AA48" s="12"/>
      <c r="AB48" s="8"/>
      <c r="AC48" s="8"/>
      <c r="AD48" s="13"/>
    </row>
    <row r="49" spans="1:30">
      <c r="B49" s="15">
        <v>43</v>
      </c>
      <c r="C49" s="12"/>
      <c r="D49" s="8"/>
      <c r="E49" s="8"/>
      <c r="F49" s="8"/>
      <c r="G49" s="12"/>
      <c r="H49" s="8"/>
      <c r="I49" s="8"/>
      <c r="J49" s="13"/>
      <c r="K49" s="8"/>
      <c r="L49" s="8"/>
      <c r="M49" s="8"/>
      <c r="N49" s="8"/>
      <c r="O49" s="12"/>
      <c r="P49" s="8"/>
      <c r="Q49" s="8"/>
      <c r="R49" s="13"/>
      <c r="S49" s="12"/>
      <c r="T49" s="8"/>
      <c r="U49" s="8"/>
      <c r="V49" s="13"/>
      <c r="W49" s="12"/>
      <c r="X49" s="8"/>
      <c r="Y49" s="8"/>
      <c r="Z49" s="13"/>
      <c r="AA49" s="12"/>
      <c r="AB49" s="8"/>
      <c r="AC49" s="8"/>
      <c r="AD49" s="13"/>
    </row>
    <row r="50" spans="1:30">
      <c r="B50" s="15">
        <v>44</v>
      </c>
      <c r="C50" s="3"/>
      <c r="G50" s="3"/>
      <c r="J50" s="4"/>
      <c r="O50" s="3"/>
      <c r="R50" s="4"/>
      <c r="S50" s="3"/>
      <c r="V50" s="4"/>
      <c r="W50" s="3"/>
      <c r="Z50" s="4"/>
      <c r="AA50" s="3"/>
      <c r="AD50" s="4"/>
    </row>
    <row r="51" spans="1:30">
      <c r="B51" s="15">
        <v>45</v>
      </c>
      <c r="C51" s="3"/>
      <c r="G51" s="3"/>
      <c r="J51" s="4"/>
      <c r="O51" s="3"/>
      <c r="R51" s="4"/>
      <c r="S51" s="3"/>
      <c r="V51" s="4"/>
      <c r="W51" s="3"/>
      <c r="Z51" s="4"/>
      <c r="AA51" s="3"/>
      <c r="AD51" s="4"/>
    </row>
    <row r="52" spans="1:30">
      <c r="B52" s="15">
        <v>46</v>
      </c>
      <c r="C52" s="3"/>
      <c r="G52" s="3"/>
      <c r="J52" s="4"/>
      <c r="O52" s="3"/>
      <c r="R52" s="4"/>
      <c r="S52" s="3"/>
      <c r="V52" s="4"/>
      <c r="W52" s="3"/>
      <c r="Z52" s="4"/>
      <c r="AA52" s="3"/>
      <c r="AD52" s="4"/>
    </row>
    <row r="53" spans="1:30">
      <c r="B53" s="15">
        <v>47</v>
      </c>
      <c r="C53" s="3"/>
      <c r="G53" s="3"/>
      <c r="J53" s="4"/>
      <c r="O53" s="3"/>
      <c r="R53" s="4"/>
      <c r="S53" s="3"/>
      <c r="V53" s="4"/>
      <c r="W53" s="3"/>
      <c r="Z53" s="4"/>
      <c r="AA53" s="3"/>
      <c r="AD53" s="4"/>
    </row>
    <row r="54" spans="1:30">
      <c r="B54" s="15">
        <v>48</v>
      </c>
      <c r="C54" s="3"/>
      <c r="G54" s="3"/>
      <c r="J54" s="4"/>
      <c r="O54" s="3"/>
      <c r="R54" s="4"/>
      <c r="S54" s="3"/>
      <c r="V54" s="4"/>
      <c r="W54" s="3"/>
      <c r="Z54" s="4"/>
      <c r="AA54" s="3"/>
      <c r="AD54" s="4"/>
    </row>
    <row r="55" spans="1:30">
      <c r="B55" s="15">
        <v>49</v>
      </c>
      <c r="C55" s="3"/>
      <c r="G55" s="3"/>
      <c r="J55" s="4"/>
      <c r="O55" s="3"/>
      <c r="R55" s="4"/>
      <c r="S55" s="3"/>
      <c r="V55" s="4"/>
      <c r="W55" s="3"/>
      <c r="Z55" s="4"/>
      <c r="AA55" s="3"/>
      <c r="AD55" s="4"/>
    </row>
    <row r="56" spans="1:30">
      <c r="B56" s="16">
        <v>50</v>
      </c>
      <c r="C56" s="5"/>
      <c r="D56" s="6"/>
      <c r="E56" s="6"/>
      <c r="F56" s="6"/>
      <c r="G56" s="5"/>
      <c r="H56" s="6"/>
      <c r="I56" s="6"/>
      <c r="J56" s="7"/>
      <c r="K56" s="6"/>
      <c r="L56" s="6"/>
      <c r="M56" s="6"/>
      <c r="N56" s="6"/>
      <c r="O56" s="5"/>
      <c r="P56" s="6"/>
      <c r="Q56" s="6"/>
      <c r="R56" s="7"/>
      <c r="S56" s="5"/>
      <c r="T56" s="6"/>
      <c r="U56" s="6"/>
      <c r="V56" s="7"/>
      <c r="W56" s="5"/>
      <c r="X56" s="6"/>
      <c r="Y56" s="6"/>
      <c r="Z56" s="7"/>
      <c r="AA56" s="5"/>
      <c r="AB56" s="6"/>
      <c r="AC56" s="6"/>
      <c r="AD56" s="7"/>
    </row>
    <row r="57" spans="1:30">
      <c r="B57" s="30" t="s">
        <v>12</v>
      </c>
      <c r="C57" s="31">
        <f>AVERAGE(C7:C56)</f>
        <v>16.079142857142859</v>
      </c>
      <c r="D57" s="31">
        <f t="shared" ref="D57:R57" si="15">AVERAGE(D7:D56)</f>
        <v>4.5448000000000004</v>
      </c>
      <c r="E57" s="31">
        <f t="shared" si="15"/>
        <v>1.5450000000000002</v>
      </c>
      <c r="F57" s="31" t="e">
        <f t="shared" si="15"/>
        <v>#DIV/0!</v>
      </c>
      <c r="G57" s="31">
        <f t="shared" si="15"/>
        <v>15.193875</v>
      </c>
      <c r="H57" s="31">
        <f t="shared" si="15"/>
        <v>6.4551666666666669</v>
      </c>
      <c r="I57" s="31">
        <f t="shared" si="15"/>
        <v>4.3283333333333331</v>
      </c>
      <c r="J57" s="31" t="e">
        <f t="shared" si="15"/>
        <v>#DIV/0!</v>
      </c>
      <c r="K57" s="31">
        <f t="shared" si="15"/>
        <v>22.363166666666668</v>
      </c>
      <c r="L57" s="31">
        <f t="shared" si="15"/>
        <v>5.8396923076923066</v>
      </c>
      <c r="M57" s="31">
        <f t="shared" si="15"/>
        <v>5.1661249999999992</v>
      </c>
      <c r="N57" s="31" t="e">
        <f t="shared" si="15"/>
        <v>#DIV/0!</v>
      </c>
      <c r="O57" s="31">
        <f t="shared" si="15"/>
        <v>24.177333333333337</v>
      </c>
      <c r="P57" s="31">
        <f t="shared" si="15"/>
        <v>5.6562500000000009</v>
      </c>
      <c r="Q57" s="31">
        <f t="shared" si="15"/>
        <v>3.2486666666666664</v>
      </c>
      <c r="R57" s="31" t="e">
        <f t="shared" si="15"/>
        <v>#DIV/0!</v>
      </c>
    </row>
    <row r="58" spans="1:30">
      <c r="B58" s="30" t="s">
        <v>13</v>
      </c>
      <c r="C58" s="31">
        <f>MAX(C7:C56)</f>
        <v>27.835999999999999</v>
      </c>
      <c r="D58" s="31">
        <f t="shared" ref="D58:R58" si="16">MAX(D7:D56)</f>
        <v>8.6959999999999997</v>
      </c>
      <c r="E58" s="31">
        <f t="shared" si="16"/>
        <v>2.6389999999999998</v>
      </c>
      <c r="F58" s="31">
        <f t="shared" si="16"/>
        <v>0</v>
      </c>
      <c r="G58" s="31">
        <f t="shared" si="16"/>
        <v>20.062000000000001</v>
      </c>
      <c r="H58" s="31">
        <f t="shared" si="16"/>
        <v>16.289000000000001</v>
      </c>
      <c r="I58" s="31">
        <f t="shared" si="16"/>
        <v>5.5090000000000003</v>
      </c>
      <c r="J58" s="31">
        <f t="shared" si="16"/>
        <v>0</v>
      </c>
      <c r="K58" s="31">
        <f t="shared" si="16"/>
        <v>29.006</v>
      </c>
      <c r="L58" s="31">
        <f t="shared" si="16"/>
        <v>16.873000000000001</v>
      </c>
      <c r="M58" s="31">
        <f t="shared" si="16"/>
        <v>7.8979999999999997</v>
      </c>
      <c r="N58" s="31">
        <f t="shared" si="16"/>
        <v>0</v>
      </c>
      <c r="O58" s="31">
        <f t="shared" si="16"/>
        <v>34.832999999999998</v>
      </c>
      <c r="P58" s="31">
        <f t="shared" si="16"/>
        <v>19.41</v>
      </c>
      <c r="Q58" s="31">
        <f t="shared" si="16"/>
        <v>9.1140000000000008</v>
      </c>
      <c r="R58" s="31">
        <f t="shared" si="16"/>
        <v>0</v>
      </c>
    </row>
    <row r="59" spans="1:30">
      <c r="B59" s="8" t="s">
        <v>14</v>
      </c>
      <c r="C59" s="1">
        <f>SUM(C6:F6)</f>
        <v>37</v>
      </c>
      <c r="G59" s="1">
        <f t="shared" ref="G59" si="17">SUM(G6:J6)</f>
        <v>35</v>
      </c>
      <c r="K59" s="1">
        <f t="shared" ref="K59" si="18">SUM(K6:N6)</f>
        <v>40</v>
      </c>
      <c r="O59" s="1">
        <f t="shared" ref="O59" si="19">SUM(O6:R6)</f>
        <v>45</v>
      </c>
    </row>
    <row r="61" spans="1:30">
      <c r="B61" s="2"/>
      <c r="C61" s="1" t="s">
        <v>6</v>
      </c>
      <c r="G61" s="1" t="s">
        <v>6</v>
      </c>
    </row>
    <row r="62" spans="1:30">
      <c r="A62" s="1" t="s">
        <v>8</v>
      </c>
      <c r="B62" s="14"/>
      <c r="C62" s="9" t="s">
        <v>0</v>
      </c>
      <c r="D62" s="10" t="s">
        <v>1</v>
      </c>
      <c r="E62" s="10" t="s">
        <v>2</v>
      </c>
      <c r="F62" s="11" t="s">
        <v>3</v>
      </c>
      <c r="G62" s="9" t="s">
        <v>0</v>
      </c>
      <c r="H62" s="10" t="s">
        <v>1</v>
      </c>
      <c r="I62" s="10" t="s">
        <v>2</v>
      </c>
      <c r="J62" s="11" t="s">
        <v>3</v>
      </c>
      <c r="K62" s="9" t="s">
        <v>0</v>
      </c>
      <c r="L62" s="10" t="s">
        <v>1</v>
      </c>
      <c r="M62" s="10" t="s">
        <v>2</v>
      </c>
      <c r="N62" s="11" t="s">
        <v>3</v>
      </c>
      <c r="O62" s="10" t="s">
        <v>0</v>
      </c>
      <c r="P62" s="10" t="s">
        <v>1</v>
      </c>
      <c r="Q62" s="10" t="s">
        <v>2</v>
      </c>
      <c r="R62" s="11" t="s">
        <v>3</v>
      </c>
      <c r="S62" s="9" t="s">
        <v>0</v>
      </c>
      <c r="T62" s="10" t="s">
        <v>1</v>
      </c>
      <c r="U62" s="10" t="s">
        <v>2</v>
      </c>
      <c r="V62" s="11" t="s">
        <v>3</v>
      </c>
      <c r="W62" s="9" t="s">
        <v>0</v>
      </c>
      <c r="X62" s="10" t="s">
        <v>1</v>
      </c>
      <c r="Y62" s="10" t="s">
        <v>2</v>
      </c>
      <c r="Z62" s="11" t="s">
        <v>3</v>
      </c>
      <c r="AA62" s="9" t="s">
        <v>0</v>
      </c>
      <c r="AB62" s="10" t="s">
        <v>1</v>
      </c>
      <c r="AC62" s="10" t="s">
        <v>2</v>
      </c>
      <c r="AD62" s="11" t="s">
        <v>3</v>
      </c>
    </row>
    <row r="63" spans="1:30">
      <c r="B63" s="17" t="s">
        <v>4</v>
      </c>
      <c r="C63" s="20">
        <f>COUNT(C64:C113)</f>
        <v>5</v>
      </c>
      <c r="D63" s="20">
        <f t="shared" ref="D63" si="20">COUNT(D64:D113)</f>
        <v>24</v>
      </c>
      <c r="E63" s="20">
        <f t="shared" ref="E63" si="21">COUNT(E64:E113)</f>
        <v>11</v>
      </c>
      <c r="F63" s="20">
        <f t="shared" ref="F63" si="22">COUNT(F64:F113)</f>
        <v>0</v>
      </c>
      <c r="G63" s="20">
        <f t="shared" ref="G63" si="23">COUNT(G64:G113)</f>
        <v>5</v>
      </c>
      <c r="H63" s="20">
        <f t="shared" ref="H63" si="24">COUNT(H64:H113)</f>
        <v>17</v>
      </c>
      <c r="I63" s="20">
        <f t="shared" ref="I63" si="25">COUNT(I64:I113)</f>
        <v>15</v>
      </c>
      <c r="J63" s="20">
        <f t="shared" ref="J63" si="26">COUNT(J64:J113)</f>
        <v>0</v>
      </c>
      <c r="K63" s="20">
        <f t="shared" ref="K63" si="27">COUNT(K64:K113)</f>
        <v>6</v>
      </c>
      <c r="L63" s="20">
        <f t="shared" ref="L63" si="28">COUNT(L64:L113)</f>
        <v>30</v>
      </c>
      <c r="M63" s="20">
        <f t="shared" ref="M63" si="29">COUNT(M64:M113)</f>
        <v>19</v>
      </c>
      <c r="N63" s="20">
        <f t="shared" ref="N63" si="30">COUNT(N64:N113)</f>
        <v>0</v>
      </c>
      <c r="O63" s="20">
        <f t="shared" ref="O63" si="31">COUNT(O64:O113)</f>
        <v>5</v>
      </c>
      <c r="P63" s="20">
        <f t="shared" ref="P63" si="32">COUNT(P64:P113)</f>
        <v>15</v>
      </c>
      <c r="Q63" s="20">
        <f t="shared" ref="Q63" si="33">COUNT(Q64:Q113)</f>
        <v>12</v>
      </c>
      <c r="R63" s="20">
        <f t="shared" ref="R63" si="34">COUNT(R64:R113)</f>
        <v>0</v>
      </c>
      <c r="S63" s="20">
        <f t="shared" ref="S63" si="35">COUNT(S64:S113)</f>
        <v>7</v>
      </c>
      <c r="T63" s="20">
        <f t="shared" ref="T63" si="36">COUNT(T64:T113)</f>
        <v>24</v>
      </c>
      <c r="U63" s="20">
        <f t="shared" ref="U63" si="37">COUNT(U64:U113)</f>
        <v>16</v>
      </c>
      <c r="V63" s="20">
        <f t="shared" ref="V63" si="38">COUNT(V64:V113)</f>
        <v>0</v>
      </c>
      <c r="W63" s="20"/>
      <c r="X63" s="20"/>
      <c r="Y63" s="20"/>
      <c r="Z63" s="20"/>
      <c r="AA63" s="20"/>
      <c r="AB63" s="18"/>
      <c r="AC63" s="18"/>
      <c r="AD63" s="19"/>
    </row>
    <row r="64" spans="1:30" ht="20">
      <c r="B64" s="15">
        <v>1</v>
      </c>
      <c r="C64">
        <v>21.74</v>
      </c>
      <c r="D64">
        <v>9.1210000000000004</v>
      </c>
      <c r="E64">
        <v>4.758</v>
      </c>
      <c r="F64"/>
      <c r="G64" s="26">
        <v>34.472000000000001</v>
      </c>
      <c r="H64" s="27">
        <v>3.581</v>
      </c>
      <c r="I64" s="27">
        <v>1.835</v>
      </c>
      <c r="J64" s="28"/>
      <c r="K64">
        <v>12.602</v>
      </c>
      <c r="L64">
        <v>14.888</v>
      </c>
      <c r="M64">
        <v>2.786</v>
      </c>
      <c r="N64"/>
      <c r="O64" s="26">
        <v>37.075000000000003</v>
      </c>
      <c r="P64" s="27">
        <v>5.8010000000000002</v>
      </c>
      <c r="Q64" s="27">
        <v>4.6790000000000003</v>
      </c>
      <c r="R64" s="28"/>
      <c r="S64">
        <v>34.485999999999997</v>
      </c>
      <c r="T64">
        <v>1.3819999999999999</v>
      </c>
      <c r="U64">
        <v>5.6829999999999998</v>
      </c>
      <c r="V64"/>
      <c r="W64" s="12"/>
      <c r="X64" s="8"/>
      <c r="Y64" s="8"/>
      <c r="Z64" s="13"/>
      <c r="AA64" s="12"/>
      <c r="AB64" s="8"/>
      <c r="AC64" s="8"/>
      <c r="AD64" s="13"/>
    </row>
    <row r="65" spans="2:30" ht="20">
      <c r="B65" s="15">
        <v>2</v>
      </c>
      <c r="C65">
        <v>20.369</v>
      </c>
      <c r="D65">
        <v>6.7679999999999998</v>
      </c>
      <c r="E65">
        <v>8.7769999999999992</v>
      </c>
      <c r="F65"/>
      <c r="G65" s="25">
        <v>15.688000000000001</v>
      </c>
      <c r="H65">
        <v>12.308999999999999</v>
      </c>
      <c r="I65">
        <v>4.8230000000000004</v>
      </c>
      <c r="J65" s="24"/>
      <c r="K65">
        <v>19.911999999999999</v>
      </c>
      <c r="L65">
        <v>5.7350000000000003</v>
      </c>
      <c r="M65">
        <v>2.1619999999999999</v>
      </c>
      <c r="N65"/>
      <c r="O65" s="25">
        <v>16.297999999999998</v>
      </c>
      <c r="P65">
        <v>7.2050000000000001</v>
      </c>
      <c r="Q65">
        <v>1.857</v>
      </c>
      <c r="R65" s="24"/>
      <c r="S65">
        <v>30.925999999999998</v>
      </c>
      <c r="T65">
        <v>2.1720000000000002</v>
      </c>
      <c r="U65">
        <v>2.1080000000000001</v>
      </c>
      <c r="V65"/>
      <c r="W65" s="12"/>
      <c r="X65" s="8"/>
      <c r="Y65" s="8"/>
      <c r="Z65" s="13"/>
      <c r="AA65" s="12"/>
      <c r="AB65" s="8"/>
      <c r="AC65" s="8"/>
      <c r="AD65" s="13"/>
    </row>
    <row r="66" spans="2:30" ht="20">
      <c r="B66" s="15">
        <v>3</v>
      </c>
      <c r="C66">
        <v>15.452999999999999</v>
      </c>
      <c r="D66">
        <v>7.7370000000000001</v>
      </c>
      <c r="E66">
        <v>7.08</v>
      </c>
      <c r="F66"/>
      <c r="G66" s="25">
        <v>14.718999999999999</v>
      </c>
      <c r="H66">
        <v>5.8819999999999997</v>
      </c>
      <c r="I66">
        <v>0.90900000000000003</v>
      </c>
      <c r="J66" s="24"/>
      <c r="K66">
        <v>7.0970000000000004</v>
      </c>
      <c r="L66">
        <v>7.1760000000000002</v>
      </c>
      <c r="M66">
        <v>1.1160000000000001</v>
      </c>
      <c r="N66"/>
      <c r="O66" s="25">
        <v>19.91</v>
      </c>
      <c r="P66">
        <v>3.4569999999999999</v>
      </c>
      <c r="Q66">
        <v>5.1820000000000004</v>
      </c>
      <c r="R66" s="24"/>
      <c r="S66">
        <v>10.742000000000001</v>
      </c>
      <c r="T66">
        <v>10.132999999999999</v>
      </c>
      <c r="U66">
        <v>4.4400000000000004</v>
      </c>
      <c r="V66"/>
      <c r="W66" s="12"/>
      <c r="X66" s="8"/>
      <c r="Y66" s="8"/>
      <c r="Z66" s="13"/>
      <c r="AA66" s="12"/>
      <c r="AB66" s="8"/>
      <c r="AC66" s="8"/>
      <c r="AD66" s="13"/>
    </row>
    <row r="67" spans="2:30" ht="20">
      <c r="B67" s="15">
        <v>4</v>
      </c>
      <c r="C67">
        <v>12.728</v>
      </c>
      <c r="D67">
        <v>14.11</v>
      </c>
      <c r="E67">
        <v>1.893</v>
      </c>
      <c r="F67"/>
      <c r="G67" s="25">
        <v>15.439</v>
      </c>
      <c r="H67">
        <v>18.16</v>
      </c>
      <c r="I67">
        <v>2.8730000000000002</v>
      </c>
      <c r="J67" s="24"/>
      <c r="K67">
        <v>30.024999999999999</v>
      </c>
      <c r="L67">
        <v>4.2380000000000004</v>
      </c>
      <c r="M67">
        <v>4.2670000000000003</v>
      </c>
      <c r="N67"/>
      <c r="O67" s="25">
        <v>23.364000000000001</v>
      </c>
      <c r="P67">
        <v>1.347</v>
      </c>
      <c r="Q67">
        <v>4.8680000000000003</v>
      </c>
      <c r="R67" s="24"/>
      <c r="S67">
        <v>19.898</v>
      </c>
      <c r="T67">
        <v>8.7650000000000006</v>
      </c>
      <c r="U67">
        <v>6.2969999999999997</v>
      </c>
      <c r="V67"/>
      <c r="W67" s="12"/>
      <c r="X67" s="8"/>
      <c r="Y67" s="8"/>
      <c r="Z67" s="13"/>
      <c r="AA67" s="12"/>
      <c r="AB67" s="8"/>
      <c r="AC67" s="8"/>
      <c r="AD67" s="13"/>
    </row>
    <row r="68" spans="2:30" ht="20">
      <c r="B68" s="15">
        <v>5</v>
      </c>
      <c r="C68">
        <v>12.194000000000001</v>
      </c>
      <c r="D68">
        <v>5.3920000000000003</v>
      </c>
      <c r="E68">
        <v>1.9</v>
      </c>
      <c r="F68"/>
      <c r="G68" s="25">
        <v>25.231000000000002</v>
      </c>
      <c r="H68">
        <v>10.058999999999999</v>
      </c>
      <c r="I68">
        <v>2.8010000000000002</v>
      </c>
      <c r="J68" s="24"/>
      <c r="K68">
        <v>17.507000000000001</v>
      </c>
      <c r="L68">
        <v>2.9279999999999999</v>
      </c>
      <c r="M68">
        <v>1.837</v>
      </c>
      <c r="N68"/>
      <c r="O68" s="25">
        <v>15.317</v>
      </c>
      <c r="P68">
        <v>11.561</v>
      </c>
      <c r="Q68">
        <v>1.9139999999999999</v>
      </c>
      <c r="R68" s="24"/>
      <c r="S68">
        <v>35.106000000000002</v>
      </c>
      <c r="T68">
        <v>9.1859999999999999</v>
      </c>
      <c r="U68">
        <v>9.1950000000000003</v>
      </c>
      <c r="V68"/>
      <c r="W68" s="12"/>
      <c r="X68" s="8"/>
      <c r="Y68" s="8"/>
      <c r="Z68" s="13"/>
      <c r="AA68" s="12"/>
      <c r="AB68" s="8"/>
      <c r="AC68" s="8"/>
      <c r="AD68" s="13"/>
    </row>
    <row r="69" spans="2:30" ht="20">
      <c r="B69" s="15">
        <v>6</v>
      </c>
      <c r="C69"/>
      <c r="D69">
        <v>2.9249999999999998</v>
      </c>
      <c r="E69">
        <v>2.5139999999999998</v>
      </c>
      <c r="F69"/>
      <c r="G69" s="25"/>
      <c r="H69">
        <v>1.7150000000000001</v>
      </c>
      <c r="I69">
        <v>10.452</v>
      </c>
      <c r="J69" s="24"/>
      <c r="K69">
        <v>9.4169999999999998</v>
      </c>
      <c r="L69">
        <v>2.6240000000000001</v>
      </c>
      <c r="M69">
        <v>4.7839999999999998</v>
      </c>
      <c r="N69"/>
      <c r="O69" s="25"/>
      <c r="P69">
        <v>8.9730000000000008</v>
      </c>
      <c r="Q69">
        <v>2.7639999999999998</v>
      </c>
      <c r="R69" s="24"/>
      <c r="S69">
        <v>5.5709999999999997</v>
      </c>
      <c r="T69">
        <v>6.399</v>
      </c>
      <c r="U69">
        <v>3.9009999999999998</v>
      </c>
      <c r="V69"/>
      <c r="W69" s="12"/>
      <c r="X69" s="8"/>
      <c r="Y69" s="8"/>
      <c r="Z69" s="13"/>
      <c r="AA69" s="12"/>
      <c r="AB69" s="8"/>
      <c r="AC69" s="8"/>
      <c r="AD69" s="13"/>
    </row>
    <row r="70" spans="2:30" ht="20">
      <c r="B70" s="15">
        <v>7</v>
      </c>
      <c r="C70"/>
      <c r="D70">
        <v>10.010999999999999</v>
      </c>
      <c r="E70">
        <v>5.3840000000000003</v>
      </c>
      <c r="F70"/>
      <c r="G70" s="25"/>
      <c r="H70">
        <v>2.79</v>
      </c>
      <c r="I70">
        <v>2.4359999999999999</v>
      </c>
      <c r="J70" s="24"/>
      <c r="K70"/>
      <c r="L70">
        <v>4.5330000000000004</v>
      </c>
      <c r="M70">
        <v>2.1819999999999999</v>
      </c>
      <c r="N70"/>
      <c r="O70" s="25"/>
      <c r="P70">
        <v>5.4480000000000004</v>
      </c>
      <c r="Q70">
        <v>1.95</v>
      </c>
      <c r="R70" s="24"/>
      <c r="S70">
        <v>7.157</v>
      </c>
      <c r="T70">
        <v>21.010999999999999</v>
      </c>
      <c r="U70">
        <v>5.3719999999999999</v>
      </c>
      <c r="V70"/>
      <c r="W70" s="12"/>
      <c r="X70" s="8"/>
      <c r="Y70" s="8"/>
      <c r="Z70" s="13"/>
      <c r="AA70" s="12"/>
      <c r="AB70" s="8"/>
      <c r="AC70" s="8"/>
      <c r="AD70" s="13"/>
    </row>
    <row r="71" spans="2:30" ht="20">
      <c r="B71" s="15">
        <v>8</v>
      </c>
      <c r="C71"/>
      <c r="D71">
        <v>5.8639999999999999</v>
      </c>
      <c r="E71">
        <v>2.855</v>
      </c>
      <c r="F71"/>
      <c r="G71" s="25"/>
      <c r="H71">
        <v>2.6850000000000001</v>
      </c>
      <c r="I71">
        <v>2.391</v>
      </c>
      <c r="J71" s="24"/>
      <c r="K71"/>
      <c r="L71">
        <v>4.3470000000000004</v>
      </c>
      <c r="M71">
        <v>5.4379999999999997</v>
      </c>
      <c r="N71"/>
      <c r="O71" s="25"/>
      <c r="P71">
        <v>12.946</v>
      </c>
      <c r="Q71">
        <v>2.76</v>
      </c>
      <c r="R71" s="24"/>
      <c r="S71"/>
      <c r="T71">
        <v>6.7610000000000001</v>
      </c>
      <c r="U71">
        <v>1.016</v>
      </c>
      <c r="V71"/>
      <c r="W71" s="12"/>
      <c r="X71" s="8"/>
      <c r="Y71" s="8"/>
      <c r="Z71" s="13"/>
      <c r="AA71" s="12"/>
      <c r="AB71" s="8"/>
      <c r="AC71" s="8"/>
      <c r="AD71" s="13"/>
    </row>
    <row r="72" spans="2:30" ht="20">
      <c r="B72" s="15">
        <v>9</v>
      </c>
      <c r="C72"/>
      <c r="D72">
        <v>12.901999999999999</v>
      </c>
      <c r="E72">
        <v>3.3610000000000002</v>
      </c>
      <c r="F72"/>
      <c r="G72" s="25"/>
      <c r="H72">
        <v>3.4620000000000002</v>
      </c>
      <c r="I72">
        <v>2.6869999999999998</v>
      </c>
      <c r="J72" s="24"/>
      <c r="K72"/>
      <c r="L72">
        <v>6.3070000000000004</v>
      </c>
      <c r="M72">
        <v>1.323</v>
      </c>
      <c r="N72"/>
      <c r="O72" s="25"/>
      <c r="P72">
        <v>4.21</v>
      </c>
      <c r="Q72">
        <v>0.66200000000000003</v>
      </c>
      <c r="R72" s="24"/>
      <c r="S72"/>
      <c r="T72">
        <v>3.2490000000000001</v>
      </c>
      <c r="U72">
        <v>6.5030000000000001</v>
      </c>
      <c r="V72"/>
      <c r="W72" s="12"/>
      <c r="X72" s="8"/>
      <c r="Y72" s="8"/>
      <c r="Z72" s="13"/>
      <c r="AA72" s="12"/>
      <c r="AB72" s="8"/>
      <c r="AC72" s="8"/>
      <c r="AD72" s="13"/>
    </row>
    <row r="73" spans="2:30" ht="20">
      <c r="B73" s="15">
        <v>10</v>
      </c>
      <c r="C73"/>
      <c r="D73">
        <v>6.907</v>
      </c>
      <c r="E73">
        <v>2.395</v>
      </c>
      <c r="F73"/>
      <c r="G73" s="25"/>
      <c r="H73">
        <v>4.2430000000000003</v>
      </c>
      <c r="I73">
        <v>2.4580000000000002</v>
      </c>
      <c r="J73" s="24"/>
      <c r="K73"/>
      <c r="L73">
        <v>12.281000000000001</v>
      </c>
      <c r="M73">
        <v>1.736</v>
      </c>
      <c r="N73"/>
      <c r="O73" s="25"/>
      <c r="P73">
        <v>4.2309999999999999</v>
      </c>
      <c r="Q73">
        <v>1.119</v>
      </c>
      <c r="R73" s="24"/>
      <c r="S73"/>
      <c r="T73">
        <v>2.19</v>
      </c>
      <c r="U73">
        <v>7.5259999999999998</v>
      </c>
      <c r="V73"/>
      <c r="W73" s="12"/>
      <c r="X73" s="8"/>
      <c r="Y73" s="8"/>
      <c r="Z73" s="13"/>
      <c r="AA73" s="12"/>
      <c r="AB73" s="8"/>
      <c r="AC73" s="8"/>
      <c r="AD73" s="13"/>
    </row>
    <row r="74" spans="2:30" ht="20">
      <c r="B74" s="15">
        <v>11</v>
      </c>
      <c r="C74"/>
      <c r="D74">
        <v>8.3849999999999998</v>
      </c>
      <c r="E74">
        <v>2.6339999999999999</v>
      </c>
      <c r="F74"/>
      <c r="G74" s="25"/>
      <c r="H74">
        <v>9.3699999999999992</v>
      </c>
      <c r="I74">
        <v>2.3069999999999999</v>
      </c>
      <c r="J74" s="24"/>
      <c r="K74"/>
      <c r="L74">
        <v>4.2480000000000002</v>
      </c>
      <c r="M74">
        <v>3.964</v>
      </c>
      <c r="N74"/>
      <c r="O74" s="25"/>
      <c r="P74">
        <v>1.208</v>
      </c>
      <c r="Q74">
        <v>1.464</v>
      </c>
      <c r="R74" s="24"/>
      <c r="S74"/>
      <c r="T74">
        <v>2.1139999999999999</v>
      </c>
      <c r="U74">
        <v>5.75</v>
      </c>
      <c r="V74"/>
      <c r="W74" s="12"/>
      <c r="X74" s="8"/>
      <c r="Y74" s="8"/>
      <c r="Z74" s="13"/>
      <c r="AA74" s="12"/>
      <c r="AB74" s="8"/>
      <c r="AC74" s="8"/>
      <c r="AD74" s="13"/>
    </row>
    <row r="75" spans="2:30" ht="20">
      <c r="B75" s="15">
        <v>12</v>
      </c>
      <c r="C75"/>
      <c r="D75">
        <v>5.13</v>
      </c>
      <c r="E75"/>
      <c r="F75"/>
      <c r="G75" s="25"/>
      <c r="H75">
        <v>3.42</v>
      </c>
      <c r="I75">
        <v>1.629</v>
      </c>
      <c r="J75" s="24"/>
      <c r="K75"/>
      <c r="L75">
        <v>3.0649999999999999</v>
      </c>
      <c r="M75">
        <v>1.4119999999999999</v>
      </c>
      <c r="N75"/>
      <c r="O75" s="25"/>
      <c r="P75">
        <v>1.036</v>
      </c>
      <c r="Q75">
        <v>1.9390000000000001</v>
      </c>
      <c r="R75" s="24"/>
      <c r="S75"/>
      <c r="T75">
        <v>1.82</v>
      </c>
      <c r="U75">
        <v>3.992</v>
      </c>
      <c r="V75"/>
      <c r="W75" s="12"/>
      <c r="X75" s="8"/>
      <c r="Y75" s="8"/>
      <c r="Z75" s="13"/>
      <c r="AA75" s="12"/>
      <c r="AB75" s="8"/>
      <c r="AC75" s="8"/>
      <c r="AD75" s="13"/>
    </row>
    <row r="76" spans="2:30" ht="20">
      <c r="B76" s="15">
        <v>13</v>
      </c>
      <c r="C76"/>
      <c r="D76">
        <v>10.759</v>
      </c>
      <c r="E76"/>
      <c r="F76"/>
      <c r="G76" s="25"/>
      <c r="H76">
        <v>1.1040000000000001</v>
      </c>
      <c r="I76">
        <v>4.6139999999999999</v>
      </c>
      <c r="J76" s="24"/>
      <c r="K76"/>
      <c r="L76">
        <v>3.3010000000000002</v>
      </c>
      <c r="M76">
        <v>4.42</v>
      </c>
      <c r="N76"/>
      <c r="O76" s="25"/>
      <c r="P76">
        <v>3.77</v>
      </c>
      <c r="Q76"/>
      <c r="R76" s="24"/>
      <c r="S76"/>
      <c r="T76">
        <v>5.1820000000000004</v>
      </c>
      <c r="U76">
        <v>3.9740000000000002</v>
      </c>
      <c r="V76"/>
      <c r="W76" s="12"/>
      <c r="X76" s="8"/>
      <c r="Y76" s="8"/>
      <c r="Z76" s="13"/>
      <c r="AA76" s="12"/>
      <c r="AB76" s="8"/>
      <c r="AC76" s="8"/>
      <c r="AD76" s="13"/>
    </row>
    <row r="77" spans="2:30" ht="20">
      <c r="B77" s="15">
        <v>14</v>
      </c>
      <c r="C77"/>
      <c r="D77">
        <v>6.7939999999999996</v>
      </c>
      <c r="E77"/>
      <c r="F77"/>
      <c r="G77" s="25"/>
      <c r="H77">
        <v>2.145</v>
      </c>
      <c r="I77">
        <v>5.4390000000000001</v>
      </c>
      <c r="J77" s="24"/>
      <c r="K77"/>
      <c r="L77">
        <v>1.536</v>
      </c>
      <c r="M77">
        <v>1.7110000000000001</v>
      </c>
      <c r="N77"/>
      <c r="O77" s="25"/>
      <c r="P77">
        <v>3.347</v>
      </c>
      <c r="Q77"/>
      <c r="R77" s="24"/>
      <c r="S77"/>
      <c r="T77">
        <v>2.133</v>
      </c>
      <c r="U77">
        <v>6.9530000000000003</v>
      </c>
      <c r="V77"/>
      <c r="W77" s="12"/>
      <c r="X77" s="8"/>
      <c r="Y77" s="8"/>
      <c r="Z77" s="13"/>
      <c r="AA77" s="12"/>
      <c r="AB77" s="8"/>
      <c r="AC77" s="8"/>
      <c r="AD77" s="13"/>
    </row>
    <row r="78" spans="2:30" ht="20">
      <c r="B78" s="15">
        <v>15</v>
      </c>
      <c r="C78"/>
      <c r="D78">
        <v>3.7120000000000002</v>
      </c>
      <c r="E78"/>
      <c r="F78"/>
      <c r="G78" s="25"/>
      <c r="H78">
        <v>3.859</v>
      </c>
      <c r="I78">
        <v>3.3889999999999998</v>
      </c>
      <c r="J78" s="24"/>
      <c r="K78"/>
      <c r="L78">
        <v>2.504</v>
      </c>
      <c r="M78">
        <v>5.9420000000000002</v>
      </c>
      <c r="N78"/>
      <c r="O78" s="25"/>
      <c r="P78">
        <v>9.7050000000000001</v>
      </c>
      <c r="Q78"/>
      <c r="R78" s="24"/>
      <c r="S78"/>
      <c r="T78">
        <v>2.3959999999999999</v>
      </c>
      <c r="U78">
        <v>2.8279999999999998</v>
      </c>
      <c r="V78"/>
      <c r="W78" s="12"/>
      <c r="X78" s="8"/>
      <c r="Y78" s="8"/>
      <c r="Z78" s="13"/>
      <c r="AA78" s="12"/>
      <c r="AB78" s="8"/>
      <c r="AC78" s="8"/>
      <c r="AD78" s="13"/>
    </row>
    <row r="79" spans="2:30" ht="20">
      <c r="B79" s="15">
        <v>16</v>
      </c>
      <c r="C79"/>
      <c r="D79">
        <v>4.0970000000000004</v>
      </c>
      <c r="E79"/>
      <c r="F79"/>
      <c r="G79" s="25"/>
      <c r="H79">
        <v>2.6749999999999998</v>
      </c>
      <c r="I79"/>
      <c r="J79" s="24"/>
      <c r="K79"/>
      <c r="L79">
        <v>5.4459999999999997</v>
      </c>
      <c r="M79">
        <v>5.2290000000000001</v>
      </c>
      <c r="N79"/>
      <c r="O79" s="12"/>
      <c r="P79" s="8"/>
      <c r="Q79" s="8"/>
      <c r="R79" s="13"/>
      <c r="S79"/>
      <c r="T79">
        <v>2.37</v>
      </c>
      <c r="U79">
        <v>2.9279999999999999</v>
      </c>
      <c r="V79"/>
      <c r="W79" s="12"/>
      <c r="X79" s="8"/>
      <c r="Y79" s="8"/>
      <c r="Z79" s="13"/>
      <c r="AA79" s="12"/>
      <c r="AB79" s="8"/>
      <c r="AC79" s="8"/>
      <c r="AD79" s="13"/>
    </row>
    <row r="80" spans="2:30" ht="20">
      <c r="B80" s="15">
        <v>17</v>
      </c>
      <c r="C80"/>
      <c r="D80">
        <v>2.98</v>
      </c>
      <c r="E80"/>
      <c r="F80"/>
      <c r="G80" s="25"/>
      <c r="H80">
        <v>4.6689999999999996</v>
      </c>
      <c r="I80"/>
      <c r="J80" s="24"/>
      <c r="K80"/>
      <c r="L80">
        <v>16.898</v>
      </c>
      <c r="M80">
        <v>2.3820000000000001</v>
      </c>
      <c r="N80"/>
      <c r="O80" s="12"/>
      <c r="P80" s="8"/>
      <c r="Q80" s="8"/>
      <c r="R80" s="13"/>
      <c r="S80"/>
      <c r="T80">
        <v>2.8090000000000002</v>
      </c>
      <c r="U80"/>
      <c r="V80"/>
      <c r="W80" s="12"/>
      <c r="X80" s="8"/>
      <c r="Y80" s="8"/>
      <c r="Z80" s="13"/>
      <c r="AA80" s="12"/>
      <c r="AB80" s="8"/>
      <c r="AC80" s="8"/>
      <c r="AD80" s="13"/>
    </row>
    <row r="81" spans="2:30" ht="20">
      <c r="B81" s="15">
        <v>18</v>
      </c>
      <c r="C81"/>
      <c r="D81">
        <v>3.492</v>
      </c>
      <c r="E81"/>
      <c r="F81"/>
      <c r="G81" s="12"/>
      <c r="H81" s="8"/>
      <c r="I81" s="8"/>
      <c r="J81" s="13"/>
      <c r="K81"/>
      <c r="L81">
        <v>2.1520000000000001</v>
      </c>
      <c r="M81">
        <v>3.3650000000000002</v>
      </c>
      <c r="N81"/>
      <c r="O81" s="12"/>
      <c r="P81" s="8"/>
      <c r="Q81" s="8"/>
      <c r="R81" s="13"/>
      <c r="S81"/>
      <c r="T81">
        <v>13.568</v>
      </c>
      <c r="U81"/>
      <c r="V81"/>
      <c r="W81" s="12"/>
      <c r="X81" s="8"/>
      <c r="Y81" s="8"/>
      <c r="Z81" s="13"/>
      <c r="AA81" s="12"/>
      <c r="AB81" s="8"/>
      <c r="AC81" s="8"/>
      <c r="AD81" s="13"/>
    </row>
    <row r="82" spans="2:30" ht="20">
      <c r="B82" s="15">
        <v>19</v>
      </c>
      <c r="C82"/>
      <c r="D82">
        <v>2.2130000000000001</v>
      </c>
      <c r="E82"/>
      <c r="F82"/>
      <c r="G82" s="12"/>
      <c r="H82" s="8"/>
      <c r="I82" s="8"/>
      <c r="J82" s="13"/>
      <c r="K82"/>
      <c r="L82">
        <v>2.1469999999999998</v>
      </c>
      <c r="M82">
        <v>3.2069999999999999</v>
      </c>
      <c r="N82"/>
      <c r="O82" s="12"/>
      <c r="P82" s="8"/>
      <c r="Q82" s="8"/>
      <c r="R82" s="13"/>
      <c r="S82"/>
      <c r="T82">
        <v>13.685</v>
      </c>
      <c r="U82"/>
      <c r="V82"/>
      <c r="W82" s="12"/>
      <c r="X82" s="8"/>
      <c r="Y82" s="8"/>
      <c r="Z82" s="13"/>
      <c r="AA82" s="12"/>
      <c r="AB82" s="8"/>
      <c r="AC82" s="8"/>
      <c r="AD82" s="13"/>
    </row>
    <row r="83" spans="2:30" ht="20">
      <c r="B83" s="15">
        <v>20</v>
      </c>
      <c r="C83"/>
      <c r="D83">
        <v>3.6720000000000002</v>
      </c>
      <c r="E83"/>
      <c r="F83"/>
      <c r="G83" s="12"/>
      <c r="H83" s="8"/>
      <c r="I83" s="8"/>
      <c r="J83" s="13"/>
      <c r="K83"/>
      <c r="L83">
        <v>2.9689999999999999</v>
      </c>
      <c r="M83"/>
      <c r="N83"/>
      <c r="O83" s="12"/>
      <c r="P83" s="8"/>
      <c r="Q83" s="8"/>
      <c r="R83" s="13"/>
      <c r="S83"/>
      <c r="T83">
        <v>6.9290000000000003</v>
      </c>
      <c r="U83"/>
      <c r="V83"/>
      <c r="W83" s="12"/>
      <c r="X83" s="8"/>
      <c r="Y83" s="8"/>
      <c r="Z83" s="13"/>
      <c r="AA83" s="12"/>
      <c r="AB83" s="8"/>
      <c r="AC83" s="8"/>
      <c r="AD83" s="13"/>
    </row>
    <row r="84" spans="2:30" ht="20">
      <c r="B84" s="15">
        <v>21</v>
      </c>
      <c r="C84"/>
      <c r="D84">
        <v>0.873</v>
      </c>
      <c r="E84"/>
      <c r="F84"/>
      <c r="G84" s="12"/>
      <c r="H84" s="8"/>
      <c r="I84" s="8"/>
      <c r="J84" s="13"/>
      <c r="K84"/>
      <c r="L84">
        <v>2.7269999999999999</v>
      </c>
      <c r="M84"/>
      <c r="N84"/>
      <c r="O84" s="12"/>
      <c r="P84" s="8"/>
      <c r="Q84" s="8"/>
      <c r="R84" s="13"/>
      <c r="S84"/>
      <c r="T84">
        <v>6.26</v>
      </c>
      <c r="U84"/>
      <c r="V84"/>
      <c r="W84" s="12"/>
      <c r="X84" s="8"/>
      <c r="Y84" s="8"/>
      <c r="Z84" s="13"/>
      <c r="AA84" s="12"/>
      <c r="AB84" s="8"/>
      <c r="AC84" s="8"/>
      <c r="AD84" s="13"/>
    </row>
    <row r="85" spans="2:30" ht="20">
      <c r="B85" s="15">
        <v>22</v>
      </c>
      <c r="C85"/>
      <c r="D85">
        <v>1.7390000000000001</v>
      </c>
      <c r="E85"/>
      <c r="F85"/>
      <c r="G85" s="12"/>
      <c r="H85" s="8"/>
      <c r="I85" s="8"/>
      <c r="J85" s="13"/>
      <c r="K85"/>
      <c r="L85">
        <v>13.427</v>
      </c>
      <c r="M85"/>
      <c r="N85"/>
      <c r="O85" s="12"/>
      <c r="P85" s="8"/>
      <c r="Q85" s="8"/>
      <c r="R85" s="13"/>
      <c r="S85"/>
      <c r="T85">
        <v>4.2320000000000002</v>
      </c>
      <c r="U85"/>
      <c r="V85"/>
      <c r="W85" s="12"/>
      <c r="X85" s="8"/>
      <c r="Y85" s="8"/>
      <c r="Z85" s="13"/>
      <c r="AA85" s="12"/>
      <c r="AB85" s="8"/>
      <c r="AC85" s="8"/>
      <c r="AD85" s="13"/>
    </row>
    <row r="86" spans="2:30" ht="20">
      <c r="B86" s="15">
        <v>23</v>
      </c>
      <c r="C86"/>
      <c r="D86">
        <v>1.823</v>
      </c>
      <c r="E86"/>
      <c r="F86"/>
      <c r="G86" s="12"/>
      <c r="H86" s="8"/>
      <c r="I86" s="8"/>
      <c r="J86" s="13"/>
      <c r="K86"/>
      <c r="L86">
        <v>3.7320000000000002</v>
      </c>
      <c r="M86"/>
      <c r="N86"/>
      <c r="O86" s="12"/>
      <c r="P86" s="8"/>
      <c r="Q86" s="8"/>
      <c r="R86" s="13"/>
      <c r="S86"/>
      <c r="T86">
        <v>12.079000000000001</v>
      </c>
      <c r="U86"/>
      <c r="V86"/>
      <c r="W86" s="12"/>
      <c r="X86" s="8"/>
      <c r="Y86" s="8"/>
      <c r="Z86" s="13"/>
      <c r="AA86" s="12"/>
      <c r="AB86" s="8"/>
      <c r="AC86" s="8"/>
      <c r="AD86" s="13"/>
    </row>
    <row r="87" spans="2:30" ht="20">
      <c r="B87" s="15">
        <v>24</v>
      </c>
      <c r="C87"/>
      <c r="D87">
        <v>1.389</v>
      </c>
      <c r="E87"/>
      <c r="F87"/>
      <c r="G87" s="12"/>
      <c r="H87" s="8"/>
      <c r="I87" s="8"/>
      <c r="J87" s="13"/>
      <c r="K87"/>
      <c r="L87">
        <v>4.4219999999999997</v>
      </c>
      <c r="M87"/>
      <c r="N87"/>
      <c r="O87" s="12"/>
      <c r="P87" s="8"/>
      <c r="Q87" s="8"/>
      <c r="R87" s="13"/>
      <c r="S87"/>
      <c r="T87">
        <v>10.179</v>
      </c>
      <c r="U87"/>
      <c r="V87"/>
      <c r="W87" s="12"/>
      <c r="X87" s="8"/>
      <c r="Y87" s="8"/>
      <c r="Z87" s="13"/>
      <c r="AA87" s="12"/>
      <c r="AB87" s="8"/>
      <c r="AC87" s="8"/>
      <c r="AD87" s="13"/>
    </row>
    <row r="88" spans="2:30" ht="20">
      <c r="B88" s="15">
        <v>25</v>
      </c>
      <c r="C88" s="12"/>
      <c r="D88" s="8"/>
      <c r="E88" s="8"/>
      <c r="F88" s="8"/>
      <c r="G88" s="12"/>
      <c r="H88" s="8"/>
      <c r="I88" s="8"/>
      <c r="J88" s="13"/>
      <c r="K88"/>
      <c r="L88">
        <v>11.664</v>
      </c>
      <c r="M88"/>
      <c r="N88"/>
      <c r="O88" s="12"/>
      <c r="P88" s="8"/>
      <c r="Q88" s="8"/>
      <c r="R88" s="13"/>
      <c r="S88" s="8"/>
      <c r="T88" s="8"/>
      <c r="U88" s="8"/>
      <c r="V88" s="13"/>
      <c r="W88" s="12"/>
      <c r="X88" s="8"/>
      <c r="Y88" s="8"/>
      <c r="Z88" s="13"/>
      <c r="AA88" s="12"/>
      <c r="AB88" s="8"/>
      <c r="AC88" s="8"/>
      <c r="AD88" s="13"/>
    </row>
    <row r="89" spans="2:30" ht="20">
      <c r="B89" s="15">
        <v>26</v>
      </c>
      <c r="C89" s="12"/>
      <c r="D89" s="8"/>
      <c r="E89" s="8"/>
      <c r="F89" s="8"/>
      <c r="G89" s="12"/>
      <c r="H89" s="8"/>
      <c r="I89" s="8"/>
      <c r="J89" s="13"/>
      <c r="K89"/>
      <c r="L89">
        <v>2.0539999999999998</v>
      </c>
      <c r="M89"/>
      <c r="N89"/>
      <c r="O89" s="12"/>
      <c r="P89" s="8"/>
      <c r="Q89" s="8"/>
      <c r="R89" s="13"/>
      <c r="S89" s="8"/>
      <c r="T89" s="8"/>
      <c r="U89" s="8"/>
      <c r="V89" s="13"/>
      <c r="W89" s="12"/>
      <c r="X89" s="8"/>
      <c r="Y89" s="8"/>
      <c r="Z89" s="13"/>
      <c r="AA89" s="12"/>
      <c r="AB89" s="8"/>
      <c r="AC89" s="8"/>
      <c r="AD89" s="13"/>
    </row>
    <row r="90" spans="2:30" ht="20">
      <c r="B90" s="15">
        <v>27</v>
      </c>
      <c r="C90" s="12"/>
      <c r="D90" s="8"/>
      <c r="E90" s="8"/>
      <c r="F90" s="8"/>
      <c r="G90" s="12"/>
      <c r="H90" s="8"/>
      <c r="I90" s="8"/>
      <c r="J90" s="13"/>
      <c r="K90"/>
      <c r="L90">
        <v>5.1550000000000002</v>
      </c>
      <c r="M90"/>
      <c r="N90"/>
      <c r="O90" s="12"/>
      <c r="P90" s="8"/>
      <c r="Q90" s="8"/>
      <c r="R90" s="13"/>
      <c r="S90" s="8"/>
      <c r="T90" s="8"/>
      <c r="U90" s="8"/>
      <c r="V90" s="13"/>
      <c r="W90" s="12"/>
      <c r="X90" s="8"/>
      <c r="Y90" s="8"/>
      <c r="Z90" s="13"/>
      <c r="AA90" s="12"/>
      <c r="AB90" s="8"/>
      <c r="AC90" s="8"/>
      <c r="AD90" s="13"/>
    </row>
    <row r="91" spans="2:30" ht="20">
      <c r="B91" s="15">
        <v>28</v>
      </c>
      <c r="C91" s="12"/>
      <c r="D91" s="8"/>
      <c r="E91" s="8"/>
      <c r="F91" s="8"/>
      <c r="G91" s="12"/>
      <c r="H91" s="8"/>
      <c r="I91" s="8"/>
      <c r="J91" s="13"/>
      <c r="K91"/>
      <c r="L91">
        <v>7.3330000000000002</v>
      </c>
      <c r="M91"/>
      <c r="N91"/>
      <c r="O91" s="12"/>
      <c r="P91" s="8"/>
      <c r="Q91" s="8"/>
      <c r="R91" s="13"/>
      <c r="S91" s="8"/>
      <c r="T91" s="8"/>
      <c r="U91" s="8"/>
      <c r="V91" s="13"/>
      <c r="W91" s="12"/>
      <c r="X91" s="8"/>
      <c r="Y91" s="8"/>
      <c r="Z91" s="13"/>
      <c r="AA91" s="12"/>
      <c r="AB91" s="8"/>
      <c r="AC91" s="8"/>
      <c r="AD91" s="13"/>
    </row>
    <row r="92" spans="2:30" ht="20">
      <c r="B92" s="15">
        <v>29</v>
      </c>
      <c r="C92" s="12"/>
      <c r="D92" s="8"/>
      <c r="E92" s="8"/>
      <c r="F92" s="8"/>
      <c r="G92" s="12"/>
      <c r="H92" s="8"/>
      <c r="I92" s="8"/>
      <c r="J92" s="13"/>
      <c r="K92"/>
      <c r="L92">
        <v>2.843</v>
      </c>
      <c r="M92"/>
      <c r="N92"/>
      <c r="O92" s="12"/>
      <c r="P92" s="8"/>
      <c r="Q92" s="8"/>
      <c r="R92" s="13"/>
      <c r="S92" s="8"/>
      <c r="T92" s="8"/>
      <c r="U92" s="8"/>
      <c r="V92" s="13"/>
      <c r="W92" s="12"/>
      <c r="X92" s="8"/>
      <c r="Y92" s="8"/>
      <c r="Z92" s="13"/>
      <c r="AA92" s="12"/>
      <c r="AB92" s="8"/>
      <c r="AC92" s="8"/>
      <c r="AD92" s="13"/>
    </row>
    <row r="93" spans="2:30" ht="20">
      <c r="B93" s="15">
        <v>30</v>
      </c>
      <c r="C93" s="12"/>
      <c r="D93" s="8"/>
      <c r="E93" s="8"/>
      <c r="F93" s="8"/>
      <c r="G93" s="12"/>
      <c r="H93" s="8"/>
      <c r="I93" s="8"/>
      <c r="J93" s="13"/>
      <c r="K93"/>
      <c r="L93">
        <v>3.5379999999999998</v>
      </c>
      <c r="M93"/>
      <c r="N93"/>
      <c r="O93" s="12"/>
      <c r="P93" s="8"/>
      <c r="Q93" s="8"/>
      <c r="R93" s="13"/>
      <c r="S93" s="8"/>
      <c r="T93" s="8"/>
      <c r="U93" s="8"/>
      <c r="V93" s="13"/>
      <c r="W93" s="12"/>
      <c r="X93" s="8"/>
      <c r="Y93" s="8"/>
      <c r="Z93" s="13"/>
      <c r="AA93" s="12"/>
      <c r="AB93" s="8"/>
      <c r="AC93" s="8"/>
      <c r="AD93" s="13"/>
    </row>
    <row r="94" spans="2:30">
      <c r="B94" s="15">
        <v>31</v>
      </c>
      <c r="C94" s="12"/>
      <c r="D94" s="8"/>
      <c r="E94" s="8"/>
      <c r="F94" s="8"/>
      <c r="G94" s="12"/>
      <c r="H94" s="8"/>
      <c r="I94" s="8"/>
      <c r="J94" s="13"/>
      <c r="K94" s="8"/>
      <c r="L94" s="8"/>
      <c r="M94" s="8"/>
      <c r="N94" s="8"/>
      <c r="O94" s="12"/>
      <c r="P94" s="8"/>
      <c r="Q94" s="8"/>
      <c r="R94" s="13"/>
      <c r="S94" s="8"/>
      <c r="T94" s="8"/>
      <c r="U94" s="8"/>
      <c r="V94" s="13"/>
      <c r="W94" s="12"/>
      <c r="X94" s="8"/>
      <c r="Y94" s="8"/>
      <c r="Z94" s="13"/>
      <c r="AA94" s="12"/>
      <c r="AB94" s="8"/>
      <c r="AC94" s="8"/>
      <c r="AD94" s="13"/>
    </row>
    <row r="95" spans="2:30">
      <c r="B95" s="15">
        <v>32</v>
      </c>
      <c r="C95" s="12"/>
      <c r="D95" s="8"/>
      <c r="E95" s="8"/>
      <c r="F95" s="8"/>
      <c r="G95" s="12"/>
      <c r="H95" s="8"/>
      <c r="I95" s="8"/>
      <c r="J95" s="13"/>
      <c r="K95" s="8"/>
      <c r="L95" s="8"/>
      <c r="M95" s="8"/>
      <c r="N95" s="8"/>
      <c r="O95" s="12"/>
      <c r="P95" s="8"/>
      <c r="Q95" s="8"/>
      <c r="R95" s="13"/>
      <c r="S95" s="8"/>
      <c r="T95" s="8"/>
      <c r="U95" s="8"/>
      <c r="V95" s="13"/>
      <c r="W95" s="12"/>
      <c r="X95" s="8"/>
      <c r="Y95" s="8"/>
      <c r="Z95" s="13"/>
      <c r="AA95" s="12"/>
      <c r="AB95" s="8"/>
      <c r="AC95" s="8"/>
      <c r="AD95" s="13"/>
    </row>
    <row r="96" spans="2:30">
      <c r="B96" s="15">
        <v>33</v>
      </c>
      <c r="C96" s="12"/>
      <c r="D96" s="8"/>
      <c r="E96" s="8"/>
      <c r="F96" s="8"/>
      <c r="G96" s="12"/>
      <c r="H96" s="8"/>
      <c r="I96" s="8"/>
      <c r="J96" s="13"/>
      <c r="K96" s="8"/>
      <c r="L96" s="8"/>
      <c r="M96" s="8"/>
      <c r="N96" s="8"/>
      <c r="O96" s="12"/>
      <c r="P96" s="8"/>
      <c r="Q96" s="8"/>
      <c r="R96" s="13"/>
      <c r="S96" s="8"/>
      <c r="T96" s="8"/>
      <c r="U96" s="8"/>
      <c r="V96" s="13"/>
      <c r="W96" s="12"/>
      <c r="X96" s="8"/>
      <c r="Y96" s="8"/>
      <c r="Z96" s="13"/>
      <c r="AA96" s="12"/>
      <c r="AB96" s="8"/>
      <c r="AC96" s="8"/>
      <c r="AD96" s="13"/>
    </row>
    <row r="97" spans="2:30">
      <c r="B97" s="15">
        <v>34</v>
      </c>
      <c r="C97" s="12"/>
      <c r="D97" s="8"/>
      <c r="E97" s="8"/>
      <c r="F97" s="8"/>
      <c r="G97" s="12"/>
      <c r="H97" s="8"/>
      <c r="I97" s="8"/>
      <c r="J97" s="13"/>
      <c r="K97" s="8"/>
      <c r="L97" s="8"/>
      <c r="M97" s="8"/>
      <c r="N97" s="8"/>
      <c r="O97" s="12"/>
      <c r="P97" s="8"/>
      <c r="Q97" s="8"/>
      <c r="R97" s="13"/>
      <c r="S97" s="8"/>
      <c r="T97" s="8"/>
      <c r="U97" s="8"/>
      <c r="V97" s="13"/>
      <c r="W97" s="12"/>
      <c r="X97" s="8"/>
      <c r="Y97" s="8"/>
      <c r="Z97" s="13"/>
      <c r="AA97" s="12"/>
      <c r="AB97" s="8"/>
      <c r="AC97" s="8"/>
      <c r="AD97" s="13"/>
    </row>
    <row r="98" spans="2:30">
      <c r="B98" s="15">
        <v>35</v>
      </c>
      <c r="C98" s="12"/>
      <c r="D98" s="8"/>
      <c r="E98" s="8"/>
      <c r="F98" s="8"/>
      <c r="G98" s="12"/>
      <c r="H98" s="8"/>
      <c r="I98" s="8"/>
      <c r="J98" s="13"/>
      <c r="K98" s="8"/>
      <c r="L98" s="8"/>
      <c r="M98" s="8"/>
      <c r="N98" s="8"/>
      <c r="O98" s="12"/>
      <c r="P98" s="8"/>
      <c r="Q98" s="8"/>
      <c r="R98" s="13"/>
      <c r="S98" s="8"/>
      <c r="T98" s="8"/>
      <c r="U98" s="8"/>
      <c r="V98" s="13"/>
      <c r="W98" s="12"/>
      <c r="X98" s="8"/>
      <c r="Y98" s="8"/>
      <c r="Z98" s="13"/>
      <c r="AA98" s="12"/>
      <c r="AB98" s="8"/>
      <c r="AC98" s="8"/>
      <c r="AD98" s="13"/>
    </row>
    <row r="99" spans="2:30">
      <c r="B99" s="15">
        <v>36</v>
      </c>
      <c r="C99" s="12"/>
      <c r="D99" s="8"/>
      <c r="E99" s="8"/>
      <c r="F99" s="8"/>
      <c r="G99" s="12"/>
      <c r="H99" s="8"/>
      <c r="I99" s="8"/>
      <c r="J99" s="13"/>
      <c r="K99" s="8"/>
      <c r="L99" s="8"/>
      <c r="M99" s="8"/>
      <c r="N99" s="8"/>
      <c r="O99" s="12"/>
      <c r="P99" s="8"/>
      <c r="Q99" s="8"/>
      <c r="R99" s="13"/>
      <c r="S99" s="8"/>
      <c r="T99" s="8"/>
      <c r="U99" s="8"/>
      <c r="V99" s="13"/>
      <c r="W99" s="12"/>
      <c r="X99" s="8"/>
      <c r="Y99" s="8"/>
      <c r="Z99" s="13"/>
      <c r="AA99" s="12"/>
      <c r="AB99" s="8"/>
      <c r="AC99" s="8"/>
      <c r="AD99" s="13"/>
    </row>
    <row r="100" spans="2:30">
      <c r="B100" s="15">
        <v>37</v>
      </c>
      <c r="C100" s="12"/>
      <c r="D100" s="8"/>
      <c r="E100" s="8"/>
      <c r="F100" s="8"/>
      <c r="G100" s="12"/>
      <c r="H100" s="8"/>
      <c r="I100" s="8"/>
      <c r="J100" s="13"/>
      <c r="K100" s="8"/>
      <c r="L100" s="8"/>
      <c r="M100" s="8"/>
      <c r="N100" s="8"/>
      <c r="O100" s="12"/>
      <c r="P100" s="8"/>
      <c r="Q100" s="8"/>
      <c r="R100" s="13"/>
      <c r="S100" s="8"/>
      <c r="T100" s="8"/>
      <c r="U100" s="8"/>
      <c r="V100" s="13"/>
      <c r="W100" s="12"/>
      <c r="X100" s="8"/>
      <c r="Y100" s="8"/>
      <c r="Z100" s="13"/>
      <c r="AA100" s="12"/>
      <c r="AB100" s="8"/>
      <c r="AC100" s="8"/>
      <c r="AD100" s="13"/>
    </row>
    <row r="101" spans="2:30">
      <c r="B101" s="15">
        <v>38</v>
      </c>
      <c r="C101" s="12"/>
      <c r="D101" s="8"/>
      <c r="E101" s="8"/>
      <c r="F101" s="8"/>
      <c r="G101" s="12"/>
      <c r="H101" s="8"/>
      <c r="I101" s="8"/>
      <c r="J101" s="13"/>
      <c r="K101" s="8"/>
      <c r="L101" s="8"/>
      <c r="M101" s="8"/>
      <c r="N101" s="8"/>
      <c r="O101" s="12"/>
      <c r="P101" s="8"/>
      <c r="Q101" s="8"/>
      <c r="R101" s="13"/>
      <c r="S101" s="8"/>
      <c r="T101" s="8"/>
      <c r="U101" s="8"/>
      <c r="V101" s="13"/>
      <c r="W101" s="12"/>
      <c r="X101" s="8"/>
      <c r="Y101" s="8"/>
      <c r="Z101" s="13"/>
      <c r="AA101" s="12"/>
      <c r="AB101" s="8"/>
      <c r="AC101" s="8"/>
      <c r="AD101" s="13"/>
    </row>
    <row r="102" spans="2:30">
      <c r="B102" s="15">
        <v>39</v>
      </c>
      <c r="C102" s="12"/>
      <c r="D102" s="8"/>
      <c r="E102" s="8"/>
      <c r="F102" s="8"/>
      <c r="G102" s="12"/>
      <c r="H102" s="8"/>
      <c r="I102" s="8"/>
      <c r="J102" s="13"/>
      <c r="K102" s="8"/>
      <c r="L102" s="8"/>
      <c r="M102" s="8"/>
      <c r="N102" s="8"/>
      <c r="O102" s="12"/>
      <c r="P102" s="8"/>
      <c r="Q102" s="8"/>
      <c r="R102" s="13"/>
      <c r="S102" s="8"/>
      <c r="T102" s="8"/>
      <c r="U102" s="8"/>
      <c r="V102" s="13"/>
      <c r="W102" s="12"/>
      <c r="X102" s="8"/>
      <c r="Y102" s="8"/>
      <c r="Z102" s="13"/>
      <c r="AA102" s="12"/>
      <c r="AB102" s="8"/>
      <c r="AC102" s="8"/>
      <c r="AD102" s="13"/>
    </row>
    <row r="103" spans="2:30">
      <c r="B103" s="15">
        <v>40</v>
      </c>
      <c r="C103" s="12"/>
      <c r="D103" s="8"/>
      <c r="E103" s="8"/>
      <c r="F103" s="8"/>
      <c r="G103" s="12"/>
      <c r="H103" s="8"/>
      <c r="I103" s="8"/>
      <c r="J103" s="13"/>
      <c r="K103" s="8"/>
      <c r="L103" s="8"/>
      <c r="M103" s="8"/>
      <c r="N103" s="8"/>
      <c r="O103" s="12"/>
      <c r="P103" s="8"/>
      <c r="Q103" s="8"/>
      <c r="R103" s="13"/>
      <c r="S103" s="8"/>
      <c r="T103" s="8"/>
      <c r="U103" s="8"/>
      <c r="V103" s="13"/>
      <c r="W103" s="12"/>
      <c r="X103" s="8"/>
      <c r="Y103" s="8"/>
      <c r="Z103" s="13"/>
      <c r="AA103" s="12"/>
      <c r="AB103" s="8"/>
      <c r="AC103" s="8"/>
      <c r="AD103" s="13"/>
    </row>
    <row r="104" spans="2:30">
      <c r="B104" s="15">
        <v>41</v>
      </c>
      <c r="C104" s="12"/>
      <c r="D104" s="8"/>
      <c r="E104" s="8"/>
      <c r="F104" s="8"/>
      <c r="G104" s="12"/>
      <c r="H104" s="8"/>
      <c r="I104" s="8"/>
      <c r="J104" s="13"/>
      <c r="K104" s="8"/>
      <c r="L104" s="8"/>
      <c r="M104" s="8"/>
      <c r="N104" s="8"/>
      <c r="O104" s="12"/>
      <c r="P104" s="8"/>
      <c r="Q104" s="8"/>
      <c r="R104" s="13"/>
      <c r="S104" s="8"/>
      <c r="T104" s="8"/>
      <c r="U104" s="8"/>
      <c r="V104" s="13"/>
      <c r="W104" s="12"/>
      <c r="X104" s="8"/>
      <c r="Y104" s="8"/>
      <c r="Z104" s="13"/>
      <c r="AA104" s="12"/>
      <c r="AB104" s="8"/>
      <c r="AC104" s="8"/>
      <c r="AD104" s="13"/>
    </row>
    <row r="105" spans="2:30">
      <c r="B105" s="15">
        <v>42</v>
      </c>
      <c r="C105" s="12"/>
      <c r="D105" s="8"/>
      <c r="E105" s="8"/>
      <c r="F105" s="8"/>
      <c r="G105" s="12"/>
      <c r="H105" s="8"/>
      <c r="I105" s="8"/>
      <c r="J105" s="13"/>
      <c r="K105" s="8"/>
      <c r="L105" s="8"/>
      <c r="M105" s="8"/>
      <c r="N105" s="8"/>
      <c r="O105" s="12"/>
      <c r="P105" s="8"/>
      <c r="Q105" s="8"/>
      <c r="R105" s="13"/>
      <c r="S105" s="8"/>
      <c r="T105" s="8"/>
      <c r="U105" s="8"/>
      <c r="V105" s="13"/>
      <c r="W105" s="12"/>
      <c r="X105" s="8"/>
      <c r="Y105" s="8"/>
      <c r="Z105" s="13"/>
      <c r="AA105" s="12"/>
      <c r="AB105" s="8"/>
      <c r="AC105" s="8"/>
      <c r="AD105" s="13"/>
    </row>
    <row r="106" spans="2:30">
      <c r="B106" s="15">
        <v>43</v>
      </c>
      <c r="C106" s="12"/>
      <c r="D106" s="8"/>
      <c r="E106" s="8"/>
      <c r="F106" s="8"/>
      <c r="G106" s="12"/>
      <c r="H106" s="8"/>
      <c r="I106" s="8"/>
      <c r="J106" s="13"/>
      <c r="K106" s="8"/>
      <c r="L106" s="8"/>
      <c r="M106" s="8"/>
      <c r="N106" s="8"/>
      <c r="O106" s="12"/>
      <c r="P106" s="8"/>
      <c r="Q106" s="8"/>
      <c r="R106" s="13"/>
      <c r="S106" s="8"/>
      <c r="T106" s="8"/>
      <c r="U106" s="8"/>
      <c r="V106" s="13"/>
      <c r="W106" s="12"/>
      <c r="X106" s="8"/>
      <c r="Y106" s="8"/>
      <c r="Z106" s="13"/>
      <c r="AA106" s="12"/>
      <c r="AB106" s="8"/>
      <c r="AC106" s="8"/>
      <c r="AD106" s="13"/>
    </row>
    <row r="107" spans="2:30">
      <c r="B107" s="15">
        <v>44</v>
      </c>
      <c r="C107" s="3"/>
      <c r="G107" s="3"/>
      <c r="J107" s="4"/>
      <c r="O107" s="3"/>
      <c r="R107" s="4"/>
      <c r="V107" s="4"/>
      <c r="W107" s="3"/>
      <c r="Z107" s="4"/>
      <c r="AA107" s="3"/>
      <c r="AD107" s="4"/>
    </row>
    <row r="108" spans="2:30">
      <c r="B108" s="15">
        <v>45</v>
      </c>
      <c r="C108" s="3"/>
      <c r="G108" s="3"/>
      <c r="J108" s="4"/>
      <c r="O108" s="3"/>
      <c r="R108" s="4"/>
      <c r="V108" s="4"/>
      <c r="W108" s="3"/>
      <c r="Z108" s="4"/>
      <c r="AA108" s="3"/>
      <c r="AD108" s="4"/>
    </row>
    <row r="109" spans="2:30">
      <c r="B109" s="15">
        <v>46</v>
      </c>
      <c r="C109" s="3"/>
      <c r="G109" s="3"/>
      <c r="J109" s="4"/>
      <c r="O109" s="3"/>
      <c r="R109" s="4"/>
      <c r="V109" s="4"/>
      <c r="W109" s="3"/>
      <c r="Z109" s="4"/>
      <c r="AA109" s="3"/>
      <c r="AD109" s="4"/>
    </row>
    <row r="110" spans="2:30">
      <c r="B110" s="15">
        <v>47</v>
      </c>
      <c r="C110" s="3"/>
      <c r="G110" s="3"/>
      <c r="J110" s="4"/>
      <c r="O110" s="3"/>
      <c r="R110" s="4"/>
      <c r="V110" s="4"/>
      <c r="W110" s="3"/>
      <c r="Z110" s="4"/>
      <c r="AA110" s="3"/>
      <c r="AD110" s="4"/>
    </row>
    <row r="111" spans="2:30">
      <c r="B111" s="15">
        <v>48</v>
      </c>
      <c r="C111" s="3"/>
      <c r="G111" s="3"/>
      <c r="J111" s="4"/>
      <c r="O111" s="3"/>
      <c r="R111" s="4"/>
      <c r="V111" s="4"/>
      <c r="W111" s="3"/>
      <c r="Z111" s="4"/>
      <c r="AA111" s="3"/>
      <c r="AD111" s="4"/>
    </row>
    <row r="112" spans="2:30">
      <c r="B112" s="15">
        <v>49</v>
      </c>
      <c r="C112" s="3"/>
      <c r="G112" s="3"/>
      <c r="J112" s="4"/>
      <c r="O112" s="3"/>
      <c r="R112" s="4"/>
      <c r="V112" s="4"/>
      <c r="W112" s="3"/>
      <c r="Z112" s="4"/>
      <c r="AA112" s="3"/>
      <c r="AD112" s="4"/>
    </row>
    <row r="113" spans="1:30">
      <c r="B113" s="16">
        <v>50</v>
      </c>
      <c r="C113" s="5"/>
      <c r="D113" s="6"/>
      <c r="E113" s="6"/>
      <c r="F113" s="6"/>
      <c r="G113" s="5"/>
      <c r="H113" s="6"/>
      <c r="I113" s="6"/>
      <c r="J113" s="7"/>
      <c r="K113" s="6"/>
      <c r="L113" s="6"/>
      <c r="M113" s="6"/>
      <c r="N113" s="6"/>
      <c r="O113" s="5"/>
      <c r="P113" s="6"/>
      <c r="Q113" s="6"/>
      <c r="R113" s="7"/>
      <c r="S113" s="6"/>
      <c r="T113" s="6"/>
      <c r="U113" s="6"/>
      <c r="V113" s="7"/>
      <c r="W113" s="5"/>
      <c r="X113" s="6"/>
      <c r="Y113" s="6"/>
      <c r="Z113" s="7"/>
      <c r="AA113" s="5"/>
      <c r="AB113" s="6"/>
      <c r="AC113" s="6"/>
      <c r="AD113" s="7"/>
    </row>
    <row r="114" spans="1:30">
      <c r="B114" s="30" t="s">
        <v>12</v>
      </c>
      <c r="C114" s="31">
        <f>AVERAGE(C64:C113)</f>
        <v>16.4968</v>
      </c>
      <c r="D114" s="31">
        <f t="shared" ref="D114:V114" si="39">AVERAGE(D64:D113)</f>
        <v>5.7831249999999992</v>
      </c>
      <c r="E114" s="31">
        <f t="shared" si="39"/>
        <v>3.9591818181818179</v>
      </c>
      <c r="F114" s="31" t="e">
        <f t="shared" si="39"/>
        <v>#DIV/0!</v>
      </c>
      <c r="G114" s="31">
        <f t="shared" si="39"/>
        <v>21.1098</v>
      </c>
      <c r="H114" s="31">
        <f t="shared" si="39"/>
        <v>5.419294117647059</v>
      </c>
      <c r="I114" s="31">
        <f t="shared" si="39"/>
        <v>3.4028666666666672</v>
      </c>
      <c r="J114" s="31" t="e">
        <f t="shared" si="39"/>
        <v>#DIV/0!</v>
      </c>
      <c r="K114" s="31">
        <f t="shared" si="39"/>
        <v>16.093333333333334</v>
      </c>
      <c r="L114" s="31">
        <f t="shared" si="39"/>
        <v>5.5405999999999995</v>
      </c>
      <c r="M114" s="31">
        <f t="shared" si="39"/>
        <v>3.1191052631578948</v>
      </c>
      <c r="N114" s="31" t="e">
        <f t="shared" si="39"/>
        <v>#DIV/0!</v>
      </c>
      <c r="O114" s="31">
        <f t="shared" si="39"/>
        <v>22.392800000000001</v>
      </c>
      <c r="P114" s="31">
        <f t="shared" si="39"/>
        <v>5.6163333333333325</v>
      </c>
      <c r="Q114" s="31">
        <f t="shared" si="39"/>
        <v>2.5964999999999994</v>
      </c>
      <c r="R114" s="31" t="e">
        <f t="shared" si="39"/>
        <v>#DIV/0!</v>
      </c>
      <c r="S114" s="31">
        <f t="shared" si="39"/>
        <v>20.555142857142858</v>
      </c>
      <c r="T114" s="31">
        <f t="shared" si="39"/>
        <v>6.5418333333333329</v>
      </c>
      <c r="U114" s="31">
        <f t="shared" si="39"/>
        <v>4.9041249999999996</v>
      </c>
      <c r="V114" s="31" t="e">
        <f t="shared" si="39"/>
        <v>#DIV/0!</v>
      </c>
    </row>
    <row r="115" spans="1:30">
      <c r="B115" s="30" t="s">
        <v>13</v>
      </c>
      <c r="C115" s="31">
        <f>MAX(C64:C113)</f>
        <v>21.74</v>
      </c>
      <c r="D115" s="31">
        <f t="shared" ref="D115:V115" si="40">MAX(D64:D113)</f>
        <v>14.11</v>
      </c>
      <c r="E115" s="31">
        <f t="shared" si="40"/>
        <v>8.7769999999999992</v>
      </c>
      <c r="F115" s="31">
        <f t="shared" si="40"/>
        <v>0</v>
      </c>
      <c r="G115" s="31">
        <f t="shared" si="40"/>
        <v>34.472000000000001</v>
      </c>
      <c r="H115" s="31">
        <f t="shared" si="40"/>
        <v>18.16</v>
      </c>
      <c r="I115" s="31">
        <f t="shared" si="40"/>
        <v>10.452</v>
      </c>
      <c r="J115" s="31">
        <f t="shared" si="40"/>
        <v>0</v>
      </c>
      <c r="K115" s="31">
        <f t="shared" si="40"/>
        <v>30.024999999999999</v>
      </c>
      <c r="L115" s="31">
        <f t="shared" si="40"/>
        <v>16.898</v>
      </c>
      <c r="M115" s="31">
        <f t="shared" si="40"/>
        <v>5.9420000000000002</v>
      </c>
      <c r="N115" s="31">
        <f t="shared" si="40"/>
        <v>0</v>
      </c>
      <c r="O115" s="31">
        <f t="shared" si="40"/>
        <v>37.075000000000003</v>
      </c>
      <c r="P115" s="31">
        <f t="shared" si="40"/>
        <v>12.946</v>
      </c>
      <c r="Q115" s="31">
        <f t="shared" si="40"/>
        <v>5.1820000000000004</v>
      </c>
      <c r="R115" s="31">
        <f t="shared" si="40"/>
        <v>0</v>
      </c>
      <c r="S115" s="31">
        <f t="shared" si="40"/>
        <v>35.106000000000002</v>
      </c>
      <c r="T115" s="31">
        <f t="shared" si="40"/>
        <v>21.010999999999999</v>
      </c>
      <c r="U115" s="31">
        <f t="shared" si="40"/>
        <v>9.1950000000000003</v>
      </c>
      <c r="V115" s="31">
        <f t="shared" si="40"/>
        <v>0</v>
      </c>
    </row>
    <row r="116" spans="1:30">
      <c r="B116" s="8" t="s">
        <v>14</v>
      </c>
      <c r="C116" s="1">
        <f>SUM(C63:F63)</f>
        <v>40</v>
      </c>
      <c r="G116" s="1">
        <f t="shared" ref="G116" si="41">SUM(G63:J63)</f>
        <v>37</v>
      </c>
      <c r="K116" s="1">
        <f t="shared" ref="K116" si="42">SUM(K63:N63)</f>
        <v>55</v>
      </c>
      <c r="O116" s="1">
        <f t="shared" ref="O116" si="43">SUM(O63:R63)</f>
        <v>32</v>
      </c>
      <c r="S116" s="1">
        <f t="shared" ref="S116" si="44">SUM(S63:V63)</f>
        <v>47</v>
      </c>
    </row>
    <row r="117" spans="1:30">
      <c r="B117" s="30"/>
      <c r="C117" s="31"/>
    </row>
    <row r="118" spans="1:30">
      <c r="B118" s="2"/>
      <c r="C118" s="1" t="s">
        <v>6</v>
      </c>
      <c r="G118" s="1" t="s">
        <v>6</v>
      </c>
    </row>
    <row r="119" spans="1:30">
      <c r="A119" s="1" t="s">
        <v>9</v>
      </c>
      <c r="B119" s="14"/>
      <c r="C119" s="9" t="s">
        <v>0</v>
      </c>
      <c r="D119" s="10" t="s">
        <v>1</v>
      </c>
      <c r="E119" s="10" t="s">
        <v>2</v>
      </c>
      <c r="F119" s="11" t="s">
        <v>3</v>
      </c>
      <c r="G119" s="9" t="s">
        <v>0</v>
      </c>
      <c r="H119" s="10" t="s">
        <v>1</v>
      </c>
      <c r="I119" s="10" t="s">
        <v>2</v>
      </c>
      <c r="J119" s="11" t="s">
        <v>3</v>
      </c>
      <c r="K119" s="9" t="s">
        <v>0</v>
      </c>
      <c r="L119" s="10" t="s">
        <v>1</v>
      </c>
      <c r="M119" s="10" t="s">
        <v>2</v>
      </c>
      <c r="N119" s="11" t="s">
        <v>3</v>
      </c>
      <c r="O119" s="10" t="s">
        <v>0</v>
      </c>
      <c r="P119" s="10" t="s">
        <v>1</v>
      </c>
      <c r="Q119" s="10" t="s">
        <v>2</v>
      </c>
      <c r="R119" s="11" t="s">
        <v>3</v>
      </c>
      <c r="S119" s="9" t="s">
        <v>0</v>
      </c>
      <c r="T119" s="10" t="s">
        <v>1</v>
      </c>
      <c r="U119" s="10" t="s">
        <v>2</v>
      </c>
      <c r="V119" s="11" t="s">
        <v>3</v>
      </c>
      <c r="W119" s="9" t="s">
        <v>0</v>
      </c>
      <c r="X119" s="10" t="s">
        <v>1</v>
      </c>
      <c r="Y119" s="10" t="s">
        <v>2</v>
      </c>
      <c r="Z119" s="11" t="s">
        <v>3</v>
      </c>
      <c r="AA119" s="9" t="s">
        <v>0</v>
      </c>
      <c r="AB119" s="10" t="s">
        <v>1</v>
      </c>
      <c r="AC119" s="10" t="s">
        <v>2</v>
      </c>
      <c r="AD119" s="11" t="s">
        <v>3</v>
      </c>
    </row>
    <row r="120" spans="1:30">
      <c r="B120" s="17" t="s">
        <v>4</v>
      </c>
      <c r="C120" s="20">
        <f>COUNT(C121:C170)</f>
        <v>6</v>
      </c>
      <c r="D120" s="20">
        <f t="shared" ref="D120:V120" si="45">COUNT(D121:D170)</f>
        <v>24</v>
      </c>
      <c r="E120" s="20">
        <f t="shared" si="45"/>
        <v>14</v>
      </c>
      <c r="F120" s="20">
        <f t="shared" si="45"/>
        <v>0</v>
      </c>
      <c r="G120" s="20">
        <f t="shared" si="45"/>
        <v>6</v>
      </c>
      <c r="H120" s="20">
        <f t="shared" si="45"/>
        <v>22</v>
      </c>
      <c r="I120" s="20">
        <f t="shared" si="45"/>
        <v>24</v>
      </c>
      <c r="J120" s="20">
        <f t="shared" si="45"/>
        <v>0</v>
      </c>
      <c r="K120" s="20">
        <f t="shared" si="45"/>
        <v>7</v>
      </c>
      <c r="L120" s="20">
        <f t="shared" si="45"/>
        <v>18</v>
      </c>
      <c r="M120" s="20">
        <f t="shared" si="45"/>
        <v>17</v>
      </c>
      <c r="N120" s="20">
        <f t="shared" si="45"/>
        <v>0</v>
      </c>
      <c r="O120" s="20">
        <f t="shared" si="45"/>
        <v>7</v>
      </c>
      <c r="P120" s="20">
        <f t="shared" si="45"/>
        <v>29</v>
      </c>
      <c r="Q120" s="20">
        <f t="shared" si="45"/>
        <v>15</v>
      </c>
      <c r="R120" s="20">
        <f t="shared" si="45"/>
        <v>0</v>
      </c>
      <c r="S120" s="20">
        <f t="shared" si="45"/>
        <v>5</v>
      </c>
      <c r="T120" s="20">
        <f t="shared" si="45"/>
        <v>19</v>
      </c>
      <c r="U120" s="20">
        <f t="shared" si="45"/>
        <v>16</v>
      </c>
      <c r="V120" s="20">
        <f t="shared" si="45"/>
        <v>0</v>
      </c>
      <c r="W120" s="20">
        <f>COUNT(W121:W170)</f>
        <v>9</v>
      </c>
      <c r="X120" s="20">
        <f t="shared" ref="X120" si="46">COUNT(X121:X170)</f>
        <v>48</v>
      </c>
      <c r="Y120" s="20">
        <f t="shared" ref="Y120" si="47">COUNT(Y121:Y170)</f>
        <v>34</v>
      </c>
      <c r="Z120" s="20">
        <f t="shared" ref="Z120" si="48">COUNT(Z121:Z170)</f>
        <v>3</v>
      </c>
      <c r="AA120" s="20"/>
      <c r="AB120" s="18"/>
      <c r="AC120" s="18"/>
      <c r="AD120" s="19"/>
    </row>
    <row r="121" spans="1:30" ht="20">
      <c r="B121" s="15">
        <v>1</v>
      </c>
      <c r="C121">
        <v>48.124000000000002</v>
      </c>
      <c r="D121">
        <v>3.9180000000000001</v>
      </c>
      <c r="E121">
        <v>6.62</v>
      </c>
      <c r="F121"/>
      <c r="G121" s="26">
        <v>45.676000000000002</v>
      </c>
      <c r="H121" s="27">
        <v>22.376000000000001</v>
      </c>
      <c r="I121" s="27">
        <v>6.0609999999999999</v>
      </c>
      <c r="J121" s="28"/>
      <c r="K121">
        <v>16.149999999999999</v>
      </c>
      <c r="L121">
        <v>9.7230000000000008</v>
      </c>
      <c r="M121">
        <v>3.1749999999999998</v>
      </c>
      <c r="N121"/>
      <c r="O121" s="26">
        <v>30.728999999999999</v>
      </c>
      <c r="P121" s="27">
        <v>2.5840000000000001</v>
      </c>
      <c r="Q121" s="27">
        <v>3.6379999999999999</v>
      </c>
      <c r="R121" s="28"/>
      <c r="S121">
        <v>13.003</v>
      </c>
      <c r="T121">
        <v>3.9</v>
      </c>
      <c r="U121">
        <v>2.8420000000000001</v>
      </c>
      <c r="V121"/>
      <c r="W121" s="26">
        <v>37.588000000000001</v>
      </c>
      <c r="X121" s="27">
        <v>5.0839999999999996</v>
      </c>
      <c r="Y121" s="27">
        <v>3.1469999999999998</v>
      </c>
      <c r="Z121" s="28">
        <v>1.1000000000000001</v>
      </c>
      <c r="AA121" s="12"/>
      <c r="AB121" s="8"/>
      <c r="AC121" s="8"/>
      <c r="AD121" s="13"/>
    </row>
    <row r="122" spans="1:30" ht="20">
      <c r="B122" s="15">
        <v>2</v>
      </c>
      <c r="C122">
        <v>24.123000000000001</v>
      </c>
      <c r="D122">
        <v>10.382</v>
      </c>
      <c r="E122">
        <v>4.84</v>
      </c>
      <c r="F122"/>
      <c r="G122" s="25">
        <v>35.619</v>
      </c>
      <c r="H122">
        <v>2.68</v>
      </c>
      <c r="I122">
        <v>3.0819999999999999</v>
      </c>
      <c r="J122" s="24"/>
      <c r="K122">
        <v>26.228999999999999</v>
      </c>
      <c r="L122">
        <v>2.907</v>
      </c>
      <c r="M122">
        <v>3.9809999999999999</v>
      </c>
      <c r="N122"/>
      <c r="O122" s="25">
        <v>22.312000000000001</v>
      </c>
      <c r="P122">
        <v>4.3339999999999996</v>
      </c>
      <c r="Q122">
        <v>2.2639999999999998</v>
      </c>
      <c r="R122" s="24"/>
      <c r="S122">
        <v>28.856999999999999</v>
      </c>
      <c r="T122">
        <v>3.9689999999999999</v>
      </c>
      <c r="U122">
        <v>3.7989999999999999</v>
      </c>
      <c r="V122"/>
      <c r="W122" s="25">
        <v>15.269</v>
      </c>
      <c r="X122">
        <v>5.7060000000000004</v>
      </c>
      <c r="Y122">
        <v>2.5089999999999999</v>
      </c>
      <c r="Z122" s="24">
        <v>1.3560000000000001</v>
      </c>
      <c r="AA122" s="12"/>
      <c r="AB122" s="8"/>
      <c r="AC122" s="8"/>
      <c r="AD122" s="13"/>
    </row>
    <row r="123" spans="1:30" ht="20">
      <c r="B123" s="15">
        <v>3</v>
      </c>
      <c r="C123">
        <v>16.995000000000001</v>
      </c>
      <c r="D123">
        <v>5.0979999999999999</v>
      </c>
      <c r="E123">
        <v>2.161</v>
      </c>
      <c r="F123"/>
      <c r="G123" s="25">
        <v>30.379000000000001</v>
      </c>
      <c r="H123">
        <v>4.133</v>
      </c>
      <c r="I123">
        <v>1.7549999999999999</v>
      </c>
      <c r="J123" s="24"/>
      <c r="K123">
        <v>21.216999999999999</v>
      </c>
      <c r="L123">
        <v>2.008</v>
      </c>
      <c r="M123">
        <v>2.351</v>
      </c>
      <c r="N123"/>
      <c r="O123" s="25">
        <v>18.521999999999998</v>
      </c>
      <c r="P123">
        <v>9.0269999999999992</v>
      </c>
      <c r="Q123">
        <v>5.2610000000000001</v>
      </c>
      <c r="R123" s="24"/>
      <c r="S123">
        <v>25.573</v>
      </c>
      <c r="T123">
        <v>6.6829999999999998</v>
      </c>
      <c r="U123">
        <v>7.7430000000000003</v>
      </c>
      <c r="V123"/>
      <c r="W123" s="25">
        <v>23.731000000000002</v>
      </c>
      <c r="X123">
        <v>5.8230000000000004</v>
      </c>
      <c r="Y123">
        <v>9.702</v>
      </c>
      <c r="Z123" s="24">
        <v>1.29</v>
      </c>
      <c r="AA123" s="12"/>
      <c r="AB123" s="8"/>
      <c r="AC123" s="8"/>
      <c r="AD123" s="13"/>
    </row>
    <row r="124" spans="1:30" ht="20">
      <c r="B124" s="15">
        <v>4</v>
      </c>
      <c r="C124">
        <v>13.605</v>
      </c>
      <c r="D124">
        <v>3.3119999999999998</v>
      </c>
      <c r="E124">
        <v>5.0810000000000004</v>
      </c>
      <c r="F124"/>
      <c r="G124" s="25">
        <v>17.085999999999999</v>
      </c>
      <c r="H124">
        <v>3.7629999999999999</v>
      </c>
      <c r="I124">
        <v>5.4950000000000001</v>
      </c>
      <c r="J124" s="24"/>
      <c r="K124">
        <v>3.3839999999999999</v>
      </c>
      <c r="L124">
        <v>11.99</v>
      </c>
      <c r="M124">
        <v>4.7380000000000004</v>
      </c>
      <c r="N124"/>
      <c r="O124" s="25">
        <v>7.9349999999999996</v>
      </c>
      <c r="P124">
        <v>4.6710000000000003</v>
      </c>
      <c r="Q124">
        <v>2.7320000000000002</v>
      </c>
      <c r="R124" s="24"/>
      <c r="S124">
        <v>32.295000000000002</v>
      </c>
      <c r="T124">
        <v>5.1059999999999999</v>
      </c>
      <c r="U124">
        <v>5.0419999999999998</v>
      </c>
      <c r="V124"/>
      <c r="W124" s="25">
        <v>21.079000000000001</v>
      </c>
      <c r="X124">
        <v>2.476</v>
      </c>
      <c r="Y124">
        <v>3.9470000000000001</v>
      </c>
      <c r="Z124" s="24"/>
      <c r="AA124" s="12"/>
      <c r="AB124" s="8"/>
      <c r="AC124" s="8"/>
      <c r="AD124" s="13"/>
    </row>
    <row r="125" spans="1:30" ht="20">
      <c r="B125" s="15">
        <v>5</v>
      </c>
      <c r="C125">
        <v>10.215</v>
      </c>
      <c r="D125">
        <v>9.0050000000000008</v>
      </c>
      <c r="E125">
        <v>3.76</v>
      </c>
      <c r="F125"/>
      <c r="G125" s="25">
        <v>8.4160000000000004</v>
      </c>
      <c r="H125">
        <v>6.8650000000000002</v>
      </c>
      <c r="I125">
        <v>1.339</v>
      </c>
      <c r="J125" s="24"/>
      <c r="K125">
        <v>25.818999999999999</v>
      </c>
      <c r="L125">
        <v>8.3460000000000001</v>
      </c>
      <c r="M125">
        <v>2.641</v>
      </c>
      <c r="N125"/>
      <c r="O125" s="25">
        <v>15.725</v>
      </c>
      <c r="P125">
        <v>1.4339999999999999</v>
      </c>
      <c r="Q125">
        <v>1.3939999999999999</v>
      </c>
      <c r="R125" s="24"/>
      <c r="S125">
        <v>23.602</v>
      </c>
      <c r="T125">
        <v>6.6879999999999997</v>
      </c>
      <c r="U125">
        <v>3.3010000000000002</v>
      </c>
      <c r="V125"/>
      <c r="W125" s="25">
        <v>31.689</v>
      </c>
      <c r="X125">
        <v>3.6880000000000002</v>
      </c>
      <c r="Y125">
        <v>2.5009999999999999</v>
      </c>
      <c r="Z125" s="24"/>
      <c r="AA125" s="12"/>
      <c r="AB125" s="8"/>
      <c r="AC125" s="8"/>
      <c r="AD125" s="13"/>
    </row>
    <row r="126" spans="1:30" ht="20">
      <c r="B126" s="15">
        <v>6</v>
      </c>
      <c r="C126">
        <v>28.792999999999999</v>
      </c>
      <c r="D126">
        <v>10.42</v>
      </c>
      <c r="E126">
        <v>1.998</v>
      </c>
      <c r="F126"/>
      <c r="G126" s="25">
        <v>15.286</v>
      </c>
      <c r="H126">
        <v>7.0609999999999999</v>
      </c>
      <c r="I126">
        <v>6.0309999999999997</v>
      </c>
      <c r="J126" s="24"/>
      <c r="K126">
        <v>15.712</v>
      </c>
      <c r="L126">
        <v>7.3739999999999997</v>
      </c>
      <c r="M126">
        <v>1.375</v>
      </c>
      <c r="N126"/>
      <c r="O126" s="25">
        <v>21.998999999999999</v>
      </c>
      <c r="P126">
        <v>17.387</v>
      </c>
      <c r="Q126">
        <v>4.78</v>
      </c>
      <c r="R126" s="24"/>
      <c r="S126"/>
      <c r="T126">
        <v>8.827</v>
      </c>
      <c r="U126">
        <v>1.9139999999999999</v>
      </c>
      <c r="V126"/>
      <c r="W126" s="25">
        <v>13.554</v>
      </c>
      <c r="X126">
        <v>4.1210000000000004</v>
      </c>
      <c r="Y126">
        <v>4.9260000000000002</v>
      </c>
      <c r="Z126" s="24"/>
      <c r="AA126" s="12"/>
      <c r="AB126" s="8"/>
      <c r="AC126" s="8"/>
      <c r="AD126" s="13"/>
    </row>
    <row r="127" spans="1:30" ht="20">
      <c r="B127" s="15">
        <v>7</v>
      </c>
      <c r="C127"/>
      <c r="D127">
        <v>5.6230000000000002</v>
      </c>
      <c r="E127">
        <v>1.544</v>
      </c>
      <c r="F127"/>
      <c r="G127" s="25"/>
      <c r="H127">
        <v>3.2989999999999999</v>
      </c>
      <c r="I127">
        <v>4.2969999999999997</v>
      </c>
      <c r="J127" s="24"/>
      <c r="K127">
        <v>26.792999999999999</v>
      </c>
      <c r="L127">
        <v>11.253</v>
      </c>
      <c r="M127">
        <v>1.425</v>
      </c>
      <c r="N127"/>
      <c r="O127" s="25">
        <v>12.163</v>
      </c>
      <c r="P127">
        <v>6.9050000000000002</v>
      </c>
      <c r="Q127">
        <v>10.521000000000001</v>
      </c>
      <c r="R127" s="24"/>
      <c r="S127"/>
      <c r="T127">
        <v>5.4370000000000003</v>
      </c>
      <c r="U127">
        <v>1.881</v>
      </c>
      <c r="V127"/>
      <c r="W127" s="25">
        <v>18.164000000000001</v>
      </c>
      <c r="X127">
        <v>1.8149999999999999</v>
      </c>
      <c r="Y127">
        <v>1.54</v>
      </c>
      <c r="Z127" s="24"/>
      <c r="AA127" s="12"/>
      <c r="AB127" s="8"/>
      <c r="AC127" s="8"/>
      <c r="AD127" s="13"/>
    </row>
    <row r="128" spans="1:30" ht="20">
      <c r="B128" s="15">
        <v>8</v>
      </c>
      <c r="C128"/>
      <c r="D128">
        <v>4.2430000000000003</v>
      </c>
      <c r="E128">
        <v>4.2160000000000002</v>
      </c>
      <c r="F128"/>
      <c r="G128" s="25"/>
      <c r="H128">
        <v>6.7069999999999999</v>
      </c>
      <c r="I128">
        <v>1.3320000000000001</v>
      </c>
      <c r="J128" s="24"/>
      <c r="K128"/>
      <c r="L128">
        <v>4.22</v>
      </c>
      <c r="M128">
        <v>1.8939999999999999</v>
      </c>
      <c r="N128"/>
      <c r="O128" s="25"/>
      <c r="P128">
        <v>2.92</v>
      </c>
      <c r="Q128">
        <v>4.1340000000000003</v>
      </c>
      <c r="R128" s="24"/>
      <c r="S128"/>
      <c r="T128">
        <v>3.0150000000000001</v>
      </c>
      <c r="U128">
        <v>5.0430000000000001</v>
      </c>
      <c r="V128"/>
      <c r="W128" s="25">
        <v>23.613</v>
      </c>
      <c r="X128">
        <v>5.7539999999999996</v>
      </c>
      <c r="Y128">
        <v>3.5659999999999998</v>
      </c>
      <c r="Z128" s="24"/>
      <c r="AA128" s="12"/>
      <c r="AB128" s="8"/>
      <c r="AC128" s="8"/>
      <c r="AD128" s="13"/>
    </row>
    <row r="129" spans="2:30" ht="20">
      <c r="B129" s="15">
        <v>9</v>
      </c>
      <c r="C129"/>
      <c r="D129">
        <v>5.6740000000000004</v>
      </c>
      <c r="E129">
        <v>3.508</v>
      </c>
      <c r="F129"/>
      <c r="G129" s="25"/>
      <c r="H129">
        <v>6.51</v>
      </c>
      <c r="I129">
        <v>3.2610000000000001</v>
      </c>
      <c r="J129" s="24"/>
      <c r="K129"/>
      <c r="L129">
        <v>14.742000000000001</v>
      </c>
      <c r="M129">
        <v>2.0390000000000001</v>
      </c>
      <c r="N129"/>
      <c r="O129" s="25"/>
      <c r="P129">
        <v>10.305</v>
      </c>
      <c r="Q129">
        <v>3.609</v>
      </c>
      <c r="R129" s="24"/>
      <c r="S129"/>
      <c r="T129">
        <v>5.1740000000000004</v>
      </c>
      <c r="U129">
        <v>4.4329999999999998</v>
      </c>
      <c r="V129"/>
      <c r="W129" s="25">
        <v>17.16</v>
      </c>
      <c r="X129">
        <v>4.1470000000000002</v>
      </c>
      <c r="Y129">
        <v>2.7679999999999998</v>
      </c>
      <c r="Z129" s="24"/>
      <c r="AA129" s="12"/>
      <c r="AB129" s="8"/>
      <c r="AC129" s="8"/>
      <c r="AD129" s="13"/>
    </row>
    <row r="130" spans="2:30" ht="20">
      <c r="B130" s="15">
        <v>10</v>
      </c>
      <c r="C130"/>
      <c r="D130">
        <v>2.6930000000000001</v>
      </c>
      <c r="E130">
        <v>11.602</v>
      </c>
      <c r="F130"/>
      <c r="G130" s="25"/>
      <c r="H130">
        <v>4.367</v>
      </c>
      <c r="I130">
        <v>1.4770000000000001</v>
      </c>
      <c r="J130" s="24"/>
      <c r="K130"/>
      <c r="L130">
        <v>11.65</v>
      </c>
      <c r="M130">
        <v>3.5539999999999998</v>
      </c>
      <c r="N130"/>
      <c r="O130" s="25"/>
      <c r="P130">
        <v>4.0940000000000003</v>
      </c>
      <c r="Q130">
        <v>2.7349999999999999</v>
      </c>
      <c r="R130" s="24"/>
      <c r="S130"/>
      <c r="T130">
        <v>4.202</v>
      </c>
      <c r="U130">
        <v>7.69</v>
      </c>
      <c r="V130"/>
      <c r="W130" s="25"/>
      <c r="X130">
        <v>5.3630000000000004</v>
      </c>
      <c r="Y130">
        <v>1.5960000000000001</v>
      </c>
      <c r="Z130" s="24"/>
      <c r="AA130" s="12"/>
      <c r="AB130" s="8"/>
      <c r="AC130" s="8"/>
      <c r="AD130" s="13"/>
    </row>
    <row r="131" spans="2:30" ht="20">
      <c r="B131" s="15">
        <v>11</v>
      </c>
      <c r="C131"/>
      <c r="D131">
        <v>8.0289999999999999</v>
      </c>
      <c r="E131">
        <v>7.218</v>
      </c>
      <c r="F131"/>
      <c r="G131" s="25"/>
      <c r="H131">
        <v>6.1820000000000004</v>
      </c>
      <c r="I131">
        <v>2.8420000000000001</v>
      </c>
      <c r="J131" s="24"/>
      <c r="K131"/>
      <c r="L131">
        <v>6.2859999999999996</v>
      </c>
      <c r="M131">
        <v>11.426</v>
      </c>
      <c r="N131"/>
      <c r="O131" s="25"/>
      <c r="P131">
        <v>4.3529999999999998</v>
      </c>
      <c r="Q131">
        <v>4.3010000000000002</v>
      </c>
      <c r="R131" s="24"/>
      <c r="S131"/>
      <c r="T131">
        <v>4.8689999999999998</v>
      </c>
      <c r="U131">
        <v>5.4269999999999996</v>
      </c>
      <c r="V131"/>
      <c r="W131" s="25"/>
      <c r="X131">
        <v>1.8</v>
      </c>
      <c r="Y131">
        <v>0.94899999999999995</v>
      </c>
      <c r="Z131" s="24"/>
      <c r="AA131" s="12"/>
      <c r="AB131" s="8"/>
      <c r="AC131" s="8"/>
      <c r="AD131" s="13"/>
    </row>
    <row r="132" spans="2:30" ht="20">
      <c r="B132" s="15">
        <v>12</v>
      </c>
      <c r="C132"/>
      <c r="D132">
        <v>7.9089999999999998</v>
      </c>
      <c r="E132">
        <v>4.6680000000000001</v>
      </c>
      <c r="F132"/>
      <c r="G132" s="25"/>
      <c r="H132">
        <v>7.0789999999999997</v>
      </c>
      <c r="I132">
        <v>4.0679999999999996</v>
      </c>
      <c r="J132" s="24"/>
      <c r="K132"/>
      <c r="L132">
        <v>3.6269999999999998</v>
      </c>
      <c r="M132">
        <v>7.8949999999999996</v>
      </c>
      <c r="N132"/>
      <c r="O132" s="25"/>
      <c r="P132">
        <v>2.2120000000000002</v>
      </c>
      <c r="Q132">
        <v>4.0540000000000003</v>
      </c>
      <c r="R132" s="24"/>
      <c r="S132"/>
      <c r="T132">
        <v>3.8239999999999998</v>
      </c>
      <c r="U132">
        <v>2.1219999999999999</v>
      </c>
      <c r="V132"/>
      <c r="W132" s="25"/>
      <c r="X132">
        <v>3.4950000000000001</v>
      </c>
      <c r="Y132">
        <v>0.86299999999999999</v>
      </c>
      <c r="Z132" s="24"/>
      <c r="AA132" s="12"/>
      <c r="AB132" s="8"/>
      <c r="AC132" s="8"/>
      <c r="AD132" s="13"/>
    </row>
    <row r="133" spans="2:30" ht="20">
      <c r="B133" s="15">
        <v>13</v>
      </c>
      <c r="C133"/>
      <c r="D133">
        <v>6.4390000000000001</v>
      </c>
      <c r="E133">
        <v>1.603</v>
      </c>
      <c r="F133"/>
      <c r="G133" s="25"/>
      <c r="H133">
        <v>4.0419999999999998</v>
      </c>
      <c r="I133">
        <v>2.81</v>
      </c>
      <c r="J133" s="24"/>
      <c r="K133"/>
      <c r="L133">
        <v>2.3210000000000002</v>
      </c>
      <c r="M133">
        <v>2.4820000000000002</v>
      </c>
      <c r="N133"/>
      <c r="O133" s="25"/>
      <c r="P133">
        <v>3.2909999999999999</v>
      </c>
      <c r="Q133">
        <v>3.1160000000000001</v>
      </c>
      <c r="R133" s="24"/>
      <c r="S133"/>
      <c r="T133">
        <v>3.5609999999999999</v>
      </c>
      <c r="U133">
        <v>3.4860000000000002</v>
      </c>
      <c r="V133"/>
      <c r="W133" s="25"/>
      <c r="X133">
        <v>2.0049999999999999</v>
      </c>
      <c r="Y133">
        <v>3.5819999999999999</v>
      </c>
      <c r="Z133" s="24"/>
      <c r="AA133" s="12"/>
      <c r="AB133" s="8"/>
      <c r="AC133" s="8"/>
      <c r="AD133" s="13"/>
    </row>
    <row r="134" spans="2:30" ht="20">
      <c r="B134" s="15">
        <v>14</v>
      </c>
      <c r="C134"/>
      <c r="D134">
        <v>5.6550000000000002</v>
      </c>
      <c r="E134">
        <v>6.6550000000000002</v>
      </c>
      <c r="F134"/>
      <c r="G134" s="25"/>
      <c r="H134">
        <v>3.8570000000000002</v>
      </c>
      <c r="I134">
        <v>1.623</v>
      </c>
      <c r="J134" s="24"/>
      <c r="K134"/>
      <c r="L134">
        <v>4.0330000000000004</v>
      </c>
      <c r="M134">
        <v>1.9970000000000001</v>
      </c>
      <c r="N134"/>
      <c r="O134" s="25"/>
      <c r="P134">
        <v>2.6890000000000001</v>
      </c>
      <c r="Q134">
        <v>2.452</v>
      </c>
      <c r="R134" s="24"/>
      <c r="S134"/>
      <c r="T134">
        <v>13.256</v>
      </c>
      <c r="U134">
        <v>2.5720000000000001</v>
      </c>
      <c r="V134"/>
      <c r="W134" s="25"/>
      <c r="X134">
        <v>4.84</v>
      </c>
      <c r="Y134">
        <v>2.0219999999999998</v>
      </c>
      <c r="Z134" s="24"/>
      <c r="AA134" s="12"/>
      <c r="AB134" s="8"/>
      <c r="AC134" s="8"/>
      <c r="AD134" s="13"/>
    </row>
    <row r="135" spans="2:30" ht="20">
      <c r="B135" s="15">
        <v>15</v>
      </c>
      <c r="C135"/>
      <c r="D135">
        <v>3.81</v>
      </c>
      <c r="E135"/>
      <c r="F135"/>
      <c r="G135" s="25"/>
      <c r="H135">
        <v>3.794</v>
      </c>
      <c r="I135">
        <v>2.2250000000000001</v>
      </c>
      <c r="J135" s="24"/>
      <c r="K135"/>
      <c r="L135">
        <v>3.6459999999999999</v>
      </c>
      <c r="M135">
        <v>3.4350000000000001</v>
      </c>
      <c r="N135"/>
      <c r="O135" s="25"/>
      <c r="P135">
        <v>14.385999999999999</v>
      </c>
      <c r="Q135">
        <v>5.6260000000000003</v>
      </c>
      <c r="R135" s="24"/>
      <c r="S135"/>
      <c r="T135">
        <v>9.1129999999999995</v>
      </c>
      <c r="U135">
        <v>5.8719999999999999</v>
      </c>
      <c r="V135"/>
      <c r="W135" s="25"/>
      <c r="X135">
        <v>1.6719999999999999</v>
      </c>
      <c r="Y135">
        <v>4.4340000000000002</v>
      </c>
      <c r="Z135" s="24"/>
      <c r="AA135" s="12"/>
      <c r="AB135" s="8"/>
      <c r="AC135" s="8"/>
      <c r="AD135" s="13"/>
    </row>
    <row r="136" spans="2:30" ht="20">
      <c r="B136" s="15">
        <v>16</v>
      </c>
      <c r="C136"/>
      <c r="D136">
        <v>12.042999999999999</v>
      </c>
      <c r="E136"/>
      <c r="F136"/>
      <c r="G136" s="25"/>
      <c r="H136">
        <v>2.69</v>
      </c>
      <c r="I136">
        <v>1.8069999999999999</v>
      </c>
      <c r="J136" s="24"/>
      <c r="K136"/>
      <c r="L136">
        <v>6.8150000000000004</v>
      </c>
      <c r="M136">
        <v>3.875</v>
      </c>
      <c r="N136"/>
      <c r="O136" s="25"/>
      <c r="P136">
        <v>6.3760000000000003</v>
      </c>
      <c r="Q136"/>
      <c r="R136" s="24"/>
      <c r="S136"/>
      <c r="T136">
        <v>8.8179999999999996</v>
      </c>
      <c r="U136">
        <v>3.0830000000000002</v>
      </c>
      <c r="V136"/>
      <c r="W136" s="25"/>
      <c r="X136">
        <v>2.407</v>
      </c>
      <c r="Y136">
        <v>4.5810000000000004</v>
      </c>
      <c r="Z136" s="24"/>
      <c r="AA136" s="12"/>
      <c r="AB136" s="8"/>
      <c r="AC136" s="8"/>
      <c r="AD136" s="13"/>
    </row>
    <row r="137" spans="2:30" ht="20">
      <c r="B137" s="15">
        <v>17</v>
      </c>
      <c r="C137"/>
      <c r="D137">
        <v>5.6280000000000001</v>
      </c>
      <c r="E137"/>
      <c r="F137"/>
      <c r="G137" s="25"/>
      <c r="H137">
        <v>8.7479999999999993</v>
      </c>
      <c r="I137">
        <v>7.2469999999999999</v>
      </c>
      <c r="J137" s="24"/>
      <c r="K137"/>
      <c r="L137">
        <v>3.5350000000000001</v>
      </c>
      <c r="M137">
        <v>2.786</v>
      </c>
      <c r="N137"/>
      <c r="O137" s="25"/>
      <c r="P137">
        <v>5.4189999999999996</v>
      </c>
      <c r="Q137"/>
      <c r="R137" s="24"/>
      <c r="S137"/>
      <c r="T137">
        <v>9.8829999999999991</v>
      </c>
      <c r="U137"/>
      <c r="V137"/>
      <c r="W137" s="25"/>
      <c r="X137">
        <v>3.306</v>
      </c>
      <c r="Y137">
        <v>1.2430000000000001</v>
      </c>
      <c r="Z137" s="24"/>
      <c r="AA137" s="12"/>
      <c r="AB137" s="8"/>
      <c r="AC137" s="8"/>
      <c r="AD137" s="13"/>
    </row>
    <row r="138" spans="2:30" ht="20">
      <c r="B138" s="15">
        <v>18</v>
      </c>
      <c r="C138"/>
      <c r="D138">
        <v>7.0490000000000004</v>
      </c>
      <c r="E138"/>
      <c r="F138"/>
      <c r="G138" s="25"/>
      <c r="H138">
        <v>7.3730000000000002</v>
      </c>
      <c r="I138">
        <v>1.9119999999999999</v>
      </c>
      <c r="J138" s="24"/>
      <c r="K138"/>
      <c r="L138">
        <v>3.66</v>
      </c>
      <c r="M138"/>
      <c r="N138"/>
      <c r="O138" s="25"/>
      <c r="P138">
        <v>6.6689999999999996</v>
      </c>
      <c r="Q138"/>
      <c r="R138" s="24"/>
      <c r="S138"/>
      <c r="T138">
        <v>4.3860000000000001</v>
      </c>
      <c r="U138"/>
      <c r="V138"/>
      <c r="W138" s="25"/>
      <c r="X138">
        <v>3.1709999999999998</v>
      </c>
      <c r="Y138">
        <v>4.4260000000000002</v>
      </c>
      <c r="Z138" s="24"/>
      <c r="AA138" s="12"/>
      <c r="AB138" s="8"/>
      <c r="AC138" s="8"/>
      <c r="AD138" s="13"/>
    </row>
    <row r="139" spans="2:30" ht="20">
      <c r="B139" s="15">
        <v>19</v>
      </c>
      <c r="C139"/>
      <c r="D139">
        <v>12.465</v>
      </c>
      <c r="E139"/>
      <c r="F139"/>
      <c r="G139" s="25"/>
      <c r="H139">
        <v>2.8959999999999999</v>
      </c>
      <c r="I139">
        <v>2.4780000000000002</v>
      </c>
      <c r="J139" s="24"/>
      <c r="K139" s="8"/>
      <c r="L139" s="8"/>
      <c r="M139" s="8"/>
      <c r="N139" s="8"/>
      <c r="O139" s="25"/>
      <c r="P139">
        <v>1.7150000000000001</v>
      </c>
      <c r="Q139"/>
      <c r="R139" s="24"/>
      <c r="S139"/>
      <c r="T139">
        <v>2.8540000000000001</v>
      </c>
      <c r="U139"/>
      <c r="V139"/>
      <c r="W139" s="25"/>
      <c r="X139">
        <v>5.702</v>
      </c>
      <c r="Y139">
        <v>2.5350000000000001</v>
      </c>
      <c r="Z139" s="24"/>
      <c r="AA139" s="12"/>
      <c r="AB139" s="8"/>
      <c r="AC139" s="8"/>
      <c r="AD139" s="13"/>
    </row>
    <row r="140" spans="2:30" ht="20">
      <c r="B140" s="15">
        <v>20</v>
      </c>
      <c r="C140"/>
      <c r="D140">
        <v>14.14</v>
      </c>
      <c r="E140"/>
      <c r="F140"/>
      <c r="G140" s="25"/>
      <c r="H140">
        <v>6.016</v>
      </c>
      <c r="I140">
        <v>5.5</v>
      </c>
      <c r="J140" s="24"/>
      <c r="K140" s="8"/>
      <c r="L140" s="8"/>
      <c r="M140" s="8"/>
      <c r="N140" s="8"/>
      <c r="O140" s="25"/>
      <c r="P140">
        <v>4.484</v>
      </c>
      <c r="Q140"/>
      <c r="R140" s="24"/>
      <c r="S140" s="8"/>
      <c r="T140" s="8"/>
      <c r="U140" s="8"/>
      <c r="V140" s="8"/>
      <c r="W140" s="25"/>
      <c r="X140">
        <v>7.8440000000000003</v>
      </c>
      <c r="Y140">
        <v>2.04</v>
      </c>
      <c r="Z140" s="24"/>
      <c r="AA140" s="12"/>
      <c r="AB140" s="8"/>
      <c r="AC140" s="8"/>
      <c r="AD140" s="13"/>
    </row>
    <row r="141" spans="2:30" ht="20">
      <c r="B141" s="15">
        <v>21</v>
      </c>
      <c r="C141"/>
      <c r="D141">
        <v>5.032</v>
      </c>
      <c r="E141"/>
      <c r="F141"/>
      <c r="G141" s="25"/>
      <c r="H141">
        <v>6.3369999999999997</v>
      </c>
      <c r="I141">
        <v>5.1109999999999998</v>
      </c>
      <c r="J141" s="24"/>
      <c r="K141" s="8"/>
      <c r="L141" s="8"/>
      <c r="M141" s="8"/>
      <c r="N141" s="8"/>
      <c r="O141" s="25"/>
      <c r="P141">
        <v>2.6539999999999999</v>
      </c>
      <c r="Q141"/>
      <c r="R141" s="24"/>
      <c r="S141" s="8"/>
      <c r="T141" s="8"/>
      <c r="U141" s="8"/>
      <c r="V141" s="8"/>
      <c r="W141" s="25"/>
      <c r="X141">
        <v>5.8860000000000001</v>
      </c>
      <c r="Y141">
        <v>5.4589999999999996</v>
      </c>
      <c r="Z141" s="24"/>
      <c r="AA141" s="12"/>
      <c r="AB141" s="8"/>
      <c r="AC141" s="8"/>
      <c r="AD141" s="13"/>
    </row>
    <row r="142" spans="2:30" ht="20">
      <c r="B142" s="15">
        <v>22</v>
      </c>
      <c r="C142"/>
      <c r="D142">
        <v>7.2140000000000004</v>
      </c>
      <c r="E142"/>
      <c r="F142"/>
      <c r="G142" s="25"/>
      <c r="H142">
        <v>16.129000000000001</v>
      </c>
      <c r="I142">
        <v>1.998</v>
      </c>
      <c r="J142" s="24"/>
      <c r="K142" s="8"/>
      <c r="L142" s="8"/>
      <c r="M142" s="8"/>
      <c r="N142" s="8"/>
      <c r="O142" s="25"/>
      <c r="P142">
        <v>5.0709999999999997</v>
      </c>
      <c r="Q142"/>
      <c r="R142" s="24"/>
      <c r="S142" s="8"/>
      <c r="T142" s="8"/>
      <c r="U142" s="8"/>
      <c r="V142" s="8"/>
      <c r="W142" s="25"/>
      <c r="X142">
        <v>3.2530000000000001</v>
      </c>
      <c r="Y142">
        <v>10.397</v>
      </c>
      <c r="Z142" s="24"/>
      <c r="AA142" s="12"/>
      <c r="AB142" s="8"/>
      <c r="AC142" s="8"/>
      <c r="AD142" s="13"/>
    </row>
    <row r="143" spans="2:30" ht="20">
      <c r="B143" s="15">
        <v>23</v>
      </c>
      <c r="C143"/>
      <c r="D143">
        <v>3.871</v>
      </c>
      <c r="E143"/>
      <c r="F143"/>
      <c r="G143" s="25"/>
      <c r="H143"/>
      <c r="I143">
        <v>3.3090000000000002</v>
      </c>
      <c r="J143" s="24"/>
      <c r="K143" s="8"/>
      <c r="L143" s="8"/>
      <c r="M143" s="8"/>
      <c r="N143" s="8"/>
      <c r="O143" s="25"/>
      <c r="P143">
        <v>5.1340000000000003</v>
      </c>
      <c r="Q143"/>
      <c r="R143" s="24"/>
      <c r="S143" s="8"/>
      <c r="T143" s="8"/>
      <c r="U143" s="8"/>
      <c r="V143" s="8"/>
      <c r="W143" s="25"/>
      <c r="X143">
        <v>12.707000000000001</v>
      </c>
      <c r="Y143">
        <v>3.9729999999999999</v>
      </c>
      <c r="Z143" s="24"/>
      <c r="AA143" s="12"/>
      <c r="AB143" s="8"/>
      <c r="AC143" s="8"/>
      <c r="AD143" s="13"/>
    </row>
    <row r="144" spans="2:30" ht="20">
      <c r="B144" s="15">
        <v>24</v>
      </c>
      <c r="C144"/>
      <c r="D144">
        <v>5.0389999999999997</v>
      </c>
      <c r="E144"/>
      <c r="F144"/>
      <c r="G144" s="25"/>
      <c r="H144"/>
      <c r="I144">
        <v>5.0860000000000003</v>
      </c>
      <c r="J144" s="24"/>
      <c r="K144" s="8"/>
      <c r="L144" s="8"/>
      <c r="M144" s="8"/>
      <c r="N144" s="8"/>
      <c r="O144" s="25"/>
      <c r="P144">
        <v>4.758</v>
      </c>
      <c r="Q144"/>
      <c r="R144" s="24"/>
      <c r="S144" s="8"/>
      <c r="T144" s="8"/>
      <c r="U144" s="8"/>
      <c r="V144" s="8"/>
      <c r="W144" s="25"/>
      <c r="X144">
        <v>3.754</v>
      </c>
      <c r="Y144">
        <v>2.976</v>
      </c>
      <c r="Z144" s="24"/>
      <c r="AA144" s="12"/>
      <c r="AB144" s="8"/>
      <c r="AC144" s="8"/>
      <c r="AD144" s="13"/>
    </row>
    <row r="145" spans="2:30" ht="20">
      <c r="B145" s="15">
        <v>25</v>
      </c>
      <c r="C145" s="12"/>
      <c r="D145" s="8"/>
      <c r="E145" s="8"/>
      <c r="F145" s="8"/>
      <c r="G145" s="12"/>
      <c r="H145" s="8"/>
      <c r="I145" s="8"/>
      <c r="J145" s="13"/>
      <c r="K145" s="8"/>
      <c r="L145" s="8"/>
      <c r="M145" s="8"/>
      <c r="N145" s="8"/>
      <c r="O145" s="25"/>
      <c r="P145">
        <v>4.3179999999999996</v>
      </c>
      <c r="Q145"/>
      <c r="R145" s="24"/>
      <c r="S145" s="8"/>
      <c r="T145" s="8"/>
      <c r="U145" s="8"/>
      <c r="V145" s="8"/>
      <c r="W145" s="25"/>
      <c r="X145">
        <v>2.5739999999999998</v>
      </c>
      <c r="Y145">
        <v>4.1239999999999997</v>
      </c>
      <c r="Z145" s="24"/>
      <c r="AA145" s="12"/>
      <c r="AB145" s="8"/>
      <c r="AC145" s="8"/>
      <c r="AD145" s="13"/>
    </row>
    <row r="146" spans="2:30" ht="20">
      <c r="B146" s="15">
        <v>26</v>
      </c>
      <c r="C146" s="12"/>
      <c r="D146" s="8"/>
      <c r="E146" s="8"/>
      <c r="F146" s="8"/>
      <c r="G146" s="12"/>
      <c r="H146" s="8"/>
      <c r="I146" s="8"/>
      <c r="J146" s="13"/>
      <c r="K146" s="8"/>
      <c r="L146" s="8"/>
      <c r="M146" s="8"/>
      <c r="N146" s="8"/>
      <c r="O146" s="25"/>
      <c r="P146">
        <v>2.56</v>
      </c>
      <c r="Q146"/>
      <c r="R146" s="24"/>
      <c r="S146" s="8"/>
      <c r="T146" s="8"/>
      <c r="U146" s="8"/>
      <c r="V146" s="8"/>
      <c r="W146" s="25"/>
      <c r="X146">
        <v>13.779</v>
      </c>
      <c r="Y146">
        <v>3.3839999999999999</v>
      </c>
      <c r="Z146" s="24"/>
      <c r="AA146" s="12"/>
      <c r="AB146" s="8"/>
      <c r="AC146" s="8"/>
      <c r="AD146" s="13"/>
    </row>
    <row r="147" spans="2:30" ht="20">
      <c r="B147" s="15">
        <v>27</v>
      </c>
      <c r="C147" s="12"/>
      <c r="D147" s="8"/>
      <c r="E147" s="8"/>
      <c r="F147" s="8"/>
      <c r="G147" s="12"/>
      <c r="H147" s="8"/>
      <c r="I147" s="8"/>
      <c r="J147" s="13"/>
      <c r="K147" s="8"/>
      <c r="L147" s="8"/>
      <c r="M147" s="8"/>
      <c r="N147" s="8"/>
      <c r="O147" s="25"/>
      <c r="P147">
        <v>4.524</v>
      </c>
      <c r="Q147"/>
      <c r="R147" s="24"/>
      <c r="S147" s="8"/>
      <c r="T147" s="8"/>
      <c r="U147" s="8"/>
      <c r="V147" s="8"/>
      <c r="W147" s="25"/>
      <c r="X147">
        <v>5.0439999999999996</v>
      </c>
      <c r="Y147">
        <v>10.422000000000001</v>
      </c>
      <c r="Z147" s="24"/>
      <c r="AA147" s="12"/>
      <c r="AB147" s="8"/>
      <c r="AC147" s="8"/>
      <c r="AD147" s="13"/>
    </row>
    <row r="148" spans="2:30" ht="20">
      <c r="B148" s="15">
        <v>28</v>
      </c>
      <c r="C148" s="12"/>
      <c r="D148" s="8"/>
      <c r="E148" s="8"/>
      <c r="F148" s="8"/>
      <c r="G148" s="12"/>
      <c r="H148" s="8"/>
      <c r="I148" s="8"/>
      <c r="J148" s="13"/>
      <c r="K148" s="8"/>
      <c r="L148" s="8"/>
      <c r="M148" s="8"/>
      <c r="N148" s="8"/>
      <c r="O148" s="25"/>
      <c r="P148">
        <v>2.448</v>
      </c>
      <c r="Q148"/>
      <c r="R148" s="24"/>
      <c r="S148" s="8"/>
      <c r="T148" s="8"/>
      <c r="U148" s="8"/>
      <c r="V148" s="8"/>
      <c r="W148" s="25"/>
      <c r="X148">
        <v>12.975</v>
      </c>
      <c r="Y148">
        <v>7.9279999999999999</v>
      </c>
      <c r="Z148" s="24"/>
      <c r="AA148" s="12"/>
      <c r="AB148" s="8"/>
      <c r="AC148" s="8"/>
      <c r="AD148" s="13"/>
    </row>
    <row r="149" spans="2:30" ht="20">
      <c r="B149" s="15">
        <v>29</v>
      </c>
      <c r="C149" s="12"/>
      <c r="D149" s="8"/>
      <c r="E149" s="8"/>
      <c r="F149" s="8"/>
      <c r="G149" s="12"/>
      <c r="H149" s="8"/>
      <c r="I149" s="8"/>
      <c r="J149" s="13"/>
      <c r="K149" s="8"/>
      <c r="L149" s="8"/>
      <c r="M149" s="8"/>
      <c r="N149" s="8"/>
      <c r="O149" s="25"/>
      <c r="P149">
        <v>4.54</v>
      </c>
      <c r="Q149"/>
      <c r="R149" s="24"/>
      <c r="S149" s="8"/>
      <c r="T149" s="8"/>
      <c r="U149" s="8"/>
      <c r="V149" s="8"/>
      <c r="W149" s="25"/>
      <c r="X149">
        <v>4.7809999999999997</v>
      </c>
      <c r="Y149">
        <v>2.8330000000000002</v>
      </c>
      <c r="Z149" s="24"/>
      <c r="AA149" s="12"/>
      <c r="AB149" s="8"/>
      <c r="AC149" s="8"/>
      <c r="AD149" s="13"/>
    </row>
    <row r="150" spans="2:30" ht="20">
      <c r="B150" s="15">
        <v>30</v>
      </c>
      <c r="C150" s="12"/>
      <c r="D150" s="8"/>
      <c r="E150" s="8"/>
      <c r="F150" s="8"/>
      <c r="G150" s="12"/>
      <c r="H150" s="8"/>
      <c r="I150" s="8"/>
      <c r="J150" s="13"/>
      <c r="K150" s="8"/>
      <c r="L150" s="8"/>
      <c r="M150" s="8"/>
      <c r="N150" s="8"/>
      <c r="O150" s="12"/>
      <c r="P150" s="8"/>
      <c r="Q150" s="8"/>
      <c r="R150" s="13"/>
      <c r="S150" s="8"/>
      <c r="T150" s="8"/>
      <c r="U150" s="8"/>
      <c r="V150" s="8"/>
      <c r="W150" s="25"/>
      <c r="X150">
        <v>5.5449999999999999</v>
      </c>
      <c r="Y150">
        <v>3.8460000000000001</v>
      </c>
      <c r="Z150" s="24"/>
      <c r="AA150" s="12"/>
      <c r="AB150" s="8"/>
      <c r="AC150" s="8"/>
      <c r="AD150" s="13"/>
    </row>
    <row r="151" spans="2:30" ht="20">
      <c r="B151" s="15">
        <v>31</v>
      </c>
      <c r="C151" s="12"/>
      <c r="D151" s="8"/>
      <c r="E151" s="8"/>
      <c r="F151" s="8"/>
      <c r="G151" s="12"/>
      <c r="H151" s="8"/>
      <c r="I151" s="8"/>
      <c r="J151" s="13"/>
      <c r="K151" s="8"/>
      <c r="L151" s="8"/>
      <c r="M151" s="8"/>
      <c r="N151" s="8"/>
      <c r="O151" s="12"/>
      <c r="P151" s="8"/>
      <c r="Q151" s="8"/>
      <c r="R151" s="13"/>
      <c r="S151" s="8"/>
      <c r="T151" s="8"/>
      <c r="U151" s="8"/>
      <c r="V151" s="8"/>
      <c r="W151" s="25"/>
      <c r="X151">
        <v>11.079000000000001</v>
      </c>
      <c r="Y151">
        <v>1.9850000000000001</v>
      </c>
      <c r="Z151" s="24"/>
      <c r="AA151" s="12"/>
      <c r="AB151" s="8"/>
      <c r="AC151" s="8"/>
      <c r="AD151" s="13"/>
    </row>
    <row r="152" spans="2:30" ht="20">
      <c r="B152" s="15">
        <v>32</v>
      </c>
      <c r="C152" s="12"/>
      <c r="D152" s="8"/>
      <c r="E152" s="8"/>
      <c r="F152" s="8"/>
      <c r="G152" s="12"/>
      <c r="H152" s="8"/>
      <c r="I152" s="8"/>
      <c r="J152" s="13"/>
      <c r="K152" s="8"/>
      <c r="L152" s="8"/>
      <c r="M152" s="8"/>
      <c r="N152" s="8"/>
      <c r="O152" s="12"/>
      <c r="P152" s="8"/>
      <c r="Q152" s="8"/>
      <c r="R152" s="13"/>
      <c r="S152" s="8"/>
      <c r="T152" s="8"/>
      <c r="U152" s="8"/>
      <c r="V152" s="8"/>
      <c r="W152" s="25"/>
      <c r="X152">
        <v>2.0369999999999999</v>
      </c>
      <c r="Y152">
        <v>1.786</v>
      </c>
      <c r="Z152" s="24"/>
      <c r="AA152" s="12"/>
      <c r="AB152" s="8"/>
      <c r="AC152" s="8"/>
      <c r="AD152" s="13"/>
    </row>
    <row r="153" spans="2:30" ht="20">
      <c r="B153" s="15">
        <v>33</v>
      </c>
      <c r="C153" s="12"/>
      <c r="D153" s="8"/>
      <c r="E153" s="8"/>
      <c r="F153" s="8"/>
      <c r="G153" s="12"/>
      <c r="H153" s="8"/>
      <c r="I153" s="8"/>
      <c r="J153" s="13"/>
      <c r="K153" s="8"/>
      <c r="L153" s="8"/>
      <c r="M153" s="8"/>
      <c r="N153" s="8"/>
      <c r="O153" s="12"/>
      <c r="P153" s="8"/>
      <c r="Q153" s="8"/>
      <c r="R153" s="13"/>
      <c r="S153" s="8"/>
      <c r="T153" s="8"/>
      <c r="U153" s="8"/>
      <c r="V153" s="8"/>
      <c r="W153" s="25"/>
      <c r="X153">
        <v>9.5920000000000005</v>
      </c>
      <c r="Y153">
        <v>3.8079999999999998</v>
      </c>
      <c r="Z153" s="24"/>
      <c r="AA153" s="12"/>
      <c r="AB153" s="8"/>
      <c r="AC153" s="8"/>
      <c r="AD153" s="13"/>
    </row>
    <row r="154" spans="2:30" ht="20">
      <c r="B154" s="15">
        <v>34</v>
      </c>
      <c r="C154" s="12"/>
      <c r="D154" s="8"/>
      <c r="E154" s="8"/>
      <c r="F154" s="8"/>
      <c r="G154" s="12"/>
      <c r="H154" s="8"/>
      <c r="I154" s="8"/>
      <c r="J154" s="13"/>
      <c r="K154" s="8"/>
      <c r="L154" s="8"/>
      <c r="M154" s="8"/>
      <c r="N154" s="8"/>
      <c r="O154" s="12"/>
      <c r="P154" s="8"/>
      <c r="Q154" s="8"/>
      <c r="R154" s="13"/>
      <c r="S154" s="8"/>
      <c r="T154" s="8"/>
      <c r="U154" s="8"/>
      <c r="V154" s="8"/>
      <c r="W154" s="25"/>
      <c r="X154">
        <v>3.581</v>
      </c>
      <c r="Y154">
        <v>2.8759999999999999</v>
      </c>
      <c r="Z154" s="24"/>
      <c r="AA154" s="12"/>
      <c r="AB154" s="8"/>
      <c r="AC154" s="8"/>
      <c r="AD154" s="13"/>
    </row>
    <row r="155" spans="2:30" ht="20">
      <c r="B155" s="15">
        <v>35</v>
      </c>
      <c r="C155" s="12"/>
      <c r="D155" s="8"/>
      <c r="E155" s="8"/>
      <c r="F155" s="8"/>
      <c r="G155" s="12"/>
      <c r="H155" s="8"/>
      <c r="I155" s="8"/>
      <c r="J155" s="13"/>
      <c r="K155" s="8"/>
      <c r="L155" s="8"/>
      <c r="M155" s="8"/>
      <c r="N155" s="8"/>
      <c r="O155" s="12"/>
      <c r="P155" s="8"/>
      <c r="Q155" s="8"/>
      <c r="R155" s="13"/>
      <c r="S155" s="8"/>
      <c r="T155" s="8"/>
      <c r="U155" s="8"/>
      <c r="V155" s="8"/>
      <c r="W155" s="25"/>
      <c r="X155">
        <v>3.1040000000000001</v>
      </c>
      <c r="Y155"/>
      <c r="Z155" s="24"/>
      <c r="AA155" s="12"/>
      <c r="AB155" s="8"/>
      <c r="AC155" s="8"/>
      <c r="AD155" s="13"/>
    </row>
    <row r="156" spans="2:30" ht="20">
      <c r="B156" s="15">
        <v>36</v>
      </c>
      <c r="C156" s="12"/>
      <c r="D156" s="8"/>
      <c r="E156" s="8"/>
      <c r="F156" s="8"/>
      <c r="G156" s="12"/>
      <c r="H156" s="8"/>
      <c r="I156" s="8"/>
      <c r="J156" s="13"/>
      <c r="K156" s="8"/>
      <c r="L156" s="8"/>
      <c r="M156" s="8"/>
      <c r="N156" s="8"/>
      <c r="O156" s="12"/>
      <c r="P156" s="8"/>
      <c r="Q156" s="8"/>
      <c r="R156" s="13"/>
      <c r="S156" s="8"/>
      <c r="T156" s="8"/>
      <c r="U156" s="8"/>
      <c r="V156" s="8"/>
      <c r="W156" s="25"/>
      <c r="X156">
        <v>4.1980000000000004</v>
      </c>
      <c r="Y156"/>
      <c r="Z156" s="24"/>
      <c r="AA156" s="12"/>
      <c r="AB156" s="8"/>
      <c r="AC156" s="8"/>
      <c r="AD156" s="13"/>
    </row>
    <row r="157" spans="2:30" ht="20">
      <c r="B157" s="15">
        <v>37</v>
      </c>
      <c r="C157" s="12"/>
      <c r="D157" s="8"/>
      <c r="E157" s="8"/>
      <c r="F157" s="8"/>
      <c r="G157" s="12"/>
      <c r="H157" s="8"/>
      <c r="I157" s="8"/>
      <c r="J157" s="13"/>
      <c r="K157" s="8"/>
      <c r="L157" s="8"/>
      <c r="M157" s="8"/>
      <c r="N157" s="8"/>
      <c r="O157" s="12"/>
      <c r="P157" s="8"/>
      <c r="Q157" s="8"/>
      <c r="R157" s="13"/>
      <c r="S157" s="8"/>
      <c r="T157" s="8"/>
      <c r="U157" s="8"/>
      <c r="V157" s="8"/>
      <c r="W157" s="25"/>
      <c r="X157">
        <v>6.4020000000000001</v>
      </c>
      <c r="Y157"/>
      <c r="Z157" s="24"/>
      <c r="AA157" s="12"/>
      <c r="AB157" s="8"/>
      <c r="AC157" s="8"/>
      <c r="AD157" s="13"/>
    </row>
    <row r="158" spans="2:30" ht="20">
      <c r="B158" s="15">
        <v>38</v>
      </c>
      <c r="C158" s="12"/>
      <c r="D158" s="8"/>
      <c r="E158" s="8"/>
      <c r="F158" s="8"/>
      <c r="G158" s="12"/>
      <c r="H158" s="8"/>
      <c r="I158" s="8"/>
      <c r="J158" s="13"/>
      <c r="K158" s="8"/>
      <c r="L158" s="8"/>
      <c r="M158" s="8"/>
      <c r="N158" s="8"/>
      <c r="O158" s="12"/>
      <c r="P158" s="8"/>
      <c r="Q158" s="8"/>
      <c r="R158" s="13"/>
      <c r="S158" s="8"/>
      <c r="T158" s="8"/>
      <c r="U158" s="8"/>
      <c r="V158" s="8"/>
      <c r="W158" s="25"/>
      <c r="X158">
        <v>6.5620000000000003</v>
      </c>
      <c r="Y158"/>
      <c r="Z158" s="24"/>
      <c r="AA158" s="12"/>
      <c r="AB158" s="8"/>
      <c r="AC158" s="8"/>
      <c r="AD158" s="13"/>
    </row>
    <row r="159" spans="2:30" ht="20">
      <c r="B159" s="15">
        <v>39</v>
      </c>
      <c r="C159" s="12"/>
      <c r="D159" s="8"/>
      <c r="E159" s="8"/>
      <c r="F159" s="8"/>
      <c r="G159" s="12"/>
      <c r="H159" s="8"/>
      <c r="I159" s="8"/>
      <c r="J159" s="13"/>
      <c r="K159" s="8"/>
      <c r="L159" s="8"/>
      <c r="M159" s="8"/>
      <c r="N159" s="8"/>
      <c r="O159" s="12"/>
      <c r="P159" s="8"/>
      <c r="Q159" s="8"/>
      <c r="R159" s="13"/>
      <c r="S159" s="8"/>
      <c r="T159" s="8"/>
      <c r="U159" s="8"/>
      <c r="V159" s="8"/>
      <c r="W159" s="25"/>
      <c r="X159">
        <v>5.7329999999999997</v>
      </c>
      <c r="Y159"/>
      <c r="Z159" s="24"/>
      <c r="AA159" s="12"/>
      <c r="AB159" s="8"/>
      <c r="AC159" s="8"/>
      <c r="AD159" s="13"/>
    </row>
    <row r="160" spans="2:30" ht="20">
      <c r="B160" s="15">
        <v>40</v>
      </c>
      <c r="C160" s="12"/>
      <c r="D160" s="8"/>
      <c r="E160" s="8"/>
      <c r="F160" s="8"/>
      <c r="G160" s="12"/>
      <c r="H160" s="8"/>
      <c r="I160" s="8"/>
      <c r="J160" s="13"/>
      <c r="K160" s="8"/>
      <c r="L160" s="8"/>
      <c r="M160" s="8"/>
      <c r="N160" s="8"/>
      <c r="O160" s="12"/>
      <c r="P160" s="8"/>
      <c r="Q160" s="8"/>
      <c r="R160" s="13"/>
      <c r="S160" s="8"/>
      <c r="T160" s="8"/>
      <c r="U160" s="8"/>
      <c r="V160" s="8"/>
      <c r="W160" s="25"/>
      <c r="X160">
        <v>2.7360000000000002</v>
      </c>
      <c r="Y160"/>
      <c r="Z160" s="24"/>
      <c r="AA160" s="12"/>
      <c r="AB160" s="8"/>
      <c r="AC160" s="8"/>
      <c r="AD160" s="13"/>
    </row>
    <row r="161" spans="2:30" ht="20">
      <c r="B161" s="15">
        <v>41</v>
      </c>
      <c r="C161" s="12"/>
      <c r="D161" s="8"/>
      <c r="E161" s="8"/>
      <c r="F161" s="8"/>
      <c r="G161" s="12"/>
      <c r="H161" s="8"/>
      <c r="I161" s="8"/>
      <c r="J161" s="13"/>
      <c r="K161" s="8"/>
      <c r="L161" s="8"/>
      <c r="M161" s="8"/>
      <c r="N161" s="8"/>
      <c r="O161" s="12"/>
      <c r="P161" s="8"/>
      <c r="Q161" s="8"/>
      <c r="R161" s="13"/>
      <c r="S161" s="8"/>
      <c r="T161" s="8"/>
      <c r="U161" s="8"/>
      <c r="V161" s="8"/>
      <c r="W161" s="25"/>
      <c r="X161">
        <v>3.431</v>
      </c>
      <c r="Y161"/>
      <c r="Z161" s="24"/>
      <c r="AA161" s="12"/>
      <c r="AB161" s="8"/>
      <c r="AC161" s="8"/>
      <c r="AD161" s="13"/>
    </row>
    <row r="162" spans="2:30" ht="20">
      <c r="B162" s="15">
        <v>42</v>
      </c>
      <c r="C162" s="12"/>
      <c r="D162" s="8"/>
      <c r="E162" s="8"/>
      <c r="F162" s="8"/>
      <c r="G162" s="12"/>
      <c r="H162" s="8"/>
      <c r="I162" s="8"/>
      <c r="J162" s="13"/>
      <c r="K162" s="8"/>
      <c r="L162" s="8"/>
      <c r="M162" s="8"/>
      <c r="N162" s="8"/>
      <c r="O162" s="12"/>
      <c r="P162" s="8"/>
      <c r="Q162" s="8"/>
      <c r="R162" s="13"/>
      <c r="S162" s="8"/>
      <c r="T162" s="8"/>
      <c r="U162" s="8"/>
      <c r="V162" s="8"/>
      <c r="W162" s="25"/>
      <c r="X162">
        <v>4.3449999999999998</v>
      </c>
      <c r="Y162"/>
      <c r="Z162" s="24"/>
      <c r="AA162" s="12"/>
      <c r="AB162" s="8"/>
      <c r="AC162" s="8"/>
      <c r="AD162" s="13"/>
    </row>
    <row r="163" spans="2:30" ht="20">
      <c r="B163" s="15">
        <v>43</v>
      </c>
      <c r="C163" s="12"/>
      <c r="D163" s="8"/>
      <c r="E163" s="8"/>
      <c r="F163" s="8"/>
      <c r="G163" s="12"/>
      <c r="H163" s="8"/>
      <c r="I163" s="8"/>
      <c r="J163" s="13"/>
      <c r="K163" s="8"/>
      <c r="L163" s="8"/>
      <c r="M163" s="8"/>
      <c r="N163" s="8"/>
      <c r="O163" s="12"/>
      <c r="P163" s="8"/>
      <c r="Q163" s="8"/>
      <c r="R163" s="13"/>
      <c r="S163" s="8"/>
      <c r="T163" s="8"/>
      <c r="U163" s="8"/>
      <c r="V163" s="8"/>
      <c r="W163" s="25"/>
      <c r="X163">
        <v>2.3119999999999998</v>
      </c>
      <c r="Y163"/>
      <c r="Z163" s="24"/>
      <c r="AA163" s="12"/>
      <c r="AB163" s="8"/>
      <c r="AC163" s="8"/>
      <c r="AD163" s="13"/>
    </row>
    <row r="164" spans="2:30" ht="20">
      <c r="B164" s="15">
        <v>44</v>
      </c>
      <c r="C164" s="3"/>
      <c r="G164" s="3"/>
      <c r="J164" s="4"/>
      <c r="O164" s="3"/>
      <c r="R164" s="4"/>
      <c r="W164" s="25"/>
      <c r="X164">
        <v>4.4169999999999998</v>
      </c>
      <c r="Y164"/>
      <c r="Z164" s="24"/>
      <c r="AA164" s="3"/>
      <c r="AD164" s="4"/>
    </row>
    <row r="165" spans="2:30" ht="20">
      <c r="B165" s="15">
        <v>45</v>
      </c>
      <c r="C165" s="3"/>
      <c r="G165" s="3"/>
      <c r="J165" s="4"/>
      <c r="O165" s="3"/>
      <c r="R165" s="4"/>
      <c r="W165" s="25"/>
      <c r="X165">
        <v>3.456</v>
      </c>
      <c r="Y165"/>
      <c r="Z165" s="24"/>
      <c r="AA165" s="3"/>
      <c r="AD165" s="4"/>
    </row>
    <row r="166" spans="2:30" ht="20">
      <c r="B166" s="15">
        <v>46</v>
      </c>
      <c r="C166" s="3"/>
      <c r="G166" s="3"/>
      <c r="J166" s="4"/>
      <c r="O166" s="3"/>
      <c r="R166" s="4"/>
      <c r="W166" s="25"/>
      <c r="X166">
        <v>2.0350000000000001</v>
      </c>
      <c r="Y166"/>
      <c r="Z166" s="24"/>
      <c r="AA166" s="3"/>
      <c r="AD166" s="4"/>
    </row>
    <row r="167" spans="2:30" ht="20">
      <c r="B167" s="15">
        <v>47</v>
      </c>
      <c r="C167" s="3"/>
      <c r="G167" s="3"/>
      <c r="J167" s="4"/>
      <c r="O167" s="3"/>
      <c r="R167" s="4"/>
      <c r="W167" s="25"/>
      <c r="X167">
        <v>5.7</v>
      </c>
      <c r="Y167"/>
      <c r="Z167" s="24"/>
      <c r="AA167" s="3"/>
      <c r="AD167" s="4"/>
    </row>
    <row r="168" spans="2:30" ht="20">
      <c r="B168" s="15">
        <v>48</v>
      </c>
      <c r="C168" s="3"/>
      <c r="G168" s="3"/>
      <c r="J168" s="4"/>
      <c r="O168" s="3"/>
      <c r="R168" s="4"/>
      <c r="W168" s="25"/>
      <c r="X168">
        <v>14.08</v>
      </c>
      <c r="Y168"/>
      <c r="Z168" s="24"/>
      <c r="AA168" s="3"/>
      <c r="AD168" s="4"/>
    </row>
    <row r="169" spans="2:30">
      <c r="B169" s="15">
        <v>49</v>
      </c>
      <c r="C169" s="3"/>
      <c r="G169" s="3"/>
      <c r="J169" s="4"/>
      <c r="O169" s="3"/>
      <c r="R169" s="4"/>
      <c r="W169" s="3"/>
      <c r="Z169" s="4"/>
      <c r="AA169" s="3"/>
      <c r="AD169" s="4"/>
    </row>
    <row r="170" spans="2:30">
      <c r="B170" s="16">
        <v>50</v>
      </c>
      <c r="C170" s="5"/>
      <c r="D170" s="6"/>
      <c r="E170" s="6"/>
      <c r="F170" s="6"/>
      <c r="G170" s="5"/>
      <c r="H170" s="6"/>
      <c r="I170" s="6"/>
      <c r="J170" s="7"/>
      <c r="K170" s="6"/>
      <c r="L170" s="6"/>
      <c r="M170" s="6"/>
      <c r="N170" s="6"/>
      <c r="O170" s="5"/>
      <c r="P170" s="6"/>
      <c r="Q170" s="6"/>
      <c r="R170" s="7"/>
      <c r="S170" s="6"/>
      <c r="T170" s="6"/>
      <c r="U170" s="6"/>
      <c r="V170" s="6"/>
      <c r="W170" s="5"/>
      <c r="X170" s="6"/>
      <c r="Y170" s="6"/>
      <c r="Z170" s="7"/>
      <c r="AA170" s="5"/>
      <c r="AB170" s="6"/>
      <c r="AC170" s="6"/>
      <c r="AD170" s="7"/>
    </row>
    <row r="171" spans="2:30">
      <c r="B171" s="30" t="s">
        <v>12</v>
      </c>
      <c r="C171" s="31">
        <f>AVERAGE(C121:C170)</f>
        <v>23.642500000000002</v>
      </c>
      <c r="D171" s="31">
        <f t="shared" ref="D171:Z171" si="49">AVERAGE(D121:D170)</f>
        <v>6.8621250000000016</v>
      </c>
      <c r="E171" s="31">
        <f t="shared" si="49"/>
        <v>4.6767142857142874</v>
      </c>
      <c r="F171" s="31" t="e">
        <f t="shared" si="49"/>
        <v>#DIV/0!</v>
      </c>
      <c r="G171" s="31">
        <f t="shared" si="49"/>
        <v>25.41033333333333</v>
      </c>
      <c r="H171" s="31">
        <f t="shared" si="49"/>
        <v>6.4956363636363639</v>
      </c>
      <c r="I171" s="31">
        <f t="shared" si="49"/>
        <v>3.4227500000000002</v>
      </c>
      <c r="J171" s="31" t="e">
        <f t="shared" si="49"/>
        <v>#DIV/0!</v>
      </c>
      <c r="K171" s="31">
        <f t="shared" si="49"/>
        <v>19.329142857142859</v>
      </c>
      <c r="L171" s="31">
        <f t="shared" si="49"/>
        <v>6.5631111111111107</v>
      </c>
      <c r="M171" s="31">
        <f t="shared" si="49"/>
        <v>3.5922941176470591</v>
      </c>
      <c r="N171" s="31" t="e">
        <f t="shared" si="49"/>
        <v>#DIV/0!</v>
      </c>
      <c r="O171" s="31">
        <f t="shared" si="49"/>
        <v>18.483571428571427</v>
      </c>
      <c r="P171" s="31">
        <f t="shared" si="49"/>
        <v>5.2159310344827583</v>
      </c>
      <c r="Q171" s="31">
        <f t="shared" si="49"/>
        <v>4.0411333333333337</v>
      </c>
      <c r="R171" s="31" t="e">
        <f t="shared" si="49"/>
        <v>#DIV/0!</v>
      </c>
      <c r="S171" s="31">
        <f t="shared" si="49"/>
        <v>24.666</v>
      </c>
      <c r="T171" s="31">
        <f t="shared" si="49"/>
        <v>5.9771052631578936</v>
      </c>
      <c r="U171" s="31">
        <f t="shared" si="49"/>
        <v>4.140625</v>
      </c>
      <c r="V171" s="31" t="e">
        <f t="shared" si="49"/>
        <v>#DIV/0!</v>
      </c>
      <c r="W171" s="31">
        <f t="shared" si="49"/>
        <v>22.427444444444447</v>
      </c>
      <c r="X171" s="31">
        <f t="shared" si="49"/>
        <v>5.1107708333333335</v>
      </c>
      <c r="Y171" s="31">
        <f t="shared" si="49"/>
        <v>3.7845294117647059</v>
      </c>
      <c r="Z171" s="31">
        <f t="shared" si="49"/>
        <v>1.2486666666666668</v>
      </c>
    </row>
    <row r="172" spans="2:30">
      <c r="B172" s="30" t="s">
        <v>13</v>
      </c>
      <c r="C172" s="31">
        <f>MAX(C121:C170)</f>
        <v>48.124000000000002</v>
      </c>
      <c r="D172" s="31">
        <f t="shared" ref="D172:Z172" si="50">MAX(D121:D170)</f>
        <v>14.14</v>
      </c>
      <c r="E172" s="31">
        <f t="shared" si="50"/>
        <v>11.602</v>
      </c>
      <c r="F172" s="31">
        <f t="shared" si="50"/>
        <v>0</v>
      </c>
      <c r="G172" s="31">
        <f t="shared" si="50"/>
        <v>45.676000000000002</v>
      </c>
      <c r="H172" s="31">
        <f t="shared" si="50"/>
        <v>22.376000000000001</v>
      </c>
      <c r="I172" s="31">
        <f t="shared" si="50"/>
        <v>7.2469999999999999</v>
      </c>
      <c r="J172" s="31">
        <f t="shared" si="50"/>
        <v>0</v>
      </c>
      <c r="K172" s="31">
        <f t="shared" si="50"/>
        <v>26.792999999999999</v>
      </c>
      <c r="L172" s="31">
        <f t="shared" si="50"/>
        <v>14.742000000000001</v>
      </c>
      <c r="M172" s="31">
        <f t="shared" si="50"/>
        <v>11.426</v>
      </c>
      <c r="N172" s="31">
        <f t="shared" si="50"/>
        <v>0</v>
      </c>
      <c r="O172" s="31">
        <f t="shared" si="50"/>
        <v>30.728999999999999</v>
      </c>
      <c r="P172" s="31">
        <f t="shared" si="50"/>
        <v>17.387</v>
      </c>
      <c r="Q172" s="31">
        <f t="shared" si="50"/>
        <v>10.521000000000001</v>
      </c>
      <c r="R172" s="31">
        <f t="shared" si="50"/>
        <v>0</v>
      </c>
      <c r="S172" s="31">
        <f t="shared" si="50"/>
        <v>32.295000000000002</v>
      </c>
      <c r="T172" s="31">
        <f t="shared" si="50"/>
        <v>13.256</v>
      </c>
      <c r="U172" s="31">
        <f t="shared" si="50"/>
        <v>7.7430000000000003</v>
      </c>
      <c r="V172" s="31">
        <f t="shared" si="50"/>
        <v>0</v>
      </c>
      <c r="W172" s="31">
        <f t="shared" si="50"/>
        <v>37.588000000000001</v>
      </c>
      <c r="X172" s="31">
        <f t="shared" si="50"/>
        <v>14.08</v>
      </c>
      <c r="Y172" s="31">
        <f t="shared" si="50"/>
        <v>10.422000000000001</v>
      </c>
      <c r="Z172" s="31">
        <f t="shared" si="50"/>
        <v>1.3560000000000001</v>
      </c>
    </row>
    <row r="173" spans="2:30">
      <c r="B173" s="8" t="s">
        <v>14</v>
      </c>
      <c r="C173" s="1">
        <f>SUM(C120:F120)</f>
        <v>44</v>
      </c>
      <c r="G173" s="1">
        <f t="shared" ref="G173" si="51">SUM(G120:J120)</f>
        <v>52</v>
      </c>
      <c r="K173" s="1">
        <f t="shared" ref="K173" si="52">SUM(K120:N120)</f>
        <v>42</v>
      </c>
      <c r="O173" s="1">
        <f t="shared" ref="O173" si="53">SUM(O120:R120)</f>
        <v>51</v>
      </c>
      <c r="S173" s="1">
        <f t="shared" ref="S173" si="54">SUM(S120:V120)</f>
        <v>40</v>
      </c>
      <c r="W173" s="1">
        <f>SUM(W120:Z120)</f>
        <v>94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CD0D-1CEC-2D44-87EA-AF8458B3BE00}">
  <dimension ref="A1:CX173"/>
  <sheetViews>
    <sheetView zoomScale="50" zoomScaleNormal="90" workbookViewId="0">
      <selection activeCell="B59" sqref="B59"/>
    </sheetView>
  </sheetViews>
  <sheetFormatPr baseColWidth="10" defaultRowHeight="16"/>
  <cols>
    <col min="1" max="16384" width="10.7109375" style="1"/>
  </cols>
  <sheetData>
    <row r="1" spans="1:102">
      <c r="CX1" s="21" t="s">
        <v>7</v>
      </c>
    </row>
    <row r="2" spans="1:102">
      <c r="B2" s="2" t="s">
        <v>5</v>
      </c>
      <c r="C2" s="1">
        <v>1</v>
      </c>
    </row>
    <row r="3" spans="1:102">
      <c r="B3" s="2"/>
    </row>
    <row r="4" spans="1:102">
      <c r="B4" s="2"/>
      <c r="C4" s="1" t="s">
        <v>6</v>
      </c>
      <c r="G4" s="1" t="s">
        <v>6</v>
      </c>
    </row>
    <row r="5" spans="1:102">
      <c r="A5" s="1" t="s">
        <v>8</v>
      </c>
      <c r="B5" s="17"/>
      <c r="C5" s="9" t="s">
        <v>0</v>
      </c>
      <c r="D5" s="10" t="s">
        <v>1</v>
      </c>
      <c r="E5" s="10" t="s">
        <v>2</v>
      </c>
      <c r="F5" s="11" t="s">
        <v>3</v>
      </c>
      <c r="G5" s="9" t="s">
        <v>0</v>
      </c>
      <c r="H5" s="10" t="s">
        <v>1</v>
      </c>
      <c r="I5" s="10" t="s">
        <v>2</v>
      </c>
      <c r="J5" s="11" t="s">
        <v>3</v>
      </c>
      <c r="K5" s="9" t="s">
        <v>0</v>
      </c>
      <c r="L5" s="10" t="s">
        <v>1</v>
      </c>
      <c r="M5" s="10" t="s">
        <v>2</v>
      </c>
      <c r="N5" s="11" t="s">
        <v>3</v>
      </c>
      <c r="O5" s="10" t="s">
        <v>0</v>
      </c>
      <c r="P5" s="10" t="s">
        <v>1</v>
      </c>
      <c r="Q5" s="10" t="s">
        <v>2</v>
      </c>
      <c r="R5" s="11" t="s">
        <v>3</v>
      </c>
      <c r="S5" s="9" t="s">
        <v>0</v>
      </c>
      <c r="T5" s="10" t="s">
        <v>1</v>
      </c>
      <c r="U5" s="10" t="s">
        <v>2</v>
      </c>
      <c r="V5" s="11" t="s">
        <v>3</v>
      </c>
      <c r="W5" s="9" t="s">
        <v>0</v>
      </c>
      <c r="X5" s="10" t="s">
        <v>1</v>
      </c>
      <c r="Y5" s="10" t="s">
        <v>2</v>
      </c>
      <c r="Z5" s="11" t="s">
        <v>3</v>
      </c>
      <c r="AA5" s="9" t="s">
        <v>0</v>
      </c>
      <c r="AB5" s="10" t="s">
        <v>1</v>
      </c>
      <c r="AC5" s="10" t="s">
        <v>2</v>
      </c>
      <c r="AD5" s="11" t="s">
        <v>3</v>
      </c>
    </row>
    <row r="6" spans="1:102">
      <c r="B6" s="17" t="s">
        <v>4</v>
      </c>
      <c r="C6" s="20">
        <f>COUNT(C7:C56)</f>
        <v>6</v>
      </c>
      <c r="D6" s="20">
        <f t="shared" ref="D6" si="0">COUNT(D7:D56)</f>
        <v>33</v>
      </c>
      <c r="E6" s="20">
        <f t="shared" ref="E6" si="1">COUNT(E7:E56)</f>
        <v>15</v>
      </c>
      <c r="F6" s="20">
        <f t="shared" ref="F6" si="2">COUNT(F7:F56)</f>
        <v>0</v>
      </c>
      <c r="G6" s="20">
        <f t="shared" ref="G6" si="3">COUNT(G7:G56)</f>
        <v>6</v>
      </c>
      <c r="H6" s="20">
        <f t="shared" ref="H6" si="4">COUNT(H7:H56)</f>
        <v>17</v>
      </c>
      <c r="I6" s="20">
        <f t="shared" ref="I6" si="5">COUNT(I7:I56)</f>
        <v>9</v>
      </c>
      <c r="J6" s="20">
        <f t="shared" ref="J6" si="6">COUNT(J7:J56)</f>
        <v>0</v>
      </c>
      <c r="K6" s="20">
        <f t="shared" ref="K6" si="7">COUNT(K7:K56)</f>
        <v>7</v>
      </c>
      <c r="L6" s="20">
        <f t="shared" ref="L6" si="8">COUNT(L7:L56)</f>
        <v>11</v>
      </c>
      <c r="M6" s="20">
        <f t="shared" ref="M6" si="9">COUNT(M7:M56)</f>
        <v>1</v>
      </c>
      <c r="N6" s="20">
        <f t="shared" ref="N6" si="10">COUNT(N7:N56)</f>
        <v>0</v>
      </c>
      <c r="O6" s="20">
        <f t="shared" ref="O6" si="11">COUNT(O7:O56)</f>
        <v>7</v>
      </c>
      <c r="P6" s="20">
        <f t="shared" ref="P6" si="12">COUNT(P7:P56)</f>
        <v>20</v>
      </c>
      <c r="Q6" s="20">
        <f t="shared" ref="Q6" si="13">COUNT(Q7:Q56)</f>
        <v>10</v>
      </c>
      <c r="R6" s="20">
        <f t="shared" ref="R6" si="14">COUNT(R7:R56)</f>
        <v>0</v>
      </c>
      <c r="S6" s="20">
        <f t="shared" ref="S6" si="15">COUNT(S7:S56)</f>
        <v>5</v>
      </c>
      <c r="T6" s="20">
        <f t="shared" ref="T6" si="16">COUNT(T7:T56)</f>
        <v>20</v>
      </c>
      <c r="U6" s="20">
        <f t="shared" ref="U6" si="17">COUNT(U7:U56)</f>
        <v>13</v>
      </c>
      <c r="V6" s="20">
        <f t="shared" ref="V6" si="18">COUNT(V7:V56)</f>
        <v>0</v>
      </c>
      <c r="W6" s="20"/>
      <c r="X6" s="20"/>
      <c r="Y6" s="20"/>
      <c r="Z6" s="20"/>
      <c r="AA6" s="20"/>
      <c r="AB6" s="18"/>
      <c r="AC6" s="18"/>
      <c r="AD6" s="19"/>
    </row>
    <row r="7" spans="1:102" ht="20">
      <c r="B7" s="15">
        <v>1</v>
      </c>
      <c r="C7" s="22">
        <v>31.474</v>
      </c>
      <c r="D7" s="22">
        <v>3.7469999999999999</v>
      </c>
      <c r="E7" s="22">
        <v>1.4730000000000001</v>
      </c>
      <c r="F7" s="13"/>
      <c r="G7" s="22">
        <v>16.123000000000001</v>
      </c>
      <c r="H7" s="22">
        <v>3.8919999999999999</v>
      </c>
      <c r="I7" s="22">
        <v>2.1619999999999999</v>
      </c>
      <c r="J7"/>
      <c r="K7" s="23">
        <v>8.1129999999999995</v>
      </c>
      <c r="L7" s="22">
        <v>6.1890000000000001</v>
      </c>
      <c r="M7" s="22">
        <v>2.621</v>
      </c>
      <c r="N7" s="24"/>
      <c r="O7" s="23">
        <v>33.276000000000003</v>
      </c>
      <c r="P7" s="22">
        <v>5.6120000000000001</v>
      </c>
      <c r="Q7" s="22">
        <v>2.456</v>
      </c>
      <c r="R7" s="24"/>
      <c r="S7" s="23">
        <v>15.898</v>
      </c>
      <c r="T7" s="22">
        <v>3.988</v>
      </c>
      <c r="U7" s="22">
        <v>5.6609999999999996</v>
      </c>
      <c r="V7" s="24"/>
      <c r="W7" s="12"/>
      <c r="X7" s="8"/>
      <c r="Y7" s="8"/>
      <c r="Z7" s="13"/>
      <c r="AA7" s="12"/>
      <c r="AB7" s="8"/>
      <c r="AC7" s="8"/>
      <c r="AD7" s="13"/>
    </row>
    <row r="8" spans="1:102" ht="20">
      <c r="B8" s="15">
        <v>2</v>
      </c>
      <c r="C8" s="22">
        <v>16.914000000000001</v>
      </c>
      <c r="D8" s="22">
        <v>15.31</v>
      </c>
      <c r="E8" s="22">
        <v>4.5620000000000003</v>
      </c>
      <c r="F8" s="13"/>
      <c r="G8" s="22">
        <v>36.81</v>
      </c>
      <c r="H8" s="22">
        <v>7.1680000000000001</v>
      </c>
      <c r="I8" s="22">
        <v>1.169</v>
      </c>
      <c r="J8"/>
      <c r="K8" s="23">
        <v>18.777000000000001</v>
      </c>
      <c r="L8" s="22">
        <v>3.1179999999999999</v>
      </c>
      <c r="M8"/>
      <c r="N8" s="24"/>
      <c r="O8" s="23">
        <v>8.9350000000000005</v>
      </c>
      <c r="P8" s="22">
        <v>3.9409999999999998</v>
      </c>
      <c r="Q8" s="22">
        <v>2.444</v>
      </c>
      <c r="R8" s="24"/>
      <c r="S8" s="23">
        <v>4.9610000000000003</v>
      </c>
      <c r="T8" s="22">
        <v>2.4969999999999999</v>
      </c>
      <c r="U8" s="22">
        <v>1.171</v>
      </c>
      <c r="V8" s="24"/>
      <c r="W8" s="12"/>
      <c r="X8" s="8"/>
      <c r="Y8" s="8"/>
      <c r="Z8" s="13"/>
      <c r="AA8" s="12"/>
      <c r="AB8" s="8"/>
      <c r="AC8" s="8"/>
      <c r="AD8" s="13"/>
    </row>
    <row r="9" spans="1:102" ht="20">
      <c r="B9" s="15">
        <v>3</v>
      </c>
      <c r="C9" s="22">
        <v>21.690999999999999</v>
      </c>
      <c r="D9" s="22">
        <v>1.859</v>
      </c>
      <c r="E9" s="22">
        <v>0.74299999999999999</v>
      </c>
      <c r="F9" s="13"/>
      <c r="G9" s="22">
        <v>11.722</v>
      </c>
      <c r="H9" s="22">
        <v>2.448</v>
      </c>
      <c r="I9" s="22">
        <v>3.8050000000000002</v>
      </c>
      <c r="J9"/>
      <c r="K9" s="23">
        <v>18.353999999999999</v>
      </c>
      <c r="L9" s="22">
        <v>8.7560000000000002</v>
      </c>
      <c r="M9"/>
      <c r="N9" s="24"/>
      <c r="O9" s="23">
        <v>8.8510000000000009</v>
      </c>
      <c r="P9" s="22">
        <v>11.103999999999999</v>
      </c>
      <c r="Q9" s="22">
        <v>1.1910000000000001</v>
      </c>
      <c r="R9" s="24"/>
      <c r="S9" s="23">
        <v>4.0659999999999998</v>
      </c>
      <c r="T9" s="22">
        <v>3.0670000000000002</v>
      </c>
      <c r="U9" s="22">
        <v>1.6359999999999999</v>
      </c>
      <c r="V9" s="24"/>
      <c r="W9" s="12"/>
      <c r="X9" s="8"/>
      <c r="Y9" s="8"/>
      <c r="Z9" s="13"/>
      <c r="AA9" s="12"/>
      <c r="AB9" s="8"/>
      <c r="AC9" s="8"/>
      <c r="AD9" s="13"/>
    </row>
    <row r="10" spans="1:102" ht="20">
      <c r="B10" s="15">
        <v>4</v>
      </c>
      <c r="C10" s="22">
        <v>14.044</v>
      </c>
      <c r="D10" s="22">
        <v>1.714</v>
      </c>
      <c r="E10" s="22">
        <v>2.2360000000000002</v>
      </c>
      <c r="F10" s="13"/>
      <c r="G10" s="22">
        <v>5.1289999999999996</v>
      </c>
      <c r="H10" s="22">
        <v>7.6050000000000004</v>
      </c>
      <c r="I10" s="22">
        <v>4.2629999999999999</v>
      </c>
      <c r="J10"/>
      <c r="K10" s="23">
        <v>2.4129999999999998</v>
      </c>
      <c r="L10" s="22">
        <v>2.2400000000000002</v>
      </c>
      <c r="M10"/>
      <c r="N10" s="24"/>
      <c r="O10" s="23">
        <v>29.995000000000001</v>
      </c>
      <c r="P10" s="22">
        <v>8.9849999999999994</v>
      </c>
      <c r="Q10" s="22">
        <v>3.992</v>
      </c>
      <c r="R10" s="24"/>
      <c r="S10" s="23">
        <v>5.4870000000000001</v>
      </c>
      <c r="T10" s="22">
        <v>2.9319999999999999</v>
      </c>
      <c r="U10" s="22">
        <v>1.1910000000000001</v>
      </c>
      <c r="V10" s="24"/>
      <c r="W10" s="12"/>
      <c r="X10" s="8"/>
      <c r="Y10" s="8"/>
      <c r="Z10" s="13"/>
      <c r="AA10" s="12"/>
      <c r="AB10" s="8"/>
      <c r="AC10" s="8"/>
      <c r="AD10" s="13"/>
    </row>
    <row r="11" spans="1:102" ht="20">
      <c r="B11" s="15">
        <v>5</v>
      </c>
      <c r="C11" s="22">
        <v>12.898</v>
      </c>
      <c r="D11" s="22">
        <v>2.141</v>
      </c>
      <c r="E11" s="22">
        <v>2.3140000000000001</v>
      </c>
      <c r="F11" s="13"/>
      <c r="G11" s="22">
        <v>22.597999999999999</v>
      </c>
      <c r="H11" s="22">
        <v>23.587</v>
      </c>
      <c r="I11" s="22">
        <v>1.86</v>
      </c>
      <c r="J11"/>
      <c r="K11" s="23">
        <v>2.9849999999999999</v>
      </c>
      <c r="L11" s="22">
        <v>2.7690000000000001</v>
      </c>
      <c r="M11"/>
      <c r="N11" s="24"/>
      <c r="O11" s="23">
        <v>5.8220000000000001</v>
      </c>
      <c r="P11" s="22">
        <v>11.464</v>
      </c>
      <c r="Q11" s="22">
        <v>1.9330000000000001</v>
      </c>
      <c r="R11" s="24"/>
      <c r="S11" s="23">
        <v>47.180999999999997</v>
      </c>
      <c r="T11" s="22">
        <v>4.0279999999999996</v>
      </c>
      <c r="U11" s="22">
        <v>2.984</v>
      </c>
      <c r="V11" s="24"/>
      <c r="W11" s="12"/>
      <c r="X11" s="8"/>
      <c r="Y11" s="8"/>
      <c r="Z11" s="13"/>
      <c r="AA11" s="12"/>
      <c r="AB11" s="8"/>
      <c r="AC11" s="8"/>
      <c r="AD11" s="13"/>
    </row>
    <row r="12" spans="1:102" ht="20">
      <c r="B12" s="15">
        <v>6</v>
      </c>
      <c r="C12" s="22">
        <v>27.498000000000001</v>
      </c>
      <c r="D12" s="22">
        <v>1.4550000000000001</v>
      </c>
      <c r="E12" s="22">
        <v>3.548</v>
      </c>
      <c r="F12" s="13"/>
      <c r="G12" s="22">
        <v>12.760999999999999</v>
      </c>
      <c r="H12" s="22">
        <v>4.4710000000000001</v>
      </c>
      <c r="I12" s="22">
        <v>2.7469999999999999</v>
      </c>
      <c r="J12"/>
      <c r="K12" s="23">
        <v>13.99</v>
      </c>
      <c r="L12" s="22">
        <v>3.2170000000000001</v>
      </c>
      <c r="M12"/>
      <c r="N12" s="24"/>
      <c r="O12" s="23">
        <v>22.032</v>
      </c>
      <c r="P12" s="22">
        <v>3.39</v>
      </c>
      <c r="Q12" s="22">
        <v>2.1869999999999998</v>
      </c>
      <c r="R12" s="24"/>
      <c r="S12" s="25"/>
      <c r="T12" s="22">
        <v>5.077</v>
      </c>
      <c r="U12" s="22">
        <v>0.99</v>
      </c>
      <c r="V12" s="24"/>
      <c r="W12" s="12"/>
      <c r="X12" s="8"/>
      <c r="Y12" s="8"/>
      <c r="Z12" s="13"/>
      <c r="AA12" s="12"/>
      <c r="AB12" s="8"/>
      <c r="AC12" s="8"/>
      <c r="AD12" s="13"/>
    </row>
    <row r="13" spans="1:102" ht="20">
      <c r="B13" s="15">
        <v>7</v>
      </c>
      <c r="C13" s="22"/>
      <c r="D13" s="22">
        <v>1.96</v>
      </c>
      <c r="E13" s="22">
        <v>6.6589999999999998</v>
      </c>
      <c r="F13" s="13"/>
      <c r="G13"/>
      <c r="H13" s="22">
        <v>5.6429999999999998</v>
      </c>
      <c r="I13" s="22">
        <v>2.5910000000000002</v>
      </c>
      <c r="J13"/>
      <c r="K13" s="23">
        <v>18.14</v>
      </c>
      <c r="L13" s="22">
        <v>6.31</v>
      </c>
      <c r="M13"/>
      <c r="N13" s="24"/>
      <c r="O13" s="23">
        <v>7.431</v>
      </c>
      <c r="P13" s="22">
        <v>1.8140000000000001</v>
      </c>
      <c r="Q13" s="22">
        <v>3.8759999999999999</v>
      </c>
      <c r="R13" s="24"/>
      <c r="S13" s="25"/>
      <c r="T13" s="22">
        <v>3.4580000000000002</v>
      </c>
      <c r="U13" s="22">
        <v>4.4550000000000001</v>
      </c>
      <c r="V13" s="24"/>
      <c r="W13" s="12"/>
      <c r="X13" s="8"/>
      <c r="Y13" s="8"/>
      <c r="Z13" s="13"/>
      <c r="AA13" s="12"/>
      <c r="AB13" s="8"/>
      <c r="AC13" s="8"/>
      <c r="AD13" s="13"/>
    </row>
    <row r="14" spans="1:102" ht="20">
      <c r="B14" s="15">
        <v>8</v>
      </c>
      <c r="C14" s="22"/>
      <c r="D14" s="22">
        <v>2.93</v>
      </c>
      <c r="E14" s="22">
        <v>1.5529999999999999</v>
      </c>
      <c r="F14" s="13"/>
      <c r="G14"/>
      <c r="H14" s="22">
        <v>5.9909999999999997</v>
      </c>
      <c r="I14" s="22">
        <v>5.6340000000000003</v>
      </c>
      <c r="J14"/>
      <c r="K14" s="25"/>
      <c r="L14" s="22">
        <v>2.5230000000000001</v>
      </c>
      <c r="M14"/>
      <c r="N14" s="24"/>
      <c r="O14" s="25"/>
      <c r="P14" s="22">
        <v>17.050999999999998</v>
      </c>
      <c r="Q14" s="22">
        <v>2.3029999999999999</v>
      </c>
      <c r="R14" s="24"/>
      <c r="S14" s="25"/>
      <c r="T14" s="22">
        <v>7.218</v>
      </c>
      <c r="U14" s="22">
        <v>1.7390000000000001</v>
      </c>
      <c r="V14" s="24"/>
      <c r="W14" s="12"/>
      <c r="X14" s="8"/>
      <c r="Y14" s="8"/>
      <c r="Z14" s="13"/>
      <c r="AA14" s="12"/>
      <c r="AB14" s="8"/>
      <c r="AC14" s="8"/>
      <c r="AD14" s="13"/>
    </row>
    <row r="15" spans="1:102" ht="20">
      <c r="B15" s="15">
        <v>9</v>
      </c>
      <c r="C15" s="22"/>
      <c r="D15" s="22">
        <v>3.7589999999999999</v>
      </c>
      <c r="E15" s="22">
        <v>5.2359999999999998</v>
      </c>
      <c r="F15" s="13"/>
      <c r="G15"/>
      <c r="H15" s="22">
        <v>4.8129999999999997</v>
      </c>
      <c r="I15" s="22">
        <v>5.1420000000000003</v>
      </c>
      <c r="J15"/>
      <c r="K15" s="25"/>
      <c r="L15" s="22">
        <v>6.5279999999999996</v>
      </c>
      <c r="M15"/>
      <c r="N15" s="24"/>
      <c r="O15" s="25"/>
      <c r="P15" s="22">
        <v>5.2530000000000001</v>
      </c>
      <c r="Q15" s="22">
        <v>3.0350000000000001</v>
      </c>
      <c r="R15" s="24"/>
      <c r="S15" s="25"/>
      <c r="T15" s="22">
        <v>9.7650000000000006</v>
      </c>
      <c r="U15" s="22">
        <v>1.74</v>
      </c>
      <c r="V15" s="24"/>
      <c r="W15" s="12"/>
      <c r="X15" s="8"/>
      <c r="Y15" s="8"/>
      <c r="Z15" s="13"/>
      <c r="AA15" s="12"/>
      <c r="AB15" s="8"/>
      <c r="AC15" s="8"/>
      <c r="AD15" s="13"/>
    </row>
    <row r="16" spans="1:102" ht="20">
      <c r="B16" s="15">
        <v>10</v>
      </c>
      <c r="C16" s="22"/>
      <c r="D16" s="22">
        <v>12.374000000000001</v>
      </c>
      <c r="E16" s="22">
        <v>2.698</v>
      </c>
      <c r="F16" s="13"/>
      <c r="G16"/>
      <c r="H16" s="22">
        <v>7.2489999999999997</v>
      </c>
      <c r="I16"/>
      <c r="J16"/>
      <c r="K16" s="25"/>
      <c r="L16" s="22">
        <v>3.165</v>
      </c>
      <c r="M16"/>
      <c r="N16" s="24"/>
      <c r="O16" s="25"/>
      <c r="P16" s="22">
        <v>4.0599999999999996</v>
      </c>
      <c r="Q16" s="22">
        <v>2.1960000000000002</v>
      </c>
      <c r="R16" s="24"/>
      <c r="S16" s="25"/>
      <c r="T16" s="22">
        <v>2.036</v>
      </c>
      <c r="U16" s="22">
        <v>5.2569999999999997</v>
      </c>
      <c r="V16" s="24"/>
      <c r="W16" s="12"/>
      <c r="X16" s="8"/>
      <c r="Y16" s="8"/>
      <c r="Z16" s="13"/>
      <c r="AA16" s="12"/>
      <c r="AB16" s="8"/>
      <c r="AC16" s="8"/>
      <c r="AD16" s="13"/>
    </row>
    <row r="17" spans="2:30" ht="20">
      <c r="B17" s="15">
        <v>11</v>
      </c>
      <c r="C17" s="22"/>
      <c r="D17" s="22">
        <v>6.9470000000000001</v>
      </c>
      <c r="E17" s="22">
        <v>5.04</v>
      </c>
      <c r="F17" s="13"/>
      <c r="G17"/>
      <c r="H17" s="22">
        <v>7.33</v>
      </c>
      <c r="I17"/>
      <c r="J17"/>
      <c r="K17" s="25"/>
      <c r="L17" s="22">
        <v>3.7370000000000001</v>
      </c>
      <c r="M17"/>
      <c r="N17" s="24"/>
      <c r="O17" s="25"/>
      <c r="P17" s="22">
        <v>5.952</v>
      </c>
      <c r="Q17"/>
      <c r="R17" s="24"/>
      <c r="S17" s="25"/>
      <c r="T17" s="22">
        <v>2.2749999999999999</v>
      </c>
      <c r="U17" s="22">
        <v>2.2930000000000001</v>
      </c>
      <c r="V17" s="24"/>
      <c r="W17" s="12"/>
      <c r="X17" s="8"/>
      <c r="Y17" s="8"/>
      <c r="Z17" s="13"/>
      <c r="AA17" s="12"/>
      <c r="AB17" s="8"/>
      <c r="AC17" s="8"/>
      <c r="AD17" s="13"/>
    </row>
    <row r="18" spans="2:30" ht="20">
      <c r="B18" s="15">
        <v>12</v>
      </c>
      <c r="C18" s="22"/>
      <c r="D18" s="22">
        <v>9.6389999999999993</v>
      </c>
      <c r="E18" s="22">
        <v>1.6559999999999999</v>
      </c>
      <c r="F18" s="13"/>
      <c r="G18"/>
      <c r="H18" s="22">
        <v>7.0060000000000002</v>
      </c>
      <c r="I18"/>
      <c r="J18"/>
      <c r="K18" s="12"/>
      <c r="L18" s="8"/>
      <c r="M18" s="8"/>
      <c r="N18" s="13"/>
      <c r="O18" s="25"/>
      <c r="P18" s="22">
        <v>5.0439999999999996</v>
      </c>
      <c r="Q18"/>
      <c r="R18" s="24"/>
      <c r="S18" s="25"/>
      <c r="T18" s="22">
        <v>15.455</v>
      </c>
      <c r="U18" s="22">
        <v>1.304</v>
      </c>
      <c r="V18" s="24"/>
      <c r="W18" s="12"/>
      <c r="X18" s="8"/>
      <c r="Y18" s="8"/>
      <c r="Z18" s="13"/>
      <c r="AA18" s="12"/>
      <c r="AB18" s="8"/>
      <c r="AC18" s="8"/>
      <c r="AD18" s="13"/>
    </row>
    <row r="19" spans="2:30" ht="20">
      <c r="B19" s="15">
        <v>13</v>
      </c>
      <c r="C19" s="22"/>
      <c r="D19" s="22">
        <v>8.7789999999999999</v>
      </c>
      <c r="E19" s="22">
        <v>3.38</v>
      </c>
      <c r="F19" s="13"/>
      <c r="G19"/>
      <c r="H19" s="22">
        <v>3.3479999999999999</v>
      </c>
      <c r="I19"/>
      <c r="J19"/>
      <c r="K19" s="12"/>
      <c r="L19" s="8"/>
      <c r="M19" s="8"/>
      <c r="N19" s="13"/>
      <c r="O19" s="25"/>
      <c r="P19" s="22">
        <v>4.827</v>
      </c>
      <c r="Q19"/>
      <c r="R19" s="24"/>
      <c r="S19" s="25"/>
      <c r="T19" s="22">
        <v>6.81</v>
      </c>
      <c r="U19" s="22">
        <v>2.7839999999999998</v>
      </c>
      <c r="V19" s="24"/>
      <c r="W19" s="12"/>
      <c r="X19" s="8"/>
      <c r="Y19" s="8"/>
      <c r="Z19" s="13"/>
      <c r="AA19" s="12"/>
      <c r="AB19" s="8"/>
      <c r="AC19" s="8"/>
      <c r="AD19" s="13"/>
    </row>
    <row r="20" spans="2:30" ht="20">
      <c r="B20" s="15">
        <v>14</v>
      </c>
      <c r="C20" s="22"/>
      <c r="D20" s="22">
        <v>5.1669999999999998</v>
      </c>
      <c r="E20" s="22">
        <v>5.3140000000000001</v>
      </c>
      <c r="F20" s="13"/>
      <c r="G20"/>
      <c r="H20" s="22">
        <v>2.1320000000000001</v>
      </c>
      <c r="I20"/>
      <c r="J20"/>
      <c r="K20" s="12"/>
      <c r="L20" s="8"/>
      <c r="M20" s="8"/>
      <c r="N20" s="13"/>
      <c r="O20" s="25"/>
      <c r="P20" s="22">
        <v>2.4740000000000002</v>
      </c>
      <c r="Q20"/>
      <c r="R20" s="24"/>
      <c r="S20" s="25"/>
      <c r="T20" s="22">
        <v>12.994999999999999</v>
      </c>
      <c r="U20"/>
      <c r="V20" s="24"/>
      <c r="W20" s="12"/>
      <c r="X20" s="8"/>
      <c r="Y20" s="8"/>
      <c r="Z20" s="13"/>
      <c r="AA20" s="12"/>
      <c r="AB20" s="8"/>
      <c r="AC20" s="8"/>
      <c r="AD20" s="13"/>
    </row>
    <row r="21" spans="2:30" ht="20">
      <c r="B21" s="15">
        <v>15</v>
      </c>
      <c r="C21" s="22"/>
      <c r="D21" s="22">
        <v>3.3010000000000002</v>
      </c>
      <c r="E21" s="22">
        <v>6.6959999999999997</v>
      </c>
      <c r="F21" s="13"/>
      <c r="G21"/>
      <c r="H21" s="22">
        <v>1.8859999999999999</v>
      </c>
      <c r="I21"/>
      <c r="J21"/>
      <c r="K21" s="12"/>
      <c r="L21" s="8"/>
      <c r="M21" s="8"/>
      <c r="N21" s="13"/>
      <c r="O21" s="25"/>
      <c r="P21" s="22">
        <v>3.9489999999999998</v>
      </c>
      <c r="Q21"/>
      <c r="R21" s="24"/>
      <c r="S21" s="25"/>
      <c r="T21" s="22">
        <v>6.9340000000000002</v>
      </c>
      <c r="U21"/>
      <c r="V21" s="24"/>
      <c r="W21" s="12"/>
      <c r="X21" s="8"/>
      <c r="Y21" s="8"/>
      <c r="Z21" s="13"/>
      <c r="AA21" s="12"/>
      <c r="AB21" s="8"/>
      <c r="AC21" s="8"/>
      <c r="AD21" s="13"/>
    </row>
    <row r="22" spans="2:30" ht="20">
      <c r="B22" s="15">
        <v>16</v>
      </c>
      <c r="C22" s="22"/>
      <c r="D22" s="22">
        <v>4.024</v>
      </c>
      <c r="E22" s="22"/>
      <c r="F22" s="13"/>
      <c r="G22"/>
      <c r="H22" s="22">
        <v>2.6890000000000001</v>
      </c>
      <c r="I22"/>
      <c r="J22"/>
      <c r="K22" s="12"/>
      <c r="L22" s="8"/>
      <c r="M22" s="8"/>
      <c r="N22" s="13"/>
      <c r="O22" s="25"/>
      <c r="P22" s="22">
        <v>3.2490000000000001</v>
      </c>
      <c r="Q22"/>
      <c r="R22" s="24"/>
      <c r="S22" s="25"/>
      <c r="T22" s="22">
        <v>10.738</v>
      </c>
      <c r="U22"/>
      <c r="V22" s="24"/>
      <c r="W22" s="12"/>
      <c r="X22" s="8"/>
      <c r="Y22" s="8"/>
      <c r="Z22" s="13"/>
      <c r="AA22" s="12"/>
      <c r="AB22" s="8"/>
      <c r="AC22" s="8"/>
      <c r="AD22" s="13"/>
    </row>
    <row r="23" spans="2:30" ht="20">
      <c r="B23" s="15">
        <v>17</v>
      </c>
      <c r="C23" s="22"/>
      <c r="D23" s="22">
        <v>3.706</v>
      </c>
      <c r="E23" s="22"/>
      <c r="F23" s="13"/>
      <c r="G23"/>
      <c r="H23" s="22">
        <v>4.4029999999999996</v>
      </c>
      <c r="I23"/>
      <c r="J23"/>
      <c r="K23" s="12"/>
      <c r="L23" s="8"/>
      <c r="M23" s="8"/>
      <c r="N23" s="13"/>
      <c r="O23" s="25"/>
      <c r="P23" s="22">
        <v>6.5010000000000003</v>
      </c>
      <c r="Q23"/>
      <c r="R23" s="24"/>
      <c r="S23" s="25"/>
      <c r="T23" s="22">
        <v>6.3840000000000003</v>
      </c>
      <c r="U23"/>
      <c r="V23" s="24"/>
      <c r="W23" s="12"/>
      <c r="X23" s="8"/>
      <c r="Y23" s="8"/>
      <c r="Z23" s="13"/>
      <c r="AA23" s="12"/>
      <c r="AB23" s="8"/>
      <c r="AC23" s="8"/>
      <c r="AD23" s="13"/>
    </row>
    <row r="24" spans="2:30" ht="20">
      <c r="B24" s="15">
        <v>18</v>
      </c>
      <c r="C24" s="22"/>
      <c r="D24" s="22">
        <v>3.0110000000000001</v>
      </c>
      <c r="E24" s="22"/>
      <c r="F24" s="13"/>
      <c r="G24" s="12"/>
      <c r="H24" s="8"/>
      <c r="I24" s="8"/>
      <c r="J24" s="13"/>
      <c r="K24" s="12"/>
      <c r="L24" s="8"/>
      <c r="M24" s="8"/>
      <c r="N24" s="13"/>
      <c r="O24" s="25"/>
      <c r="P24" s="22">
        <v>3.2530000000000001</v>
      </c>
      <c r="Q24"/>
      <c r="R24" s="24"/>
      <c r="S24" s="25"/>
      <c r="T24" s="22">
        <v>2.5249999999999999</v>
      </c>
      <c r="U24"/>
      <c r="V24" s="24"/>
      <c r="W24" s="12"/>
      <c r="X24" s="8"/>
      <c r="Y24" s="8"/>
      <c r="Z24" s="13"/>
      <c r="AA24" s="12"/>
      <c r="AB24" s="8"/>
      <c r="AC24" s="8"/>
      <c r="AD24" s="13"/>
    </row>
    <row r="25" spans="2:30" ht="20">
      <c r="B25" s="15">
        <v>19</v>
      </c>
      <c r="C25" s="22"/>
      <c r="D25" s="22">
        <v>3.6720000000000002</v>
      </c>
      <c r="E25" s="22"/>
      <c r="F25" s="13"/>
      <c r="G25" s="12"/>
      <c r="H25" s="8"/>
      <c r="I25" s="8"/>
      <c r="J25" s="13"/>
      <c r="K25" s="12"/>
      <c r="L25" s="8"/>
      <c r="M25" s="8"/>
      <c r="N25" s="13"/>
      <c r="O25" s="25"/>
      <c r="P25" s="22">
        <v>2.3980000000000001</v>
      </c>
      <c r="Q25"/>
      <c r="R25" s="24"/>
      <c r="S25" s="25"/>
      <c r="T25" s="22">
        <v>3.84</v>
      </c>
      <c r="U25"/>
      <c r="V25" s="24"/>
      <c r="W25" s="12"/>
      <c r="X25" s="8"/>
      <c r="Y25" s="8"/>
      <c r="Z25" s="13"/>
      <c r="AA25" s="12"/>
      <c r="AB25" s="8"/>
      <c r="AC25" s="8"/>
      <c r="AD25" s="13"/>
    </row>
    <row r="26" spans="2:30" ht="20">
      <c r="B26" s="15">
        <v>20</v>
      </c>
      <c r="C26" s="22"/>
      <c r="D26" s="22">
        <v>4.07</v>
      </c>
      <c r="E26" s="22"/>
      <c r="F26" s="13"/>
      <c r="G26" s="12"/>
      <c r="H26" s="8"/>
      <c r="I26" s="8"/>
      <c r="J26" s="13"/>
      <c r="K26" s="12"/>
      <c r="L26" s="8"/>
      <c r="M26" s="8"/>
      <c r="N26" s="13"/>
      <c r="O26" s="25"/>
      <c r="P26" s="22">
        <v>6.7690000000000001</v>
      </c>
      <c r="Q26"/>
      <c r="R26" s="24"/>
      <c r="S26" s="25"/>
      <c r="T26" s="22">
        <v>2.6190000000000002</v>
      </c>
      <c r="U26"/>
      <c r="V26" s="24"/>
      <c r="W26" s="12"/>
      <c r="X26" s="8"/>
      <c r="Y26" s="8"/>
      <c r="Z26" s="13"/>
      <c r="AA26" s="12"/>
      <c r="AB26" s="8"/>
      <c r="AC26" s="8"/>
      <c r="AD26" s="13"/>
    </row>
    <row r="27" spans="2:30" ht="20">
      <c r="B27" s="15">
        <v>21</v>
      </c>
      <c r="C27" s="22"/>
      <c r="D27" s="22">
        <v>4.0679999999999996</v>
      </c>
      <c r="E27" s="22"/>
      <c r="F27" s="13"/>
      <c r="G27" s="12"/>
      <c r="H27" s="8"/>
      <c r="I27" s="8"/>
      <c r="J27" s="13"/>
      <c r="K27" s="12"/>
      <c r="L27" s="8"/>
      <c r="M27" s="8"/>
      <c r="N27" s="13"/>
      <c r="O27" s="8"/>
      <c r="P27" s="8"/>
      <c r="Q27" s="8"/>
      <c r="R27" s="13"/>
      <c r="S27" s="12"/>
      <c r="T27" s="8"/>
      <c r="U27" s="8"/>
      <c r="V27" s="13"/>
      <c r="W27" s="12"/>
      <c r="X27" s="8"/>
      <c r="Y27" s="8"/>
      <c r="Z27" s="13"/>
      <c r="AA27" s="12"/>
      <c r="AB27" s="8"/>
      <c r="AC27" s="8"/>
      <c r="AD27" s="13"/>
    </row>
    <row r="28" spans="2:30" ht="20">
      <c r="B28" s="15">
        <v>22</v>
      </c>
      <c r="C28" s="22"/>
      <c r="D28" s="22">
        <v>4.9610000000000003</v>
      </c>
      <c r="E28" s="22"/>
      <c r="F28" s="13"/>
      <c r="G28" s="12"/>
      <c r="H28" s="8"/>
      <c r="I28" s="8"/>
      <c r="J28" s="13"/>
      <c r="K28" s="12"/>
      <c r="L28" s="8"/>
      <c r="M28" s="8"/>
      <c r="N28" s="13"/>
      <c r="O28" s="8"/>
      <c r="P28" s="8"/>
      <c r="Q28" s="8"/>
      <c r="R28" s="13"/>
      <c r="S28" s="12"/>
      <c r="T28" s="8"/>
      <c r="U28" s="8"/>
      <c r="V28" s="13"/>
      <c r="W28" s="12"/>
      <c r="X28" s="8"/>
      <c r="Y28" s="8"/>
      <c r="Z28" s="13"/>
      <c r="AA28" s="12"/>
      <c r="AB28" s="8"/>
      <c r="AC28" s="8"/>
      <c r="AD28" s="13"/>
    </row>
    <row r="29" spans="2:30" ht="20">
      <c r="B29" s="15">
        <v>23</v>
      </c>
      <c r="C29" s="22"/>
      <c r="D29" s="22">
        <v>6.66</v>
      </c>
      <c r="E29" s="22"/>
      <c r="F29" s="13"/>
      <c r="G29" s="12"/>
      <c r="H29" s="8"/>
      <c r="I29" s="8"/>
      <c r="J29" s="13"/>
      <c r="K29" s="12"/>
      <c r="L29" s="8"/>
      <c r="M29" s="8"/>
      <c r="N29" s="13"/>
      <c r="O29" s="8"/>
      <c r="P29" s="8"/>
      <c r="Q29" s="8"/>
      <c r="R29" s="13"/>
      <c r="S29" s="12"/>
      <c r="T29" s="8"/>
      <c r="U29" s="8"/>
      <c r="V29" s="13"/>
      <c r="W29" s="12"/>
      <c r="X29" s="8"/>
      <c r="Y29" s="8"/>
      <c r="Z29" s="13"/>
      <c r="AA29" s="12"/>
      <c r="AB29" s="8"/>
      <c r="AC29" s="8"/>
      <c r="AD29" s="13"/>
    </row>
    <row r="30" spans="2:30" ht="20">
      <c r="B30" s="15">
        <v>24</v>
      </c>
      <c r="C30" s="22"/>
      <c r="D30" s="22">
        <v>4.25</v>
      </c>
      <c r="E30" s="22"/>
      <c r="F30" s="13"/>
      <c r="G30" s="12"/>
      <c r="H30" s="8"/>
      <c r="I30" s="8"/>
      <c r="J30" s="13"/>
      <c r="K30" s="12"/>
      <c r="L30" s="8"/>
      <c r="M30" s="8"/>
      <c r="N30" s="13"/>
      <c r="O30" s="8"/>
      <c r="P30" s="8"/>
      <c r="Q30" s="8"/>
      <c r="R30" s="13"/>
      <c r="S30" s="12"/>
      <c r="T30" s="8"/>
      <c r="U30" s="8"/>
      <c r="V30" s="13"/>
      <c r="W30" s="12"/>
      <c r="X30" s="8"/>
      <c r="Y30" s="8"/>
      <c r="Z30" s="13"/>
      <c r="AA30" s="12"/>
      <c r="AB30" s="8"/>
      <c r="AC30" s="8"/>
      <c r="AD30" s="13"/>
    </row>
    <row r="31" spans="2:30" ht="20">
      <c r="B31" s="15">
        <v>25</v>
      </c>
      <c r="C31" s="22"/>
      <c r="D31" s="22">
        <v>1.57</v>
      </c>
      <c r="E31" s="22"/>
      <c r="F31" s="13"/>
      <c r="G31" s="12"/>
      <c r="H31" s="8"/>
      <c r="I31" s="8"/>
      <c r="J31" s="13"/>
      <c r="K31" s="12"/>
      <c r="L31" s="8"/>
      <c r="M31" s="8"/>
      <c r="N31" s="13"/>
      <c r="O31" s="8"/>
      <c r="P31" s="8"/>
      <c r="Q31" s="8"/>
      <c r="R31" s="13"/>
      <c r="S31" s="12"/>
      <c r="T31" s="8"/>
      <c r="U31" s="8"/>
      <c r="V31" s="13"/>
      <c r="W31" s="12"/>
      <c r="X31" s="8"/>
      <c r="Y31" s="8"/>
      <c r="Z31" s="13"/>
      <c r="AA31" s="12"/>
      <c r="AB31" s="8"/>
      <c r="AC31" s="8"/>
      <c r="AD31" s="13"/>
    </row>
    <row r="32" spans="2:30" ht="20">
      <c r="B32" s="15">
        <v>26</v>
      </c>
      <c r="C32" s="22"/>
      <c r="D32" s="22">
        <v>4.4050000000000002</v>
      </c>
      <c r="E32" s="22"/>
      <c r="F32" s="13"/>
      <c r="G32" s="12"/>
      <c r="H32" s="8"/>
      <c r="I32" s="8"/>
      <c r="J32" s="13"/>
      <c r="K32" s="12"/>
      <c r="L32" s="8"/>
      <c r="M32" s="8"/>
      <c r="N32" s="13"/>
      <c r="O32" s="8"/>
      <c r="P32" s="8"/>
      <c r="Q32" s="8"/>
      <c r="R32" s="13"/>
      <c r="S32" s="12"/>
      <c r="T32" s="8"/>
      <c r="U32" s="8"/>
      <c r="V32" s="13"/>
      <c r="W32" s="12"/>
      <c r="X32" s="8"/>
      <c r="Y32" s="8"/>
      <c r="Z32" s="13"/>
      <c r="AA32" s="12"/>
      <c r="AB32" s="8"/>
      <c r="AC32" s="8"/>
      <c r="AD32" s="13"/>
    </row>
    <row r="33" spans="2:30" ht="20">
      <c r="B33" s="15">
        <v>27</v>
      </c>
      <c r="C33" s="22"/>
      <c r="D33" s="22">
        <v>4.3520000000000003</v>
      </c>
      <c r="E33" s="22"/>
      <c r="F33" s="13"/>
      <c r="G33" s="12"/>
      <c r="H33" s="8"/>
      <c r="I33" s="8"/>
      <c r="J33" s="13"/>
      <c r="K33" s="12"/>
      <c r="L33" s="8"/>
      <c r="M33" s="8"/>
      <c r="N33" s="13"/>
      <c r="O33" s="8"/>
      <c r="P33" s="8"/>
      <c r="Q33" s="8"/>
      <c r="R33" s="13"/>
      <c r="S33" s="12"/>
      <c r="T33" s="8"/>
      <c r="U33" s="8"/>
      <c r="V33" s="13"/>
      <c r="W33" s="12"/>
      <c r="X33" s="8"/>
      <c r="Y33" s="8"/>
      <c r="Z33" s="13"/>
      <c r="AA33" s="12"/>
      <c r="AB33" s="8"/>
      <c r="AC33" s="8"/>
      <c r="AD33" s="13"/>
    </row>
    <row r="34" spans="2:30" ht="20">
      <c r="B34" s="15">
        <v>28</v>
      </c>
      <c r="C34" s="22"/>
      <c r="D34" s="22">
        <v>8.2629999999999999</v>
      </c>
      <c r="E34" s="22"/>
      <c r="F34" s="13"/>
      <c r="G34" s="12"/>
      <c r="H34" s="8"/>
      <c r="I34" s="8"/>
      <c r="J34" s="13"/>
      <c r="K34" s="12"/>
      <c r="L34" s="8"/>
      <c r="M34" s="8"/>
      <c r="N34" s="13"/>
      <c r="O34" s="8"/>
      <c r="P34" s="8"/>
      <c r="Q34" s="8"/>
      <c r="R34" s="13"/>
      <c r="S34" s="12"/>
      <c r="T34" s="8"/>
      <c r="U34" s="8"/>
      <c r="V34" s="13"/>
      <c r="W34" s="12"/>
      <c r="X34" s="8"/>
      <c r="Y34" s="8"/>
      <c r="Z34" s="13"/>
      <c r="AA34" s="12"/>
      <c r="AB34" s="8"/>
      <c r="AC34" s="8"/>
      <c r="AD34" s="13"/>
    </row>
    <row r="35" spans="2:30" ht="20">
      <c r="B35" s="15">
        <v>29</v>
      </c>
      <c r="C35" s="22"/>
      <c r="D35" s="22">
        <v>5.9359999999999999</v>
      </c>
      <c r="E35" s="22"/>
      <c r="F35" s="13"/>
      <c r="G35" s="12"/>
      <c r="H35" s="8"/>
      <c r="I35" s="8"/>
      <c r="J35" s="13"/>
      <c r="K35" s="12"/>
      <c r="L35" s="8"/>
      <c r="M35" s="8"/>
      <c r="N35" s="13"/>
      <c r="O35" s="8"/>
      <c r="P35" s="8"/>
      <c r="Q35" s="8"/>
      <c r="R35" s="13"/>
      <c r="S35" s="12"/>
      <c r="T35" s="8"/>
      <c r="U35" s="8"/>
      <c r="V35" s="13"/>
      <c r="W35" s="12"/>
      <c r="X35" s="8"/>
      <c r="Y35" s="8"/>
      <c r="Z35" s="13"/>
      <c r="AA35" s="12"/>
      <c r="AB35" s="8"/>
      <c r="AC35" s="8"/>
      <c r="AD35" s="13"/>
    </row>
    <row r="36" spans="2:30" ht="20">
      <c r="B36" s="15">
        <v>30</v>
      </c>
      <c r="C36" s="22"/>
      <c r="D36" s="22">
        <v>9.4480000000000004</v>
      </c>
      <c r="E36" s="22"/>
      <c r="F36" s="13"/>
      <c r="G36" s="12"/>
      <c r="H36" s="8"/>
      <c r="I36" s="8"/>
      <c r="J36" s="13"/>
      <c r="K36" s="12"/>
      <c r="L36" s="8"/>
      <c r="M36" s="8"/>
      <c r="N36" s="13"/>
      <c r="O36" s="8"/>
      <c r="P36" s="8"/>
      <c r="Q36" s="8"/>
      <c r="R36" s="13"/>
      <c r="S36" s="12"/>
      <c r="T36" s="8"/>
      <c r="U36" s="8"/>
      <c r="V36" s="13"/>
      <c r="W36" s="12"/>
      <c r="X36" s="8"/>
      <c r="Y36" s="8"/>
      <c r="Z36" s="13"/>
      <c r="AA36" s="12"/>
      <c r="AB36" s="8"/>
      <c r="AC36" s="8"/>
      <c r="AD36" s="13"/>
    </row>
    <row r="37" spans="2:30" ht="20">
      <c r="B37" s="15">
        <v>31</v>
      </c>
      <c r="C37" s="22"/>
      <c r="D37" s="22">
        <v>4.9550000000000001</v>
      </c>
      <c r="E37" s="22"/>
      <c r="F37" s="13"/>
      <c r="G37" s="12"/>
      <c r="H37" s="8"/>
      <c r="I37" s="8"/>
      <c r="J37" s="13"/>
      <c r="K37" s="12"/>
      <c r="L37" s="8"/>
      <c r="M37" s="8"/>
      <c r="N37" s="13"/>
      <c r="O37" s="8"/>
      <c r="P37" s="8"/>
      <c r="Q37" s="8"/>
      <c r="R37" s="13"/>
      <c r="S37" s="12"/>
      <c r="T37" s="8"/>
      <c r="U37" s="8"/>
      <c r="V37" s="13"/>
      <c r="W37" s="12"/>
      <c r="X37" s="8"/>
      <c r="Y37" s="8"/>
      <c r="Z37" s="13"/>
      <c r="AA37" s="12"/>
      <c r="AB37" s="8"/>
      <c r="AC37" s="8"/>
      <c r="AD37" s="13"/>
    </row>
    <row r="38" spans="2:30" ht="20">
      <c r="B38" s="15">
        <v>32</v>
      </c>
      <c r="C38" s="22"/>
      <c r="D38" s="22">
        <v>2.8109999999999999</v>
      </c>
      <c r="E38" s="22"/>
      <c r="F38" s="13"/>
      <c r="G38" s="12"/>
      <c r="H38" s="8"/>
      <c r="I38" s="8"/>
      <c r="J38" s="13"/>
      <c r="K38" s="12"/>
      <c r="L38" s="8"/>
      <c r="M38" s="8"/>
      <c r="N38" s="13"/>
      <c r="O38" s="8"/>
      <c r="P38" s="8"/>
      <c r="Q38" s="8"/>
      <c r="R38" s="13"/>
      <c r="S38" s="12"/>
      <c r="T38" s="8"/>
      <c r="U38" s="8"/>
      <c r="V38" s="13"/>
      <c r="W38" s="12"/>
      <c r="X38" s="8"/>
      <c r="Y38" s="8"/>
      <c r="Z38" s="13"/>
      <c r="AA38" s="12"/>
      <c r="AB38" s="8"/>
      <c r="AC38" s="8"/>
      <c r="AD38" s="13"/>
    </row>
    <row r="39" spans="2:30" ht="20">
      <c r="B39" s="15">
        <v>33</v>
      </c>
      <c r="C39" s="22"/>
      <c r="D39" s="22">
        <v>4.8639999999999999</v>
      </c>
      <c r="E39" s="22"/>
      <c r="F39" s="13"/>
      <c r="G39" s="12"/>
      <c r="H39" s="8"/>
      <c r="I39" s="8"/>
      <c r="J39" s="13"/>
      <c r="K39" s="12"/>
      <c r="L39" s="8"/>
      <c r="M39" s="8"/>
      <c r="N39" s="13"/>
      <c r="O39" s="8"/>
      <c r="P39" s="8"/>
      <c r="Q39" s="8"/>
      <c r="R39" s="13"/>
      <c r="S39" s="12"/>
      <c r="T39" s="8"/>
      <c r="U39" s="8"/>
      <c r="V39" s="13"/>
      <c r="W39" s="12"/>
      <c r="X39" s="8"/>
      <c r="Y39" s="8"/>
      <c r="Z39" s="13"/>
      <c r="AA39" s="12"/>
      <c r="AB39" s="8"/>
      <c r="AC39" s="8"/>
      <c r="AD39" s="13"/>
    </row>
    <row r="40" spans="2:30">
      <c r="B40" s="15">
        <v>34</v>
      </c>
      <c r="C40" s="12"/>
      <c r="D40" s="8"/>
      <c r="E40" s="8"/>
      <c r="F40" s="13"/>
      <c r="G40" s="12"/>
      <c r="H40" s="8"/>
      <c r="I40" s="8"/>
      <c r="J40" s="13"/>
      <c r="K40" s="12"/>
      <c r="L40" s="8"/>
      <c r="M40" s="8"/>
      <c r="N40" s="13"/>
      <c r="O40" s="8"/>
      <c r="P40" s="8"/>
      <c r="Q40" s="8"/>
      <c r="R40" s="13"/>
      <c r="S40" s="12"/>
      <c r="T40" s="8"/>
      <c r="U40" s="8"/>
      <c r="V40" s="13"/>
      <c r="W40" s="12"/>
      <c r="X40" s="8"/>
      <c r="Y40" s="8"/>
      <c r="Z40" s="13"/>
      <c r="AA40" s="12"/>
      <c r="AB40" s="8"/>
      <c r="AC40" s="8"/>
      <c r="AD40" s="13"/>
    </row>
    <row r="41" spans="2:30">
      <c r="B41" s="15">
        <v>35</v>
      </c>
      <c r="C41" s="12"/>
      <c r="D41" s="8"/>
      <c r="E41" s="8"/>
      <c r="F41" s="13"/>
      <c r="G41" s="12"/>
      <c r="H41" s="8"/>
      <c r="I41" s="8"/>
      <c r="J41" s="13"/>
      <c r="K41" s="12"/>
      <c r="L41" s="8"/>
      <c r="M41" s="8"/>
      <c r="N41" s="13"/>
      <c r="O41" s="8"/>
      <c r="P41" s="8"/>
      <c r="Q41" s="8"/>
      <c r="R41" s="13"/>
      <c r="S41" s="12"/>
      <c r="T41" s="8"/>
      <c r="U41" s="8"/>
      <c r="V41" s="13"/>
      <c r="W41" s="12"/>
      <c r="X41" s="8"/>
      <c r="Y41" s="8"/>
      <c r="Z41" s="13"/>
      <c r="AA41" s="12"/>
      <c r="AB41" s="8"/>
      <c r="AC41" s="8"/>
      <c r="AD41" s="13"/>
    </row>
    <row r="42" spans="2:30">
      <c r="B42" s="15">
        <v>36</v>
      </c>
      <c r="C42" s="12"/>
      <c r="D42" s="8"/>
      <c r="E42" s="8"/>
      <c r="F42" s="13"/>
      <c r="G42" s="12"/>
      <c r="H42" s="8"/>
      <c r="I42" s="8"/>
      <c r="J42" s="13"/>
      <c r="K42" s="12"/>
      <c r="L42" s="8"/>
      <c r="M42" s="8"/>
      <c r="N42" s="13"/>
      <c r="O42" s="8"/>
      <c r="P42" s="8"/>
      <c r="Q42" s="8"/>
      <c r="R42" s="13"/>
      <c r="S42" s="12"/>
      <c r="T42" s="8"/>
      <c r="U42" s="8"/>
      <c r="V42" s="13"/>
      <c r="W42" s="12"/>
      <c r="X42" s="8"/>
      <c r="Y42" s="8"/>
      <c r="Z42" s="13"/>
      <c r="AA42" s="12"/>
      <c r="AB42" s="8"/>
      <c r="AC42" s="8"/>
      <c r="AD42" s="13"/>
    </row>
    <row r="43" spans="2:30">
      <c r="B43" s="15">
        <v>37</v>
      </c>
      <c r="C43" s="12"/>
      <c r="D43" s="8"/>
      <c r="E43" s="8"/>
      <c r="F43" s="13"/>
      <c r="G43" s="12"/>
      <c r="H43" s="8"/>
      <c r="I43" s="8"/>
      <c r="J43" s="13"/>
      <c r="K43" s="12"/>
      <c r="L43" s="8"/>
      <c r="M43" s="8"/>
      <c r="N43" s="13"/>
      <c r="O43" s="8"/>
      <c r="P43" s="8"/>
      <c r="Q43" s="8"/>
      <c r="R43" s="13"/>
      <c r="S43" s="12"/>
      <c r="T43" s="8"/>
      <c r="U43" s="8"/>
      <c r="V43" s="13"/>
      <c r="W43" s="12"/>
      <c r="X43" s="8"/>
      <c r="Y43" s="8"/>
      <c r="Z43" s="13"/>
      <c r="AA43" s="12"/>
      <c r="AB43" s="8"/>
      <c r="AC43" s="8"/>
      <c r="AD43" s="13"/>
    </row>
    <row r="44" spans="2:30">
      <c r="B44" s="15">
        <v>38</v>
      </c>
      <c r="C44" s="12"/>
      <c r="D44" s="8"/>
      <c r="E44" s="8"/>
      <c r="F44" s="13"/>
      <c r="G44" s="12"/>
      <c r="H44" s="8"/>
      <c r="I44" s="8"/>
      <c r="J44" s="13"/>
      <c r="K44" s="12"/>
      <c r="L44" s="8"/>
      <c r="M44" s="8"/>
      <c r="N44" s="13"/>
      <c r="O44" s="8"/>
      <c r="P44" s="8"/>
      <c r="Q44" s="8"/>
      <c r="R44" s="13"/>
      <c r="S44" s="12"/>
      <c r="T44" s="8"/>
      <c r="U44" s="8"/>
      <c r="V44" s="13"/>
      <c r="W44" s="12"/>
      <c r="X44" s="8"/>
      <c r="Y44" s="8"/>
      <c r="Z44" s="13"/>
      <c r="AA44" s="12"/>
      <c r="AB44" s="8"/>
      <c r="AC44" s="8"/>
      <c r="AD44" s="13"/>
    </row>
    <row r="45" spans="2:30">
      <c r="B45" s="15">
        <v>39</v>
      </c>
      <c r="C45" s="12"/>
      <c r="D45" s="8"/>
      <c r="E45" s="8"/>
      <c r="F45" s="13"/>
      <c r="G45" s="12"/>
      <c r="H45" s="8"/>
      <c r="I45" s="8"/>
      <c r="J45" s="13"/>
      <c r="K45" s="12"/>
      <c r="L45" s="8"/>
      <c r="M45" s="8"/>
      <c r="N45" s="13"/>
      <c r="O45" s="8"/>
      <c r="P45" s="8"/>
      <c r="Q45" s="8"/>
      <c r="R45" s="13"/>
      <c r="S45" s="12"/>
      <c r="T45" s="8"/>
      <c r="U45" s="8"/>
      <c r="V45" s="13"/>
      <c r="W45" s="12"/>
      <c r="X45" s="8"/>
      <c r="Y45" s="8"/>
      <c r="Z45" s="13"/>
      <c r="AA45" s="12"/>
      <c r="AB45" s="8"/>
      <c r="AC45" s="8"/>
      <c r="AD45" s="13"/>
    </row>
    <row r="46" spans="2:30">
      <c r="B46" s="15">
        <v>40</v>
      </c>
      <c r="C46" s="12"/>
      <c r="D46" s="8"/>
      <c r="E46" s="8"/>
      <c r="F46" s="13"/>
      <c r="G46" s="12"/>
      <c r="H46" s="8"/>
      <c r="I46" s="8"/>
      <c r="J46" s="13"/>
      <c r="K46" s="12"/>
      <c r="L46" s="8"/>
      <c r="M46" s="8"/>
      <c r="N46" s="13"/>
      <c r="O46" s="8"/>
      <c r="P46" s="8"/>
      <c r="Q46" s="8"/>
      <c r="R46" s="13"/>
      <c r="S46" s="12"/>
      <c r="T46" s="8"/>
      <c r="U46" s="8"/>
      <c r="V46" s="13"/>
      <c r="W46" s="12"/>
      <c r="X46" s="8"/>
      <c r="Y46" s="8"/>
      <c r="Z46" s="13"/>
      <c r="AA46" s="12"/>
      <c r="AB46" s="8"/>
      <c r="AC46" s="8"/>
      <c r="AD46" s="13"/>
    </row>
    <row r="47" spans="2:30">
      <c r="B47" s="15">
        <v>41</v>
      </c>
      <c r="C47" s="12"/>
      <c r="D47" s="8"/>
      <c r="E47" s="8"/>
      <c r="F47" s="13"/>
      <c r="G47" s="12"/>
      <c r="H47" s="8"/>
      <c r="I47" s="8"/>
      <c r="J47" s="13"/>
      <c r="K47" s="12"/>
      <c r="L47" s="8"/>
      <c r="M47" s="8"/>
      <c r="N47" s="13"/>
      <c r="O47" s="8"/>
      <c r="P47" s="8"/>
      <c r="Q47" s="8"/>
      <c r="R47" s="13"/>
      <c r="S47" s="12"/>
      <c r="T47" s="8"/>
      <c r="U47" s="8"/>
      <c r="V47" s="13"/>
      <c r="W47" s="12"/>
      <c r="X47" s="8"/>
      <c r="Y47" s="8"/>
      <c r="Z47" s="13"/>
      <c r="AA47" s="12"/>
      <c r="AB47" s="8"/>
      <c r="AC47" s="8"/>
      <c r="AD47" s="13"/>
    </row>
    <row r="48" spans="2:30">
      <c r="B48" s="15">
        <v>42</v>
      </c>
      <c r="C48" s="12"/>
      <c r="D48" s="8"/>
      <c r="E48" s="8"/>
      <c r="F48" s="13"/>
      <c r="G48" s="12"/>
      <c r="H48" s="8"/>
      <c r="I48" s="8"/>
      <c r="J48" s="13"/>
      <c r="K48" s="12"/>
      <c r="L48" s="8"/>
      <c r="M48" s="8"/>
      <c r="N48" s="13"/>
      <c r="O48" s="8"/>
      <c r="P48" s="8"/>
      <c r="Q48" s="8"/>
      <c r="R48" s="13"/>
      <c r="S48" s="12"/>
      <c r="T48" s="8"/>
      <c r="U48" s="8"/>
      <c r="V48" s="13"/>
      <c r="W48" s="12"/>
      <c r="X48" s="8"/>
      <c r="Y48" s="8"/>
      <c r="Z48" s="13"/>
      <c r="AA48" s="12"/>
      <c r="AB48" s="8"/>
      <c r="AC48" s="8"/>
      <c r="AD48" s="13"/>
    </row>
    <row r="49" spans="1:30">
      <c r="B49" s="15">
        <v>43</v>
      </c>
      <c r="C49" s="12"/>
      <c r="D49" s="8"/>
      <c r="E49" s="8"/>
      <c r="F49" s="13"/>
      <c r="G49" s="12"/>
      <c r="H49" s="8"/>
      <c r="I49" s="8"/>
      <c r="J49" s="13"/>
      <c r="K49" s="12"/>
      <c r="L49" s="8"/>
      <c r="M49" s="8"/>
      <c r="N49" s="13"/>
      <c r="O49" s="8"/>
      <c r="P49" s="8"/>
      <c r="Q49" s="8"/>
      <c r="R49" s="13"/>
      <c r="S49" s="12"/>
      <c r="T49" s="8"/>
      <c r="U49" s="8"/>
      <c r="V49" s="13"/>
      <c r="W49" s="12"/>
      <c r="X49" s="8"/>
      <c r="Y49" s="8"/>
      <c r="Z49" s="13"/>
      <c r="AA49" s="12"/>
      <c r="AB49" s="8"/>
      <c r="AC49" s="8"/>
      <c r="AD49" s="13"/>
    </row>
    <row r="50" spans="1:30">
      <c r="B50" s="15">
        <v>44</v>
      </c>
      <c r="C50" s="3"/>
      <c r="F50" s="4"/>
      <c r="G50" s="3"/>
      <c r="J50" s="4"/>
      <c r="K50" s="3"/>
      <c r="N50" s="4"/>
      <c r="R50" s="4"/>
      <c r="S50" s="3"/>
      <c r="V50" s="4"/>
      <c r="W50" s="3"/>
      <c r="Z50" s="4"/>
      <c r="AA50" s="3"/>
      <c r="AD50" s="4"/>
    </row>
    <row r="51" spans="1:30">
      <c r="B51" s="15">
        <v>45</v>
      </c>
      <c r="C51" s="3"/>
      <c r="F51" s="4"/>
      <c r="G51" s="3"/>
      <c r="J51" s="4"/>
      <c r="K51" s="3"/>
      <c r="N51" s="4"/>
      <c r="R51" s="4"/>
      <c r="S51" s="3"/>
      <c r="V51" s="4"/>
      <c r="W51" s="3"/>
      <c r="Z51" s="4"/>
      <c r="AA51" s="3"/>
      <c r="AD51" s="4"/>
    </row>
    <row r="52" spans="1:30">
      <c r="B52" s="15">
        <v>46</v>
      </c>
      <c r="C52" s="3"/>
      <c r="F52" s="4"/>
      <c r="G52" s="3"/>
      <c r="J52" s="4"/>
      <c r="K52" s="3"/>
      <c r="N52" s="4"/>
      <c r="R52" s="4"/>
      <c r="S52" s="3"/>
      <c r="V52" s="4"/>
      <c r="W52" s="3"/>
      <c r="Z52" s="4"/>
      <c r="AA52" s="3"/>
      <c r="AD52" s="4"/>
    </row>
    <row r="53" spans="1:30">
      <c r="B53" s="15">
        <v>47</v>
      </c>
      <c r="C53" s="3"/>
      <c r="F53" s="4"/>
      <c r="G53" s="3"/>
      <c r="J53" s="4"/>
      <c r="K53" s="3"/>
      <c r="N53" s="4"/>
      <c r="R53" s="4"/>
      <c r="S53" s="3"/>
      <c r="V53" s="4"/>
      <c r="W53" s="3"/>
      <c r="Z53" s="4"/>
      <c r="AA53" s="3"/>
      <c r="AD53" s="4"/>
    </row>
    <row r="54" spans="1:30">
      <c r="B54" s="15">
        <v>48</v>
      </c>
      <c r="C54" s="3"/>
      <c r="F54" s="4"/>
      <c r="G54" s="3"/>
      <c r="J54" s="4"/>
      <c r="K54" s="3"/>
      <c r="N54" s="4"/>
      <c r="R54" s="4"/>
      <c r="S54" s="3"/>
      <c r="V54" s="4"/>
      <c r="W54" s="3"/>
      <c r="Z54" s="4"/>
      <c r="AA54" s="3"/>
      <c r="AD54" s="4"/>
    </row>
    <row r="55" spans="1:30">
      <c r="B55" s="15">
        <v>49</v>
      </c>
      <c r="C55" s="3"/>
      <c r="F55" s="4"/>
      <c r="G55" s="3"/>
      <c r="J55" s="4"/>
      <c r="K55" s="3"/>
      <c r="N55" s="4"/>
      <c r="R55" s="4"/>
      <c r="S55" s="3"/>
      <c r="V55" s="4"/>
      <c r="W55" s="3"/>
      <c r="Z55" s="4"/>
      <c r="AA55" s="3"/>
      <c r="AD55" s="4"/>
    </row>
    <row r="56" spans="1:30">
      <c r="B56" s="16">
        <v>50</v>
      </c>
      <c r="C56" s="5"/>
      <c r="D56" s="6"/>
      <c r="E56" s="6"/>
      <c r="F56" s="7"/>
      <c r="G56" s="5"/>
      <c r="H56" s="6"/>
      <c r="I56" s="6"/>
      <c r="J56" s="7"/>
      <c r="K56" s="5"/>
      <c r="L56" s="6"/>
      <c r="M56" s="6"/>
      <c r="N56" s="7"/>
      <c r="O56" s="6"/>
      <c r="P56" s="6"/>
      <c r="Q56" s="6"/>
      <c r="R56" s="7"/>
      <c r="S56" s="5"/>
      <c r="T56" s="6"/>
      <c r="U56" s="6"/>
      <c r="V56" s="7"/>
      <c r="W56" s="5"/>
      <c r="X56" s="6"/>
      <c r="Y56" s="6"/>
      <c r="Z56" s="7"/>
      <c r="AA56" s="5"/>
      <c r="AB56" s="6"/>
      <c r="AC56" s="6"/>
      <c r="AD56" s="7"/>
    </row>
    <row r="57" spans="1:30">
      <c r="B57" s="30" t="s">
        <v>12</v>
      </c>
      <c r="C57" s="31">
        <f>AVERAGE(C7:C56)</f>
        <v>20.753166666666669</v>
      </c>
      <c r="D57" s="31">
        <f t="shared" ref="D57:V57" si="19">AVERAGE(D7:D56)</f>
        <v>5.0335757575757585</v>
      </c>
      <c r="E57" s="31">
        <f t="shared" si="19"/>
        <v>3.5405333333333338</v>
      </c>
      <c r="F57" s="31" t="e">
        <f t="shared" si="19"/>
        <v>#DIV/0!</v>
      </c>
      <c r="G57" s="31">
        <f t="shared" si="19"/>
        <v>17.523833333333332</v>
      </c>
      <c r="H57" s="31">
        <f t="shared" si="19"/>
        <v>5.9800588235294123</v>
      </c>
      <c r="I57" s="31">
        <f t="shared" si="19"/>
        <v>3.2636666666666669</v>
      </c>
      <c r="J57" s="31" t="e">
        <f t="shared" si="19"/>
        <v>#DIV/0!</v>
      </c>
      <c r="K57" s="31">
        <f t="shared" si="19"/>
        <v>11.824571428571428</v>
      </c>
      <c r="L57" s="31">
        <f t="shared" si="19"/>
        <v>4.4138181818181828</v>
      </c>
      <c r="M57" s="31">
        <f t="shared" si="19"/>
        <v>2.621</v>
      </c>
      <c r="N57" s="31" t="e">
        <f t="shared" si="19"/>
        <v>#DIV/0!</v>
      </c>
      <c r="O57" s="31">
        <f t="shared" si="19"/>
        <v>16.620285714285714</v>
      </c>
      <c r="P57" s="31">
        <f t="shared" si="19"/>
        <v>5.8544999999999998</v>
      </c>
      <c r="Q57" s="31">
        <f t="shared" si="19"/>
        <v>2.5613000000000001</v>
      </c>
      <c r="R57" s="31" t="e">
        <f t="shared" si="19"/>
        <v>#DIV/0!</v>
      </c>
      <c r="S57" s="31">
        <f t="shared" si="19"/>
        <v>15.518599999999998</v>
      </c>
      <c r="T57" s="31">
        <f t="shared" si="19"/>
        <v>5.7320500000000001</v>
      </c>
      <c r="U57" s="31">
        <f t="shared" si="19"/>
        <v>2.5542307692307693</v>
      </c>
      <c r="V57" s="31" t="e">
        <f t="shared" si="19"/>
        <v>#DIV/0!</v>
      </c>
    </row>
    <row r="58" spans="1:30">
      <c r="B58" s="30" t="s">
        <v>13</v>
      </c>
      <c r="C58" s="31">
        <f>MAX(C7:C56)</f>
        <v>31.474</v>
      </c>
      <c r="D58" s="31">
        <f t="shared" ref="D58:V58" si="20">MAX(D7:D56)</f>
        <v>15.31</v>
      </c>
      <c r="E58" s="31">
        <f t="shared" si="20"/>
        <v>6.6959999999999997</v>
      </c>
      <c r="F58" s="31">
        <f t="shared" si="20"/>
        <v>0</v>
      </c>
      <c r="G58" s="31">
        <f t="shared" si="20"/>
        <v>36.81</v>
      </c>
      <c r="H58" s="31">
        <f t="shared" si="20"/>
        <v>23.587</v>
      </c>
      <c r="I58" s="31">
        <f t="shared" si="20"/>
        <v>5.6340000000000003</v>
      </c>
      <c r="J58" s="31">
        <f t="shared" si="20"/>
        <v>0</v>
      </c>
      <c r="K58" s="31">
        <f t="shared" si="20"/>
        <v>18.777000000000001</v>
      </c>
      <c r="L58" s="31">
        <f t="shared" si="20"/>
        <v>8.7560000000000002</v>
      </c>
      <c r="M58" s="31">
        <f t="shared" si="20"/>
        <v>2.621</v>
      </c>
      <c r="N58" s="31">
        <f t="shared" si="20"/>
        <v>0</v>
      </c>
      <c r="O58" s="31">
        <f t="shared" si="20"/>
        <v>33.276000000000003</v>
      </c>
      <c r="P58" s="31">
        <f t="shared" si="20"/>
        <v>17.050999999999998</v>
      </c>
      <c r="Q58" s="31">
        <f t="shared" si="20"/>
        <v>3.992</v>
      </c>
      <c r="R58" s="31">
        <f t="shared" si="20"/>
        <v>0</v>
      </c>
      <c r="S58" s="31">
        <f t="shared" si="20"/>
        <v>47.180999999999997</v>
      </c>
      <c r="T58" s="31">
        <f t="shared" si="20"/>
        <v>15.455</v>
      </c>
      <c r="U58" s="31">
        <f t="shared" si="20"/>
        <v>5.6609999999999996</v>
      </c>
      <c r="V58" s="31">
        <f t="shared" si="20"/>
        <v>0</v>
      </c>
    </row>
    <row r="59" spans="1:30">
      <c r="B59" s="8" t="s">
        <v>14</v>
      </c>
      <c r="C59" s="1">
        <f>SUM(C6:F6)</f>
        <v>54</v>
      </c>
      <c r="G59" s="1">
        <f t="shared" ref="G59" si="21">SUM(G6:J6)</f>
        <v>32</v>
      </c>
      <c r="K59" s="1">
        <f t="shared" ref="K59" si="22">SUM(K6:N6)</f>
        <v>19</v>
      </c>
      <c r="O59" s="1">
        <f t="shared" ref="O59" si="23">SUM(O6:R6)</f>
        <v>37</v>
      </c>
      <c r="S59" s="1">
        <f t="shared" ref="S59" si="24">SUM(S6:V6)</f>
        <v>38</v>
      </c>
    </row>
    <row r="60" spans="1:30">
      <c r="B60" s="30"/>
      <c r="C60" s="31"/>
    </row>
    <row r="61" spans="1:30">
      <c r="B61" s="2"/>
      <c r="C61" s="1" t="s">
        <v>6</v>
      </c>
      <c r="G61" s="1" t="s">
        <v>6</v>
      </c>
    </row>
    <row r="62" spans="1:30">
      <c r="A62" s="1" t="s">
        <v>8</v>
      </c>
      <c r="B62" s="14"/>
      <c r="C62" s="9" t="s">
        <v>0</v>
      </c>
      <c r="D62" s="10" t="s">
        <v>1</v>
      </c>
      <c r="E62" s="10" t="s">
        <v>2</v>
      </c>
      <c r="F62" s="11" t="s">
        <v>3</v>
      </c>
      <c r="G62" s="9" t="s">
        <v>0</v>
      </c>
      <c r="H62" s="10" t="s">
        <v>1</v>
      </c>
      <c r="I62" s="10" t="s">
        <v>2</v>
      </c>
      <c r="J62" s="11" t="s">
        <v>3</v>
      </c>
      <c r="K62" s="9" t="s">
        <v>0</v>
      </c>
      <c r="L62" s="10" t="s">
        <v>1</v>
      </c>
      <c r="M62" s="10" t="s">
        <v>2</v>
      </c>
      <c r="N62" s="11" t="s">
        <v>3</v>
      </c>
      <c r="O62" s="10" t="s">
        <v>0</v>
      </c>
      <c r="P62" s="10" t="s">
        <v>1</v>
      </c>
      <c r="Q62" s="10" t="s">
        <v>2</v>
      </c>
      <c r="R62" s="11" t="s">
        <v>3</v>
      </c>
      <c r="S62" s="9" t="s">
        <v>0</v>
      </c>
      <c r="T62" s="10" t="s">
        <v>1</v>
      </c>
      <c r="U62" s="10" t="s">
        <v>2</v>
      </c>
      <c r="V62" s="11" t="s">
        <v>3</v>
      </c>
      <c r="W62" s="9" t="s">
        <v>0</v>
      </c>
      <c r="X62" s="10" t="s">
        <v>1</v>
      </c>
      <c r="Y62" s="10" t="s">
        <v>2</v>
      </c>
      <c r="Z62" s="11" t="s">
        <v>3</v>
      </c>
      <c r="AA62" s="9" t="s">
        <v>0</v>
      </c>
      <c r="AB62" s="10" t="s">
        <v>1</v>
      </c>
      <c r="AC62" s="10" t="s">
        <v>2</v>
      </c>
      <c r="AD62" s="11" t="s">
        <v>3</v>
      </c>
    </row>
    <row r="63" spans="1:30">
      <c r="B63" s="17" t="s">
        <v>4</v>
      </c>
      <c r="C63" s="20">
        <f>COUNT(C64:C113)</f>
        <v>8</v>
      </c>
      <c r="D63" s="20">
        <f t="shared" ref="D63" si="25">COUNT(D64:D113)</f>
        <v>18</v>
      </c>
      <c r="E63" s="20">
        <f t="shared" ref="E63" si="26">COUNT(E64:E113)</f>
        <v>16</v>
      </c>
      <c r="F63" s="20">
        <f t="shared" ref="F63" si="27">COUNT(F64:F113)</f>
        <v>0</v>
      </c>
      <c r="G63" s="20">
        <f t="shared" ref="G63" si="28">COUNT(G64:G113)</f>
        <v>10</v>
      </c>
      <c r="H63" s="20">
        <f t="shared" ref="H63" si="29">COUNT(H64:H113)</f>
        <v>33</v>
      </c>
      <c r="I63" s="20">
        <f t="shared" ref="I63" si="30">COUNT(I64:I113)</f>
        <v>17</v>
      </c>
      <c r="J63" s="20">
        <f t="shared" ref="J63" si="31">COUNT(J64:J113)</f>
        <v>0</v>
      </c>
      <c r="K63" s="20">
        <f t="shared" ref="K63" si="32">COUNT(K64:K113)</f>
        <v>7</v>
      </c>
      <c r="L63" s="20">
        <f t="shared" ref="L63" si="33">COUNT(L64:L113)</f>
        <v>26</v>
      </c>
      <c r="M63" s="20">
        <f t="shared" ref="M63" si="34">COUNT(M64:M113)</f>
        <v>7</v>
      </c>
      <c r="N63" s="20">
        <f t="shared" ref="N63" si="35">COUNT(N64:N113)</f>
        <v>0</v>
      </c>
      <c r="O63" s="20">
        <f t="shared" ref="O63" si="36">COUNT(O64:O113)</f>
        <v>10</v>
      </c>
      <c r="P63" s="20">
        <f t="shared" ref="P63" si="37">COUNT(P64:P113)</f>
        <v>32</v>
      </c>
      <c r="Q63" s="20">
        <f t="shared" ref="Q63" si="38">COUNT(Q64:Q113)</f>
        <v>18</v>
      </c>
      <c r="R63" s="20">
        <f t="shared" ref="R63" si="39">COUNT(R64:R113)</f>
        <v>0</v>
      </c>
      <c r="S63" s="20"/>
      <c r="T63" s="20"/>
      <c r="U63" s="20"/>
      <c r="V63" s="20"/>
      <c r="W63" s="20"/>
      <c r="X63" s="20"/>
      <c r="Y63" s="20"/>
      <c r="Z63" s="20"/>
      <c r="AA63" s="20"/>
      <c r="AB63" s="18"/>
      <c r="AC63" s="18"/>
      <c r="AD63" s="19"/>
    </row>
    <row r="64" spans="1:30" ht="20">
      <c r="B64" s="15">
        <v>1</v>
      </c>
      <c r="C64" s="23">
        <v>26.809000000000001</v>
      </c>
      <c r="D64" s="22">
        <v>6.3570000000000002</v>
      </c>
      <c r="E64" s="22">
        <v>11.648</v>
      </c>
      <c r="F64" s="24"/>
      <c r="G64" s="23">
        <v>18.227</v>
      </c>
      <c r="H64" s="22">
        <v>4.0090000000000003</v>
      </c>
      <c r="I64" s="22">
        <v>3.0110000000000001</v>
      </c>
      <c r="J64" s="24"/>
      <c r="K64" s="23">
        <v>35.777999999999999</v>
      </c>
      <c r="L64" s="22">
        <v>6.3929999999999998</v>
      </c>
      <c r="M64" s="22">
        <v>2.823</v>
      </c>
      <c r="N64" s="24"/>
      <c r="O64" s="23">
        <v>18.334</v>
      </c>
      <c r="P64" s="22">
        <v>8.5500000000000007</v>
      </c>
      <c r="Q64" s="22">
        <v>5.53</v>
      </c>
      <c r="R64" s="24"/>
      <c r="S64" s="12"/>
      <c r="T64" s="8"/>
      <c r="U64" s="8"/>
      <c r="V64" s="13"/>
      <c r="W64" s="12"/>
      <c r="X64" s="8"/>
      <c r="Y64" s="8"/>
      <c r="Z64" s="13"/>
      <c r="AA64" s="12"/>
      <c r="AB64" s="8"/>
      <c r="AC64" s="8"/>
      <c r="AD64" s="13"/>
    </row>
    <row r="65" spans="2:30" ht="20">
      <c r="B65" s="15">
        <v>2</v>
      </c>
      <c r="C65" s="23">
        <v>6.859</v>
      </c>
      <c r="D65" s="22">
        <v>2.1349999999999998</v>
      </c>
      <c r="E65" s="22">
        <v>11.722</v>
      </c>
      <c r="F65" s="24"/>
      <c r="G65" s="23">
        <v>6.6680000000000001</v>
      </c>
      <c r="H65" s="22">
        <v>4.4770000000000003</v>
      </c>
      <c r="I65" s="22">
        <v>4.5830000000000002</v>
      </c>
      <c r="J65" s="24"/>
      <c r="K65" s="23">
        <v>17.12</v>
      </c>
      <c r="L65" s="22">
        <v>4.7249999999999996</v>
      </c>
      <c r="M65" s="22">
        <v>1.9850000000000001</v>
      </c>
      <c r="N65" s="24"/>
      <c r="O65" s="23">
        <v>18.175000000000001</v>
      </c>
      <c r="P65" s="22">
        <v>7.01</v>
      </c>
      <c r="Q65" s="22">
        <v>2.0329999999999999</v>
      </c>
      <c r="R65" s="24"/>
      <c r="S65" s="12"/>
      <c r="T65" s="8"/>
      <c r="U65" s="8"/>
      <c r="V65" s="13"/>
      <c r="W65" s="12"/>
      <c r="X65" s="8"/>
      <c r="Y65" s="8"/>
      <c r="Z65" s="13"/>
      <c r="AA65" s="12"/>
      <c r="AB65" s="8"/>
      <c r="AC65" s="8"/>
      <c r="AD65" s="13"/>
    </row>
    <row r="66" spans="2:30" ht="20">
      <c r="B66" s="15">
        <v>3</v>
      </c>
      <c r="C66" s="23">
        <v>5.835</v>
      </c>
      <c r="D66" s="22">
        <v>3.073</v>
      </c>
      <c r="E66" s="22">
        <v>10.005000000000001</v>
      </c>
      <c r="F66" s="24"/>
      <c r="G66" s="23">
        <v>4.2169999999999996</v>
      </c>
      <c r="H66" s="22">
        <v>7.3129999999999997</v>
      </c>
      <c r="I66" s="22">
        <v>3.827</v>
      </c>
      <c r="J66" s="24"/>
      <c r="K66" s="23">
        <v>11.42</v>
      </c>
      <c r="L66" s="22">
        <v>7.8369999999999997</v>
      </c>
      <c r="M66" s="22">
        <v>0.75900000000000001</v>
      </c>
      <c r="N66" s="24"/>
      <c r="O66" s="23">
        <v>21.617000000000001</v>
      </c>
      <c r="P66" s="22">
        <v>4.01</v>
      </c>
      <c r="Q66" s="22">
        <v>2.452</v>
      </c>
      <c r="R66" s="24"/>
      <c r="S66" s="12"/>
      <c r="T66" s="8"/>
      <c r="U66" s="8"/>
      <c r="V66" s="13"/>
      <c r="W66" s="12"/>
      <c r="X66" s="8"/>
      <c r="Y66" s="8"/>
      <c r="Z66" s="13"/>
      <c r="AA66" s="12"/>
      <c r="AB66" s="8"/>
      <c r="AC66" s="8"/>
      <c r="AD66" s="13"/>
    </row>
    <row r="67" spans="2:30" ht="20">
      <c r="B67" s="15">
        <v>4</v>
      </c>
      <c r="C67" s="23">
        <v>7.0510000000000002</v>
      </c>
      <c r="D67" s="22">
        <v>3.23</v>
      </c>
      <c r="E67" s="22">
        <v>3.0779999999999998</v>
      </c>
      <c r="F67" s="24"/>
      <c r="G67" s="23">
        <v>49.606000000000002</v>
      </c>
      <c r="H67" s="22">
        <v>4.133</v>
      </c>
      <c r="I67" s="22">
        <v>2.1720000000000002</v>
      </c>
      <c r="J67" s="24"/>
      <c r="K67" s="23">
        <v>18.393000000000001</v>
      </c>
      <c r="L67" s="22">
        <v>4.7080000000000002</v>
      </c>
      <c r="M67" s="22">
        <v>3.859</v>
      </c>
      <c r="N67" s="24"/>
      <c r="O67" s="23">
        <v>11.875999999999999</v>
      </c>
      <c r="P67" s="22">
        <v>3.8319999999999999</v>
      </c>
      <c r="Q67" s="22">
        <v>3.1989999999999998</v>
      </c>
      <c r="R67" s="24"/>
      <c r="S67" s="12"/>
      <c r="T67" s="8"/>
      <c r="U67" s="8"/>
      <c r="V67" s="13"/>
      <c r="W67" s="12"/>
      <c r="X67" s="8"/>
      <c r="Y67" s="8"/>
      <c r="Z67" s="13"/>
      <c r="AA67" s="12"/>
      <c r="AB67" s="8"/>
      <c r="AC67" s="8"/>
      <c r="AD67" s="13"/>
    </row>
    <row r="68" spans="2:30" ht="20">
      <c r="B68" s="15">
        <v>5</v>
      </c>
      <c r="C68" s="23">
        <v>6.0469999999999997</v>
      </c>
      <c r="D68" s="22">
        <v>6.47</v>
      </c>
      <c r="E68" s="22">
        <v>2.254</v>
      </c>
      <c r="F68" s="24"/>
      <c r="G68" s="23">
        <v>21.315999999999999</v>
      </c>
      <c r="H68" s="22">
        <v>32.076000000000001</v>
      </c>
      <c r="I68" s="22">
        <v>5.3680000000000003</v>
      </c>
      <c r="J68" s="24"/>
      <c r="K68" s="23">
        <v>2.081</v>
      </c>
      <c r="L68" s="22">
        <v>4.5199999999999996</v>
      </c>
      <c r="M68" s="22">
        <v>15.276</v>
      </c>
      <c r="N68" s="24"/>
      <c r="O68" s="23">
        <v>6.6870000000000003</v>
      </c>
      <c r="P68" s="22">
        <v>7.7990000000000004</v>
      </c>
      <c r="Q68" s="22">
        <v>3.4430000000000001</v>
      </c>
      <c r="R68" s="24"/>
      <c r="S68" s="12"/>
      <c r="T68" s="8"/>
      <c r="U68" s="8"/>
      <c r="V68" s="13"/>
      <c r="W68" s="12"/>
      <c r="X68" s="8"/>
      <c r="Y68" s="8"/>
      <c r="Z68" s="13"/>
      <c r="AA68" s="12"/>
      <c r="AB68" s="8"/>
      <c r="AC68" s="8"/>
      <c r="AD68" s="13"/>
    </row>
    <row r="69" spans="2:30" ht="20">
      <c r="B69" s="15">
        <v>6</v>
      </c>
      <c r="C69" s="23">
        <v>17.459</v>
      </c>
      <c r="D69" s="22">
        <v>1.1419999999999999</v>
      </c>
      <c r="E69" s="22">
        <v>2.6480000000000001</v>
      </c>
      <c r="F69" s="24"/>
      <c r="G69" s="23">
        <v>35.914000000000001</v>
      </c>
      <c r="H69" s="22">
        <v>10.173999999999999</v>
      </c>
      <c r="I69" s="22">
        <v>6.12</v>
      </c>
      <c r="J69" s="24"/>
      <c r="K69" s="23">
        <v>3.944</v>
      </c>
      <c r="L69" s="22">
        <v>12.895</v>
      </c>
      <c r="M69" s="22">
        <v>1.9259999999999999</v>
      </c>
      <c r="N69" s="24"/>
      <c r="O69" s="23">
        <v>16.556000000000001</v>
      </c>
      <c r="P69" s="22">
        <v>4.6879999999999997</v>
      </c>
      <c r="Q69" s="22">
        <v>9.4440000000000008</v>
      </c>
      <c r="R69" s="24"/>
      <c r="S69" s="12"/>
      <c r="T69" s="8"/>
      <c r="U69" s="8"/>
      <c r="V69" s="13"/>
      <c r="W69" s="12"/>
      <c r="X69" s="8"/>
      <c r="Y69" s="8"/>
      <c r="Z69" s="13"/>
      <c r="AA69" s="12"/>
      <c r="AB69" s="8"/>
      <c r="AC69" s="8"/>
      <c r="AD69" s="13"/>
    </row>
    <row r="70" spans="2:30" ht="20">
      <c r="B70" s="15">
        <v>7</v>
      </c>
      <c r="C70" s="23">
        <v>21.106999999999999</v>
      </c>
      <c r="D70" s="22">
        <v>7.306</v>
      </c>
      <c r="E70" s="22">
        <v>1.919</v>
      </c>
      <c r="F70" s="24"/>
      <c r="G70" s="23">
        <v>7.9189999999999996</v>
      </c>
      <c r="H70" s="22">
        <v>6.5170000000000003</v>
      </c>
      <c r="I70" s="22">
        <v>12.452</v>
      </c>
      <c r="J70" s="24"/>
      <c r="K70" s="23">
        <v>21.946000000000002</v>
      </c>
      <c r="L70" s="22">
        <v>3.5409999999999999</v>
      </c>
      <c r="M70" s="22">
        <v>0.60899999999999999</v>
      </c>
      <c r="N70" s="24"/>
      <c r="O70" s="23">
        <v>2.0720000000000001</v>
      </c>
      <c r="P70" s="22">
        <v>1.5269999999999999</v>
      </c>
      <c r="Q70" s="22">
        <v>4.1390000000000002</v>
      </c>
      <c r="R70" s="24"/>
      <c r="S70" s="12"/>
      <c r="T70" s="8"/>
      <c r="U70" s="8"/>
      <c r="V70" s="13"/>
      <c r="W70" s="12"/>
      <c r="X70" s="8"/>
      <c r="Y70" s="8"/>
      <c r="Z70" s="13"/>
      <c r="AA70" s="12"/>
      <c r="AB70" s="8"/>
      <c r="AC70" s="8"/>
      <c r="AD70" s="13"/>
    </row>
    <row r="71" spans="2:30" ht="20">
      <c r="B71" s="15">
        <v>8</v>
      </c>
      <c r="C71" s="23">
        <v>6.8410000000000002</v>
      </c>
      <c r="D71" s="22">
        <v>2.5640000000000001</v>
      </c>
      <c r="E71" s="22">
        <v>1.847</v>
      </c>
      <c r="F71" s="24"/>
      <c r="G71" s="23">
        <v>20.143000000000001</v>
      </c>
      <c r="H71" s="22">
        <v>2.7509999999999999</v>
      </c>
      <c r="I71" s="22">
        <v>12.722</v>
      </c>
      <c r="J71" s="24"/>
      <c r="K71" s="25"/>
      <c r="L71" s="22">
        <v>1.728</v>
      </c>
      <c r="M71"/>
      <c r="N71" s="24"/>
      <c r="O71" s="23">
        <v>7.23</v>
      </c>
      <c r="P71" s="22">
        <v>4.5759999999999996</v>
      </c>
      <c r="Q71" s="22">
        <v>1.89</v>
      </c>
      <c r="R71" s="24"/>
      <c r="S71" s="12"/>
      <c r="T71" s="8"/>
      <c r="U71" s="8"/>
      <c r="V71" s="13"/>
      <c r="W71" s="12"/>
      <c r="X71" s="8"/>
      <c r="Y71" s="8"/>
      <c r="Z71" s="13"/>
      <c r="AA71" s="12"/>
      <c r="AB71" s="8"/>
      <c r="AC71" s="8"/>
      <c r="AD71" s="13"/>
    </row>
    <row r="72" spans="2:30" ht="20">
      <c r="B72" s="15">
        <v>9</v>
      </c>
      <c r="C72" s="25"/>
      <c r="D72" s="22">
        <v>3.129</v>
      </c>
      <c r="E72" s="22">
        <v>6.1689999999999996</v>
      </c>
      <c r="F72" s="24"/>
      <c r="G72" s="23">
        <v>3.5539999999999998</v>
      </c>
      <c r="H72" s="22">
        <v>10.097</v>
      </c>
      <c r="I72" s="22">
        <v>9.5730000000000004</v>
      </c>
      <c r="J72" s="24"/>
      <c r="K72" s="25"/>
      <c r="L72" s="22">
        <v>1.599</v>
      </c>
      <c r="M72"/>
      <c r="N72" s="24"/>
      <c r="O72" s="23">
        <v>16.658000000000001</v>
      </c>
      <c r="P72" s="22">
        <v>3.9950000000000001</v>
      </c>
      <c r="Q72" s="22">
        <v>7.0730000000000004</v>
      </c>
      <c r="R72" s="24"/>
      <c r="S72" s="12"/>
      <c r="T72" s="8"/>
      <c r="U72" s="8"/>
      <c r="V72" s="13"/>
      <c r="W72" s="12"/>
      <c r="X72" s="8"/>
      <c r="Y72" s="8"/>
      <c r="Z72" s="13"/>
      <c r="AA72" s="12"/>
      <c r="AB72" s="8"/>
      <c r="AC72" s="8"/>
      <c r="AD72" s="13"/>
    </row>
    <row r="73" spans="2:30" ht="20">
      <c r="B73" s="15">
        <v>10</v>
      </c>
      <c r="C73" s="25"/>
      <c r="D73" s="22">
        <v>5.38</v>
      </c>
      <c r="E73" s="22">
        <v>5.391</v>
      </c>
      <c r="F73" s="24"/>
      <c r="G73" s="23">
        <v>1.512</v>
      </c>
      <c r="H73" s="22">
        <v>4.1589999999999998</v>
      </c>
      <c r="I73" s="22">
        <v>1.9330000000000001</v>
      </c>
      <c r="J73" s="24"/>
      <c r="K73" s="25"/>
      <c r="L73" s="22">
        <v>3.585</v>
      </c>
      <c r="M73"/>
      <c r="N73" s="24"/>
      <c r="O73" s="23">
        <v>11.474</v>
      </c>
      <c r="P73" s="22">
        <v>4.6769999999999996</v>
      </c>
      <c r="Q73" s="22">
        <v>1.663</v>
      </c>
      <c r="R73" s="24"/>
      <c r="S73" s="12"/>
      <c r="T73" s="8"/>
      <c r="U73" s="8"/>
      <c r="V73" s="13"/>
      <c r="W73" s="12"/>
      <c r="X73" s="8"/>
      <c r="Y73" s="8"/>
      <c r="Z73" s="13"/>
      <c r="AA73" s="12"/>
      <c r="AB73" s="8"/>
      <c r="AC73" s="8"/>
      <c r="AD73" s="13"/>
    </row>
    <row r="74" spans="2:30" ht="20">
      <c r="B74" s="15">
        <v>11</v>
      </c>
      <c r="C74" s="25"/>
      <c r="D74" s="22">
        <v>3.7530000000000001</v>
      </c>
      <c r="E74" s="22">
        <v>5.4870000000000001</v>
      </c>
      <c r="F74" s="24"/>
      <c r="G74" s="25"/>
      <c r="H74" s="22">
        <v>6.5570000000000004</v>
      </c>
      <c r="I74" s="22">
        <v>3.64</v>
      </c>
      <c r="J74" s="24"/>
      <c r="K74" s="25"/>
      <c r="L74" s="22">
        <v>4.2709999999999999</v>
      </c>
      <c r="M74"/>
      <c r="N74" s="24"/>
      <c r="O74" s="25"/>
      <c r="P74" s="22">
        <v>4.04</v>
      </c>
      <c r="Q74" s="22">
        <v>2.4129999999999998</v>
      </c>
      <c r="R74" s="24"/>
      <c r="S74" s="12"/>
      <c r="T74" s="8"/>
      <c r="U74" s="8"/>
      <c r="V74" s="13"/>
      <c r="W74" s="12"/>
      <c r="X74" s="8"/>
      <c r="Y74" s="8"/>
      <c r="Z74" s="13"/>
      <c r="AA74" s="12"/>
      <c r="AB74" s="8"/>
      <c r="AC74" s="8"/>
      <c r="AD74" s="13"/>
    </row>
    <row r="75" spans="2:30" ht="20">
      <c r="B75" s="15">
        <v>12</v>
      </c>
      <c r="C75" s="25"/>
      <c r="D75" s="22">
        <v>3.7879999999999998</v>
      </c>
      <c r="E75" s="22">
        <v>1.792</v>
      </c>
      <c r="F75" s="24"/>
      <c r="G75" s="25"/>
      <c r="H75" s="22">
        <v>5.1059999999999999</v>
      </c>
      <c r="I75" s="22">
        <v>24.212</v>
      </c>
      <c r="J75" s="24"/>
      <c r="K75" s="25"/>
      <c r="L75" s="22">
        <v>4.3369999999999997</v>
      </c>
      <c r="M75"/>
      <c r="N75" s="24"/>
      <c r="O75" s="25"/>
      <c r="P75" s="22">
        <v>7.4980000000000002</v>
      </c>
      <c r="Q75" s="22">
        <v>4.3099999999999996</v>
      </c>
      <c r="R75" s="24"/>
      <c r="S75" s="12"/>
      <c r="T75" s="8"/>
      <c r="U75" s="8"/>
      <c r="V75" s="13"/>
      <c r="W75" s="12"/>
      <c r="X75" s="8"/>
      <c r="Y75" s="8"/>
      <c r="Z75" s="13"/>
      <c r="AA75" s="12"/>
      <c r="AB75" s="8"/>
      <c r="AC75" s="8"/>
      <c r="AD75" s="13"/>
    </row>
    <row r="76" spans="2:30" ht="20">
      <c r="B76" s="15">
        <v>13</v>
      </c>
      <c r="C76" s="25"/>
      <c r="D76" s="22">
        <v>12.638999999999999</v>
      </c>
      <c r="E76" s="22">
        <v>4.59</v>
      </c>
      <c r="F76" s="24"/>
      <c r="G76" s="25"/>
      <c r="H76" s="22">
        <v>9.6890000000000001</v>
      </c>
      <c r="I76" s="22">
        <v>3.145</v>
      </c>
      <c r="J76" s="24"/>
      <c r="K76" s="25"/>
      <c r="L76" s="22">
        <v>1.992</v>
      </c>
      <c r="M76"/>
      <c r="N76" s="24"/>
      <c r="O76" s="25"/>
      <c r="P76" s="22">
        <v>5.03</v>
      </c>
      <c r="Q76" s="22">
        <v>5.2809999999999997</v>
      </c>
      <c r="R76" s="24"/>
      <c r="S76" s="12"/>
      <c r="T76" s="8"/>
      <c r="U76" s="8"/>
      <c r="V76" s="13"/>
      <c r="W76" s="12"/>
      <c r="X76" s="8"/>
      <c r="Y76" s="8"/>
      <c r="Z76" s="13"/>
      <c r="AA76" s="12"/>
      <c r="AB76" s="8"/>
      <c r="AC76" s="8"/>
      <c r="AD76" s="13"/>
    </row>
    <row r="77" spans="2:30" ht="20">
      <c r="B77" s="15">
        <v>14</v>
      </c>
      <c r="C77" s="25"/>
      <c r="D77" s="22">
        <v>3.1309999999999998</v>
      </c>
      <c r="E77" s="22">
        <v>1.8680000000000001</v>
      </c>
      <c r="F77" s="24"/>
      <c r="G77" s="25"/>
      <c r="H77" s="22">
        <v>5.8929999999999998</v>
      </c>
      <c r="I77" s="22">
        <v>3.226</v>
      </c>
      <c r="J77" s="24"/>
      <c r="K77" s="25"/>
      <c r="L77" s="22">
        <v>2.0110000000000001</v>
      </c>
      <c r="M77"/>
      <c r="N77" s="24"/>
      <c r="O77" s="25"/>
      <c r="P77" s="22">
        <v>3.1989999999999998</v>
      </c>
      <c r="Q77" s="22">
        <v>2.41</v>
      </c>
      <c r="R77" s="24"/>
      <c r="S77" s="12"/>
      <c r="T77" s="8"/>
      <c r="U77" s="8"/>
      <c r="V77" s="13"/>
      <c r="W77" s="12"/>
      <c r="X77" s="8"/>
      <c r="Y77" s="8"/>
      <c r="Z77" s="13"/>
      <c r="AA77" s="12"/>
      <c r="AB77" s="8"/>
      <c r="AC77" s="8"/>
      <c r="AD77" s="13"/>
    </row>
    <row r="78" spans="2:30" ht="20">
      <c r="B78" s="15">
        <v>15</v>
      </c>
      <c r="C78" s="25"/>
      <c r="D78" s="22">
        <v>2.0379999999999998</v>
      </c>
      <c r="E78" s="22">
        <v>1.2609999999999999</v>
      </c>
      <c r="F78" s="24"/>
      <c r="G78" s="25"/>
      <c r="H78" s="22">
        <v>8.4789999999999992</v>
      </c>
      <c r="I78" s="22">
        <v>3.2949999999999999</v>
      </c>
      <c r="J78" s="24"/>
      <c r="K78" s="25"/>
      <c r="L78" s="22">
        <v>7.3369999999999997</v>
      </c>
      <c r="M78"/>
      <c r="N78" s="24"/>
      <c r="O78" s="25"/>
      <c r="P78" s="22">
        <v>4.28</v>
      </c>
      <c r="Q78" s="22">
        <v>3.7850000000000001</v>
      </c>
      <c r="R78" s="24"/>
      <c r="S78" s="12"/>
      <c r="T78" s="8"/>
      <c r="U78" s="8"/>
      <c r="V78" s="13"/>
      <c r="W78" s="12"/>
      <c r="X78" s="8"/>
      <c r="Y78" s="8"/>
      <c r="Z78" s="13"/>
      <c r="AA78" s="12"/>
      <c r="AB78" s="8"/>
      <c r="AC78" s="8"/>
      <c r="AD78" s="13"/>
    </row>
    <row r="79" spans="2:30" ht="20">
      <c r="B79" s="15">
        <v>16</v>
      </c>
      <c r="C79" s="25"/>
      <c r="D79" s="22">
        <v>4.8949999999999996</v>
      </c>
      <c r="E79" s="22">
        <v>3.3119999999999998</v>
      </c>
      <c r="F79" s="24"/>
      <c r="G79" s="25"/>
      <c r="H79" s="22">
        <v>5.2249999999999996</v>
      </c>
      <c r="I79" s="22">
        <v>2.1539999999999999</v>
      </c>
      <c r="J79" s="24"/>
      <c r="K79" s="25"/>
      <c r="L79" s="22">
        <v>1.786</v>
      </c>
      <c r="M79"/>
      <c r="N79" s="24"/>
      <c r="O79" s="25"/>
      <c r="P79" s="22">
        <v>6.3739999999999997</v>
      </c>
      <c r="Q79" s="22">
        <v>1.353</v>
      </c>
      <c r="R79" s="24"/>
      <c r="S79" s="12"/>
      <c r="T79" s="8"/>
      <c r="U79" s="8"/>
      <c r="V79" s="13"/>
      <c r="W79" s="12"/>
      <c r="X79" s="8"/>
      <c r="Y79" s="8"/>
      <c r="Z79" s="13"/>
      <c r="AA79" s="12"/>
      <c r="AB79" s="8"/>
      <c r="AC79" s="8"/>
      <c r="AD79" s="13"/>
    </row>
    <row r="80" spans="2:30" ht="20">
      <c r="B80" s="15">
        <v>17</v>
      </c>
      <c r="C80" s="25"/>
      <c r="D80" s="22">
        <v>3.9039999999999999</v>
      </c>
      <c r="E80"/>
      <c r="F80" s="24"/>
      <c r="G80" s="25"/>
      <c r="H80" s="22">
        <v>4.3280000000000003</v>
      </c>
      <c r="I80" s="22">
        <v>4.0960000000000001</v>
      </c>
      <c r="J80" s="24"/>
      <c r="K80" s="25"/>
      <c r="L80" s="22">
        <v>3.53</v>
      </c>
      <c r="M80"/>
      <c r="N80" s="24"/>
      <c r="O80" s="25"/>
      <c r="P80" s="22">
        <v>5.2649999999999997</v>
      </c>
      <c r="Q80" s="22">
        <v>2.9889999999999999</v>
      </c>
      <c r="R80" s="24"/>
      <c r="S80" s="12"/>
      <c r="T80" s="8"/>
      <c r="U80" s="8"/>
      <c r="V80" s="13"/>
      <c r="W80" s="12"/>
      <c r="X80" s="8"/>
      <c r="Y80" s="8"/>
      <c r="Z80" s="13"/>
      <c r="AA80" s="12"/>
      <c r="AB80" s="8"/>
      <c r="AC80" s="8"/>
      <c r="AD80" s="13"/>
    </row>
    <row r="81" spans="2:30" ht="20">
      <c r="B81" s="15">
        <v>18</v>
      </c>
      <c r="C81" s="25"/>
      <c r="D81" s="22">
        <v>4.3339999999999996</v>
      </c>
      <c r="E81"/>
      <c r="F81" s="24"/>
      <c r="G81" s="25"/>
      <c r="H81" s="22">
        <v>6.8220000000000001</v>
      </c>
      <c r="I81"/>
      <c r="J81" s="24"/>
      <c r="K81" s="25"/>
      <c r="L81" s="22">
        <v>5.5190000000000001</v>
      </c>
      <c r="M81"/>
      <c r="N81" s="24"/>
      <c r="O81" s="25"/>
      <c r="P81" s="22">
        <v>4.7240000000000002</v>
      </c>
      <c r="Q81" s="22">
        <v>2.2909999999999999</v>
      </c>
      <c r="R81" s="24"/>
      <c r="S81" s="12"/>
      <c r="T81" s="8"/>
      <c r="U81" s="8"/>
      <c r="V81" s="13"/>
      <c r="W81" s="12"/>
      <c r="X81" s="8"/>
      <c r="Y81" s="8"/>
      <c r="Z81" s="13"/>
      <c r="AA81" s="12"/>
      <c r="AB81" s="8"/>
      <c r="AC81" s="8"/>
      <c r="AD81" s="13"/>
    </row>
    <row r="82" spans="2:30" ht="20">
      <c r="B82" s="15">
        <v>19</v>
      </c>
      <c r="C82" s="12"/>
      <c r="D82" s="8"/>
      <c r="E82" s="8"/>
      <c r="F82" s="13"/>
      <c r="G82" s="25"/>
      <c r="H82" s="22">
        <v>6.37</v>
      </c>
      <c r="I82"/>
      <c r="J82" s="24"/>
      <c r="K82" s="25"/>
      <c r="L82" s="22">
        <v>2.9180000000000001</v>
      </c>
      <c r="M82"/>
      <c r="N82" s="24"/>
      <c r="O82" s="25"/>
      <c r="P82" s="22">
        <v>14.217000000000001</v>
      </c>
      <c r="Q82"/>
      <c r="R82" s="24"/>
      <c r="S82" s="12"/>
      <c r="T82" s="8"/>
      <c r="U82" s="8"/>
      <c r="V82" s="13"/>
      <c r="W82" s="12"/>
      <c r="X82" s="8"/>
      <c r="Y82" s="8"/>
      <c r="Z82" s="13"/>
      <c r="AA82" s="12"/>
      <c r="AB82" s="8"/>
      <c r="AC82" s="8"/>
      <c r="AD82" s="13"/>
    </row>
    <row r="83" spans="2:30" ht="20">
      <c r="B83" s="15">
        <v>20</v>
      </c>
      <c r="C83" s="12"/>
      <c r="D83" s="8"/>
      <c r="E83" s="8"/>
      <c r="F83" s="13"/>
      <c r="G83" s="25"/>
      <c r="H83" s="22">
        <v>3.1659999999999999</v>
      </c>
      <c r="I83"/>
      <c r="J83" s="24"/>
      <c r="K83" s="25"/>
      <c r="L83" s="22">
        <v>2.39</v>
      </c>
      <c r="M83"/>
      <c r="N83" s="24"/>
      <c r="O83" s="25"/>
      <c r="P83" s="22">
        <v>14.393000000000001</v>
      </c>
      <c r="Q83"/>
      <c r="R83" s="24"/>
      <c r="S83" s="12"/>
      <c r="T83" s="8"/>
      <c r="U83" s="8"/>
      <c r="V83" s="13"/>
      <c r="W83" s="12"/>
      <c r="X83" s="8"/>
      <c r="Y83" s="8"/>
      <c r="Z83" s="13"/>
      <c r="AA83" s="12"/>
      <c r="AB83" s="8"/>
      <c r="AC83" s="8"/>
      <c r="AD83" s="13"/>
    </row>
    <row r="84" spans="2:30" ht="20">
      <c r="B84" s="15">
        <v>21</v>
      </c>
      <c r="C84" s="12"/>
      <c r="D84" s="8"/>
      <c r="E84" s="8"/>
      <c r="F84" s="13"/>
      <c r="G84" s="25"/>
      <c r="H84" s="22">
        <v>2.1429999999999998</v>
      </c>
      <c r="I84"/>
      <c r="J84" s="24"/>
      <c r="K84" s="25"/>
      <c r="L84" s="22">
        <v>4.0739999999999998</v>
      </c>
      <c r="M84"/>
      <c r="N84" s="24"/>
      <c r="O84" s="25"/>
      <c r="P84" s="22">
        <v>1.111</v>
      </c>
      <c r="Q84"/>
      <c r="R84" s="24"/>
      <c r="S84" s="12"/>
      <c r="T84" s="8"/>
      <c r="U84" s="8"/>
      <c r="V84" s="13"/>
      <c r="W84" s="12"/>
      <c r="X84" s="8"/>
      <c r="Y84" s="8"/>
      <c r="Z84" s="13"/>
      <c r="AA84" s="12"/>
      <c r="AB84" s="8"/>
      <c r="AC84" s="8"/>
      <c r="AD84" s="13"/>
    </row>
    <row r="85" spans="2:30" ht="20">
      <c r="B85" s="15">
        <v>22</v>
      </c>
      <c r="C85" s="12"/>
      <c r="D85" s="8"/>
      <c r="E85" s="8"/>
      <c r="F85" s="13"/>
      <c r="G85" s="25"/>
      <c r="H85" s="22">
        <v>5.7859999999999996</v>
      </c>
      <c r="I85"/>
      <c r="J85" s="24"/>
      <c r="K85" s="25"/>
      <c r="L85" s="22">
        <v>2.6459999999999999</v>
      </c>
      <c r="M85"/>
      <c r="N85" s="24"/>
      <c r="O85" s="25"/>
      <c r="P85" s="22">
        <v>1.643</v>
      </c>
      <c r="Q85"/>
      <c r="R85" s="24"/>
      <c r="S85" s="12"/>
      <c r="T85" s="8"/>
      <c r="U85" s="8"/>
      <c r="V85" s="13"/>
      <c r="W85" s="12"/>
      <c r="X85" s="8"/>
      <c r="Y85" s="8"/>
      <c r="Z85" s="13"/>
      <c r="AA85" s="12"/>
      <c r="AB85" s="8"/>
      <c r="AC85" s="8"/>
      <c r="AD85" s="13"/>
    </row>
    <row r="86" spans="2:30" ht="20">
      <c r="B86" s="15">
        <v>23</v>
      </c>
      <c r="C86" s="12"/>
      <c r="D86" s="8"/>
      <c r="E86" s="8"/>
      <c r="F86" s="13"/>
      <c r="G86" s="25"/>
      <c r="H86" s="22">
        <v>4.9690000000000003</v>
      </c>
      <c r="I86"/>
      <c r="J86" s="24"/>
      <c r="K86" s="25"/>
      <c r="L86" s="22">
        <v>2.2909999999999999</v>
      </c>
      <c r="M86"/>
      <c r="N86" s="24"/>
      <c r="O86" s="25"/>
      <c r="P86" s="22">
        <v>1.885</v>
      </c>
      <c r="Q86"/>
      <c r="R86" s="24"/>
      <c r="S86" s="12"/>
      <c r="T86" s="8"/>
      <c r="U86" s="8"/>
      <c r="V86" s="13"/>
      <c r="W86" s="12"/>
      <c r="X86" s="8"/>
      <c r="Y86" s="8"/>
      <c r="Z86" s="13"/>
      <c r="AA86" s="12"/>
      <c r="AB86" s="8"/>
      <c r="AC86" s="8"/>
      <c r="AD86" s="13"/>
    </row>
    <row r="87" spans="2:30" ht="20">
      <c r="B87" s="15">
        <v>24</v>
      </c>
      <c r="C87" s="12"/>
      <c r="D87" s="8"/>
      <c r="E87" s="8"/>
      <c r="F87" s="13"/>
      <c r="G87" s="25"/>
      <c r="H87" s="22">
        <v>8.48</v>
      </c>
      <c r="I87"/>
      <c r="J87" s="24"/>
      <c r="K87" s="25"/>
      <c r="L87" s="22">
        <v>6.7830000000000004</v>
      </c>
      <c r="M87"/>
      <c r="N87" s="24"/>
      <c r="O87" s="25"/>
      <c r="P87" s="22">
        <v>4.141</v>
      </c>
      <c r="Q87"/>
      <c r="R87" s="24"/>
      <c r="S87" s="12"/>
      <c r="T87" s="8"/>
      <c r="U87" s="8"/>
      <c r="V87" s="13"/>
      <c r="W87" s="12"/>
      <c r="X87" s="8"/>
      <c r="Y87" s="8"/>
      <c r="Z87" s="13"/>
      <c r="AA87" s="12"/>
      <c r="AB87" s="8"/>
      <c r="AC87" s="8"/>
      <c r="AD87" s="13"/>
    </row>
    <row r="88" spans="2:30" ht="20">
      <c r="B88" s="15">
        <v>25</v>
      </c>
      <c r="C88" s="12"/>
      <c r="D88" s="8"/>
      <c r="E88" s="8"/>
      <c r="F88" s="13"/>
      <c r="G88" s="25"/>
      <c r="H88" s="22">
        <v>3.9750000000000001</v>
      </c>
      <c r="I88"/>
      <c r="J88" s="24"/>
      <c r="K88" s="25"/>
      <c r="L88" s="22">
        <v>3.0209999999999999</v>
      </c>
      <c r="M88"/>
      <c r="N88" s="24"/>
      <c r="O88" s="25"/>
      <c r="P88" s="22">
        <v>4.7469999999999999</v>
      </c>
      <c r="Q88"/>
      <c r="R88" s="24"/>
      <c r="S88" s="12"/>
      <c r="T88" s="8"/>
      <c r="U88" s="8"/>
      <c r="V88" s="13"/>
      <c r="W88" s="12"/>
      <c r="X88" s="8"/>
      <c r="Y88" s="8"/>
      <c r="Z88" s="13"/>
      <c r="AA88" s="12"/>
      <c r="AB88" s="8"/>
      <c r="AC88" s="8"/>
      <c r="AD88" s="13"/>
    </row>
    <row r="89" spans="2:30" ht="20">
      <c r="B89" s="15">
        <v>26</v>
      </c>
      <c r="C89" s="12"/>
      <c r="D89" s="8"/>
      <c r="E89" s="8"/>
      <c r="F89" s="13"/>
      <c r="G89" s="25"/>
      <c r="H89" s="22">
        <v>1.595</v>
      </c>
      <c r="I89"/>
      <c r="J89" s="24"/>
      <c r="K89" s="25"/>
      <c r="L89" s="22">
        <v>2.4300000000000002</v>
      </c>
      <c r="M89"/>
      <c r="N89" s="24"/>
      <c r="O89" s="25"/>
      <c r="P89" s="22">
        <v>3.1619999999999999</v>
      </c>
      <c r="Q89"/>
      <c r="R89" s="24"/>
      <c r="S89" s="12"/>
      <c r="T89" s="8"/>
      <c r="U89" s="8"/>
      <c r="V89" s="13"/>
      <c r="W89" s="12"/>
      <c r="X89" s="8"/>
      <c r="Y89" s="8"/>
      <c r="Z89" s="13"/>
      <c r="AA89" s="12"/>
      <c r="AB89" s="8"/>
      <c r="AC89" s="8"/>
      <c r="AD89" s="13"/>
    </row>
    <row r="90" spans="2:30" ht="20">
      <c r="B90" s="15">
        <v>27</v>
      </c>
      <c r="C90" s="12"/>
      <c r="D90" s="8"/>
      <c r="E90" s="8"/>
      <c r="F90" s="13"/>
      <c r="G90" s="25"/>
      <c r="H90" s="22">
        <v>2.6280000000000001</v>
      </c>
      <c r="I90"/>
      <c r="J90" s="24"/>
      <c r="K90" s="12"/>
      <c r="L90" s="8"/>
      <c r="M90" s="8"/>
      <c r="N90" s="13"/>
      <c r="O90" s="25"/>
      <c r="P90" s="22">
        <v>7.3479999999999999</v>
      </c>
      <c r="Q90"/>
      <c r="R90" s="24"/>
      <c r="S90" s="12"/>
      <c r="T90" s="8"/>
      <c r="U90" s="8"/>
      <c r="V90" s="13"/>
      <c r="W90" s="12"/>
      <c r="X90" s="8"/>
      <c r="Y90" s="8"/>
      <c r="Z90" s="13"/>
      <c r="AA90" s="12"/>
      <c r="AB90" s="8"/>
      <c r="AC90" s="8"/>
      <c r="AD90" s="13"/>
    </row>
    <row r="91" spans="2:30" ht="20">
      <c r="B91" s="15">
        <v>28</v>
      </c>
      <c r="C91" s="12"/>
      <c r="D91" s="8"/>
      <c r="E91" s="8"/>
      <c r="F91" s="13"/>
      <c r="G91" s="25"/>
      <c r="H91" s="22">
        <v>17.472999999999999</v>
      </c>
      <c r="I91"/>
      <c r="J91" s="24"/>
      <c r="K91" s="12"/>
      <c r="L91" s="8"/>
      <c r="M91" s="8"/>
      <c r="N91" s="13"/>
      <c r="O91" s="25"/>
      <c r="P91" s="22">
        <v>1.9430000000000001</v>
      </c>
      <c r="Q91"/>
      <c r="R91" s="24"/>
      <c r="S91" s="12"/>
      <c r="T91" s="8"/>
      <c r="U91" s="8"/>
      <c r="V91" s="13"/>
      <c r="W91" s="12"/>
      <c r="X91" s="8"/>
      <c r="Y91" s="8"/>
      <c r="Z91" s="13"/>
      <c r="AA91" s="12"/>
      <c r="AB91" s="8"/>
      <c r="AC91" s="8"/>
      <c r="AD91" s="13"/>
    </row>
    <row r="92" spans="2:30" ht="20">
      <c r="B92" s="15">
        <v>29</v>
      </c>
      <c r="C92" s="12"/>
      <c r="D92" s="8"/>
      <c r="E92" s="8"/>
      <c r="F92" s="13"/>
      <c r="G92" s="25"/>
      <c r="H92" s="22">
        <v>2.9329999999999998</v>
      </c>
      <c r="I92"/>
      <c r="J92" s="24"/>
      <c r="K92" s="12"/>
      <c r="L92" s="8"/>
      <c r="M92" s="8"/>
      <c r="N92" s="13"/>
      <c r="O92" s="25"/>
      <c r="P92" s="22">
        <v>6.67</v>
      </c>
      <c r="Q92"/>
      <c r="R92" s="24"/>
      <c r="S92" s="12"/>
      <c r="T92" s="8"/>
      <c r="U92" s="8"/>
      <c r="V92" s="13"/>
      <c r="W92" s="12"/>
      <c r="X92" s="8"/>
      <c r="Y92" s="8"/>
      <c r="Z92" s="13"/>
      <c r="AA92" s="12"/>
      <c r="AB92" s="8"/>
      <c r="AC92" s="8"/>
      <c r="AD92" s="13"/>
    </row>
    <row r="93" spans="2:30" ht="20">
      <c r="B93" s="15">
        <v>30</v>
      </c>
      <c r="C93" s="12"/>
      <c r="D93" s="8"/>
      <c r="E93" s="8"/>
      <c r="F93" s="13"/>
      <c r="G93" s="25"/>
      <c r="H93" s="22">
        <v>3.5339999999999998</v>
      </c>
      <c r="I93"/>
      <c r="J93" s="24"/>
      <c r="K93" s="12"/>
      <c r="L93" s="8"/>
      <c r="M93" s="8"/>
      <c r="N93" s="13"/>
      <c r="O93" s="25"/>
      <c r="P93" s="22">
        <v>6.3449999999999998</v>
      </c>
      <c r="Q93"/>
      <c r="R93" s="24"/>
      <c r="S93" s="12"/>
      <c r="T93" s="8"/>
      <c r="U93" s="8"/>
      <c r="V93" s="13"/>
      <c r="W93" s="12"/>
      <c r="X93" s="8"/>
      <c r="Y93" s="8"/>
      <c r="Z93" s="13"/>
      <c r="AA93" s="12"/>
      <c r="AB93" s="8"/>
      <c r="AC93" s="8"/>
      <c r="AD93" s="13"/>
    </row>
    <row r="94" spans="2:30" ht="20">
      <c r="B94" s="15">
        <v>31</v>
      </c>
      <c r="C94" s="12"/>
      <c r="D94" s="8"/>
      <c r="E94" s="8"/>
      <c r="F94" s="13"/>
      <c r="G94" s="25"/>
      <c r="H94" s="22">
        <v>9.2349999999999994</v>
      </c>
      <c r="I94"/>
      <c r="J94" s="24"/>
      <c r="K94" s="12"/>
      <c r="L94" s="8"/>
      <c r="M94" s="8"/>
      <c r="N94" s="13"/>
      <c r="O94" s="25"/>
      <c r="P94" s="22">
        <v>5.3019999999999996</v>
      </c>
      <c r="Q94"/>
      <c r="R94" s="24"/>
      <c r="S94" s="12"/>
      <c r="T94" s="8"/>
      <c r="U94" s="8"/>
      <c r="V94" s="13"/>
      <c r="W94" s="12"/>
      <c r="X94" s="8"/>
      <c r="Y94" s="8"/>
      <c r="Z94" s="13"/>
      <c r="AA94" s="12"/>
      <c r="AB94" s="8"/>
      <c r="AC94" s="8"/>
      <c r="AD94" s="13"/>
    </row>
    <row r="95" spans="2:30" ht="20">
      <c r="B95" s="15">
        <v>32</v>
      </c>
      <c r="C95" s="12"/>
      <c r="D95" s="8"/>
      <c r="E95" s="8"/>
      <c r="F95" s="13"/>
      <c r="G95" s="25"/>
      <c r="H95" s="22">
        <v>3.3650000000000002</v>
      </c>
      <c r="I95"/>
      <c r="J95" s="24"/>
      <c r="K95" s="12"/>
      <c r="L95" s="8"/>
      <c r="M95" s="8"/>
      <c r="N95" s="13"/>
      <c r="O95" s="25"/>
      <c r="P95" s="22">
        <v>1.8149999999999999</v>
      </c>
      <c r="Q95"/>
      <c r="R95" s="24"/>
      <c r="S95" s="12"/>
      <c r="T95" s="8"/>
      <c r="U95" s="8"/>
      <c r="V95" s="13"/>
      <c r="W95" s="12"/>
      <c r="X95" s="8"/>
      <c r="Y95" s="8"/>
      <c r="Z95" s="13"/>
      <c r="AA95" s="12"/>
      <c r="AB95" s="8"/>
      <c r="AC95" s="8"/>
      <c r="AD95" s="13"/>
    </row>
    <row r="96" spans="2:30" ht="20">
      <c r="B96" s="15">
        <v>33</v>
      </c>
      <c r="C96" s="12"/>
      <c r="D96" s="8"/>
      <c r="E96" s="8"/>
      <c r="F96" s="13"/>
      <c r="G96" s="25"/>
      <c r="H96" s="22">
        <v>5.383</v>
      </c>
      <c r="I96"/>
      <c r="J96" s="24"/>
      <c r="K96" s="12"/>
      <c r="L96" s="8"/>
      <c r="M96" s="8"/>
      <c r="N96" s="13"/>
      <c r="O96" s="8"/>
      <c r="P96" s="8"/>
      <c r="Q96" s="8"/>
      <c r="R96" s="13"/>
      <c r="S96" s="12"/>
      <c r="T96" s="8"/>
      <c r="U96" s="8"/>
      <c r="V96" s="13"/>
      <c r="W96" s="12"/>
      <c r="X96" s="8"/>
      <c r="Y96" s="8"/>
      <c r="Z96" s="13"/>
      <c r="AA96" s="12"/>
      <c r="AB96" s="8"/>
      <c r="AC96" s="8"/>
      <c r="AD96" s="13"/>
    </row>
    <row r="97" spans="2:30">
      <c r="B97" s="15">
        <v>34</v>
      </c>
      <c r="C97" s="12"/>
      <c r="D97" s="8"/>
      <c r="E97" s="8"/>
      <c r="F97" s="13"/>
      <c r="G97" s="12"/>
      <c r="H97" s="8"/>
      <c r="I97" s="8"/>
      <c r="J97" s="13"/>
      <c r="K97" s="12"/>
      <c r="L97" s="8"/>
      <c r="M97" s="8"/>
      <c r="N97" s="13"/>
      <c r="O97" s="8"/>
      <c r="P97" s="8"/>
      <c r="Q97" s="8"/>
      <c r="R97" s="13"/>
      <c r="S97" s="12"/>
      <c r="T97" s="8"/>
      <c r="U97" s="8"/>
      <c r="V97" s="13"/>
      <c r="W97" s="12"/>
      <c r="X97" s="8"/>
      <c r="Y97" s="8"/>
      <c r="Z97" s="13"/>
      <c r="AA97" s="12"/>
      <c r="AB97" s="8"/>
      <c r="AC97" s="8"/>
      <c r="AD97" s="13"/>
    </row>
    <row r="98" spans="2:30">
      <c r="B98" s="15">
        <v>35</v>
      </c>
      <c r="C98" s="12"/>
      <c r="D98" s="8"/>
      <c r="E98" s="8"/>
      <c r="F98" s="13"/>
      <c r="G98" s="12"/>
      <c r="H98" s="8"/>
      <c r="I98" s="8"/>
      <c r="J98" s="13"/>
      <c r="K98" s="12"/>
      <c r="L98" s="8"/>
      <c r="M98" s="8"/>
      <c r="N98" s="13"/>
      <c r="O98" s="8"/>
      <c r="P98" s="8"/>
      <c r="Q98" s="8"/>
      <c r="R98" s="13"/>
      <c r="S98" s="12"/>
      <c r="T98" s="8"/>
      <c r="U98" s="8"/>
      <c r="V98" s="13"/>
      <c r="W98" s="12"/>
      <c r="X98" s="8"/>
      <c r="Y98" s="8"/>
      <c r="Z98" s="13"/>
      <c r="AA98" s="12"/>
      <c r="AB98" s="8"/>
      <c r="AC98" s="8"/>
      <c r="AD98" s="13"/>
    </row>
    <row r="99" spans="2:30">
      <c r="B99" s="15">
        <v>36</v>
      </c>
      <c r="C99" s="12"/>
      <c r="D99" s="8"/>
      <c r="E99" s="8"/>
      <c r="F99" s="13"/>
      <c r="G99" s="12"/>
      <c r="H99" s="8"/>
      <c r="I99" s="8"/>
      <c r="J99" s="13"/>
      <c r="K99" s="12"/>
      <c r="L99" s="8"/>
      <c r="M99" s="8"/>
      <c r="N99" s="13"/>
      <c r="O99" s="8"/>
      <c r="P99" s="8"/>
      <c r="Q99" s="8"/>
      <c r="R99" s="13"/>
      <c r="S99" s="12"/>
      <c r="T99" s="8"/>
      <c r="U99" s="8"/>
      <c r="V99" s="13"/>
      <c r="W99" s="12"/>
      <c r="X99" s="8"/>
      <c r="Y99" s="8"/>
      <c r="Z99" s="13"/>
      <c r="AA99" s="12"/>
      <c r="AB99" s="8"/>
      <c r="AC99" s="8"/>
      <c r="AD99" s="13"/>
    </row>
    <row r="100" spans="2:30">
      <c r="B100" s="15">
        <v>37</v>
      </c>
      <c r="C100" s="12"/>
      <c r="D100" s="8"/>
      <c r="E100" s="8"/>
      <c r="F100" s="13"/>
      <c r="G100" s="12"/>
      <c r="H100" s="8"/>
      <c r="I100" s="8"/>
      <c r="J100" s="13"/>
      <c r="K100" s="12"/>
      <c r="L100" s="8"/>
      <c r="M100" s="8"/>
      <c r="N100" s="13"/>
      <c r="O100" s="8"/>
      <c r="P100" s="8"/>
      <c r="Q100" s="8"/>
      <c r="R100" s="13"/>
      <c r="S100" s="12"/>
      <c r="T100" s="8"/>
      <c r="U100" s="8"/>
      <c r="V100" s="13"/>
      <c r="W100" s="12"/>
      <c r="X100" s="8"/>
      <c r="Y100" s="8"/>
      <c r="Z100" s="13"/>
      <c r="AA100" s="12"/>
      <c r="AB100" s="8"/>
      <c r="AC100" s="8"/>
      <c r="AD100" s="13"/>
    </row>
    <row r="101" spans="2:30">
      <c r="B101" s="15">
        <v>38</v>
      </c>
      <c r="C101" s="12"/>
      <c r="D101" s="8"/>
      <c r="E101" s="8"/>
      <c r="F101" s="13"/>
      <c r="G101" s="12"/>
      <c r="H101" s="8"/>
      <c r="I101" s="8"/>
      <c r="J101" s="13"/>
      <c r="K101" s="12"/>
      <c r="L101" s="8"/>
      <c r="M101" s="8"/>
      <c r="N101" s="13"/>
      <c r="O101" s="8"/>
      <c r="P101" s="8"/>
      <c r="Q101" s="8"/>
      <c r="R101" s="13"/>
      <c r="S101" s="12"/>
      <c r="T101" s="8"/>
      <c r="U101" s="8"/>
      <c r="V101" s="13"/>
      <c r="W101" s="12"/>
      <c r="X101" s="8"/>
      <c r="Y101" s="8"/>
      <c r="Z101" s="13"/>
      <c r="AA101" s="12"/>
      <c r="AB101" s="8"/>
      <c r="AC101" s="8"/>
      <c r="AD101" s="13"/>
    </row>
    <row r="102" spans="2:30">
      <c r="B102" s="15">
        <v>39</v>
      </c>
      <c r="C102" s="12"/>
      <c r="D102" s="8"/>
      <c r="E102" s="8"/>
      <c r="F102" s="13"/>
      <c r="G102" s="12"/>
      <c r="H102" s="8"/>
      <c r="I102" s="8"/>
      <c r="J102" s="13"/>
      <c r="K102" s="12"/>
      <c r="L102" s="8"/>
      <c r="M102" s="8"/>
      <c r="N102" s="13"/>
      <c r="O102" s="8"/>
      <c r="P102" s="8"/>
      <c r="Q102" s="8"/>
      <c r="R102" s="13"/>
      <c r="S102" s="12"/>
      <c r="T102" s="8"/>
      <c r="U102" s="8"/>
      <c r="V102" s="13"/>
      <c r="W102" s="12"/>
      <c r="X102" s="8"/>
      <c r="Y102" s="8"/>
      <c r="Z102" s="13"/>
      <c r="AA102" s="12"/>
      <c r="AB102" s="8"/>
      <c r="AC102" s="8"/>
      <c r="AD102" s="13"/>
    </row>
    <row r="103" spans="2:30">
      <c r="B103" s="15">
        <v>40</v>
      </c>
      <c r="C103" s="12"/>
      <c r="D103" s="8"/>
      <c r="E103" s="8"/>
      <c r="F103" s="13"/>
      <c r="G103" s="12"/>
      <c r="H103" s="8"/>
      <c r="I103" s="8"/>
      <c r="J103" s="13"/>
      <c r="K103" s="12"/>
      <c r="L103" s="8"/>
      <c r="M103" s="8"/>
      <c r="N103" s="13"/>
      <c r="O103" s="8"/>
      <c r="P103" s="8"/>
      <c r="Q103" s="8"/>
      <c r="R103" s="13"/>
      <c r="S103" s="12"/>
      <c r="T103" s="8"/>
      <c r="U103" s="8"/>
      <c r="V103" s="13"/>
      <c r="W103" s="12"/>
      <c r="X103" s="8"/>
      <c r="Y103" s="8"/>
      <c r="Z103" s="13"/>
      <c r="AA103" s="12"/>
      <c r="AB103" s="8"/>
      <c r="AC103" s="8"/>
      <c r="AD103" s="13"/>
    </row>
    <row r="104" spans="2:30">
      <c r="B104" s="15">
        <v>41</v>
      </c>
      <c r="C104" s="12"/>
      <c r="D104" s="8"/>
      <c r="E104" s="8"/>
      <c r="F104" s="13"/>
      <c r="G104" s="12"/>
      <c r="H104" s="8"/>
      <c r="I104" s="8"/>
      <c r="J104" s="13"/>
      <c r="K104" s="12"/>
      <c r="L104" s="8"/>
      <c r="M104" s="8"/>
      <c r="N104" s="13"/>
      <c r="O104" s="8"/>
      <c r="P104" s="8"/>
      <c r="Q104" s="8"/>
      <c r="R104" s="13"/>
      <c r="S104" s="12"/>
      <c r="T104" s="8"/>
      <c r="U104" s="8"/>
      <c r="V104" s="13"/>
      <c r="W104" s="12"/>
      <c r="X104" s="8"/>
      <c r="Y104" s="8"/>
      <c r="Z104" s="13"/>
      <c r="AA104" s="12"/>
      <c r="AB104" s="8"/>
      <c r="AC104" s="8"/>
      <c r="AD104" s="13"/>
    </row>
    <row r="105" spans="2:30">
      <c r="B105" s="15">
        <v>42</v>
      </c>
      <c r="C105" s="12"/>
      <c r="D105" s="8"/>
      <c r="E105" s="8"/>
      <c r="F105" s="13"/>
      <c r="G105" s="12"/>
      <c r="H105" s="8"/>
      <c r="I105" s="8"/>
      <c r="J105" s="13"/>
      <c r="K105" s="12"/>
      <c r="L105" s="8"/>
      <c r="M105" s="8"/>
      <c r="N105" s="13"/>
      <c r="O105" s="8"/>
      <c r="P105" s="8"/>
      <c r="Q105" s="8"/>
      <c r="R105" s="13"/>
      <c r="S105" s="12"/>
      <c r="T105" s="8"/>
      <c r="U105" s="8"/>
      <c r="V105" s="13"/>
      <c r="W105" s="12"/>
      <c r="X105" s="8"/>
      <c r="Y105" s="8"/>
      <c r="Z105" s="13"/>
      <c r="AA105" s="12"/>
      <c r="AB105" s="8"/>
      <c r="AC105" s="8"/>
      <c r="AD105" s="13"/>
    </row>
    <row r="106" spans="2:30">
      <c r="B106" s="15">
        <v>43</v>
      </c>
      <c r="C106" s="12"/>
      <c r="D106" s="8"/>
      <c r="E106" s="8"/>
      <c r="F106" s="13"/>
      <c r="G106" s="12"/>
      <c r="H106" s="8"/>
      <c r="I106" s="8"/>
      <c r="J106" s="13"/>
      <c r="K106" s="12"/>
      <c r="L106" s="8"/>
      <c r="M106" s="8"/>
      <c r="N106" s="13"/>
      <c r="O106" s="8"/>
      <c r="P106" s="8"/>
      <c r="Q106" s="8"/>
      <c r="R106" s="13"/>
      <c r="S106" s="12"/>
      <c r="T106" s="8"/>
      <c r="U106" s="8"/>
      <c r="V106" s="13"/>
      <c r="W106" s="12"/>
      <c r="X106" s="8"/>
      <c r="Y106" s="8"/>
      <c r="Z106" s="13"/>
      <c r="AA106" s="12"/>
      <c r="AB106" s="8"/>
      <c r="AC106" s="8"/>
      <c r="AD106" s="13"/>
    </row>
    <row r="107" spans="2:30">
      <c r="B107" s="15">
        <v>44</v>
      </c>
      <c r="C107" s="3"/>
      <c r="F107" s="4"/>
      <c r="G107" s="3"/>
      <c r="J107" s="4"/>
      <c r="K107" s="3"/>
      <c r="N107" s="4"/>
      <c r="R107" s="4"/>
      <c r="S107" s="3"/>
      <c r="V107" s="4"/>
      <c r="W107" s="3"/>
      <c r="Z107" s="4"/>
      <c r="AA107" s="3"/>
      <c r="AD107" s="4"/>
    </row>
    <row r="108" spans="2:30">
      <c r="B108" s="15">
        <v>45</v>
      </c>
      <c r="C108" s="3"/>
      <c r="F108" s="4"/>
      <c r="G108" s="3"/>
      <c r="J108" s="4"/>
      <c r="K108" s="3"/>
      <c r="N108" s="4"/>
      <c r="R108" s="4"/>
      <c r="S108" s="3"/>
      <c r="V108" s="4"/>
      <c r="W108" s="3"/>
      <c r="Z108" s="4"/>
      <c r="AA108" s="3"/>
      <c r="AD108" s="4"/>
    </row>
    <row r="109" spans="2:30">
      <c r="B109" s="15">
        <v>46</v>
      </c>
      <c r="C109" s="3"/>
      <c r="F109" s="4"/>
      <c r="G109" s="3"/>
      <c r="J109" s="4"/>
      <c r="K109" s="3"/>
      <c r="N109" s="4"/>
      <c r="R109" s="4"/>
      <c r="S109" s="3"/>
      <c r="V109" s="4"/>
      <c r="W109" s="3"/>
      <c r="Z109" s="4"/>
      <c r="AA109" s="3"/>
      <c r="AD109" s="4"/>
    </row>
    <row r="110" spans="2:30">
      <c r="B110" s="15">
        <v>47</v>
      </c>
      <c r="C110" s="3"/>
      <c r="F110" s="4"/>
      <c r="G110" s="3"/>
      <c r="J110" s="4"/>
      <c r="K110" s="3"/>
      <c r="N110" s="4"/>
      <c r="R110" s="4"/>
      <c r="S110" s="3"/>
      <c r="V110" s="4"/>
      <c r="W110" s="3"/>
      <c r="Z110" s="4"/>
      <c r="AA110" s="3"/>
      <c r="AD110" s="4"/>
    </row>
    <row r="111" spans="2:30">
      <c r="B111" s="15">
        <v>48</v>
      </c>
      <c r="C111" s="3"/>
      <c r="F111" s="4"/>
      <c r="G111" s="3"/>
      <c r="J111" s="4"/>
      <c r="K111" s="3"/>
      <c r="N111" s="4"/>
      <c r="R111" s="4"/>
      <c r="S111" s="3"/>
      <c r="V111" s="4"/>
      <c r="W111" s="3"/>
      <c r="Z111" s="4"/>
      <c r="AA111" s="3"/>
      <c r="AD111" s="4"/>
    </row>
    <row r="112" spans="2:30">
      <c r="B112" s="15">
        <v>49</v>
      </c>
      <c r="C112" s="3"/>
      <c r="F112" s="4"/>
      <c r="G112" s="3"/>
      <c r="J112" s="4"/>
      <c r="K112" s="3"/>
      <c r="N112" s="4"/>
      <c r="R112" s="4"/>
      <c r="S112" s="3"/>
      <c r="V112" s="4"/>
      <c r="W112" s="3"/>
      <c r="Z112" s="4"/>
      <c r="AA112" s="3"/>
      <c r="AD112" s="4"/>
    </row>
    <row r="113" spans="1:30">
      <c r="B113" s="16">
        <v>50</v>
      </c>
      <c r="C113" s="5"/>
      <c r="D113" s="6"/>
      <c r="E113" s="6"/>
      <c r="F113" s="7"/>
      <c r="G113" s="5"/>
      <c r="H113" s="6"/>
      <c r="I113" s="6"/>
      <c r="J113" s="7"/>
      <c r="K113" s="5"/>
      <c r="L113" s="6"/>
      <c r="M113" s="6"/>
      <c r="N113" s="7"/>
      <c r="O113" s="6"/>
      <c r="P113" s="6"/>
      <c r="Q113" s="6"/>
      <c r="R113" s="7"/>
      <c r="S113" s="5"/>
      <c r="T113" s="6"/>
      <c r="U113" s="6"/>
      <c r="V113" s="7"/>
      <c r="W113" s="5"/>
      <c r="X113" s="6"/>
      <c r="Y113" s="6"/>
      <c r="Z113" s="7"/>
      <c r="AA113" s="5"/>
      <c r="AB113" s="6"/>
      <c r="AC113" s="6"/>
      <c r="AD113" s="7"/>
    </row>
    <row r="114" spans="1:30">
      <c r="B114" s="30" t="s">
        <v>12</v>
      </c>
      <c r="C114" s="31">
        <f>AVERAGE(C64:C113)</f>
        <v>12.250999999999999</v>
      </c>
      <c r="D114" s="31">
        <f t="shared" ref="D114:R114" si="40">AVERAGE(D64:D113)</f>
        <v>4.4037777777777771</v>
      </c>
      <c r="E114" s="31">
        <f t="shared" si="40"/>
        <v>4.6869374999999991</v>
      </c>
      <c r="F114" s="31" t="e">
        <f t="shared" si="40"/>
        <v>#DIV/0!</v>
      </c>
      <c r="G114" s="31">
        <f t="shared" si="40"/>
        <v>16.907600000000002</v>
      </c>
      <c r="H114" s="31">
        <f t="shared" si="40"/>
        <v>6.6315151515151518</v>
      </c>
      <c r="I114" s="31">
        <f t="shared" si="40"/>
        <v>6.2075882352941179</v>
      </c>
      <c r="J114" s="31" t="e">
        <f t="shared" si="40"/>
        <v>#DIV/0!</v>
      </c>
      <c r="K114" s="31">
        <f t="shared" si="40"/>
        <v>15.811714285714286</v>
      </c>
      <c r="L114" s="31">
        <f t="shared" si="40"/>
        <v>4.1871923076923085</v>
      </c>
      <c r="M114" s="31">
        <f t="shared" si="40"/>
        <v>3.8909999999999991</v>
      </c>
      <c r="N114" s="31" t="e">
        <f t="shared" si="40"/>
        <v>#DIV/0!</v>
      </c>
      <c r="O114" s="31">
        <f t="shared" si="40"/>
        <v>13.0679</v>
      </c>
      <c r="P114" s="31">
        <f t="shared" si="40"/>
        <v>5.1811250000000006</v>
      </c>
      <c r="Q114" s="31">
        <f t="shared" si="40"/>
        <v>3.6498888888888876</v>
      </c>
      <c r="R114" s="31" t="e">
        <f t="shared" si="40"/>
        <v>#DIV/0!</v>
      </c>
    </row>
    <row r="115" spans="1:30">
      <c r="B115" s="30" t="s">
        <v>13</v>
      </c>
      <c r="C115" s="31">
        <f>MAX(C64:C113)</f>
        <v>26.809000000000001</v>
      </c>
      <c r="D115" s="31">
        <f t="shared" ref="D115:R115" si="41">MAX(D64:D113)</f>
        <v>12.638999999999999</v>
      </c>
      <c r="E115" s="31">
        <f t="shared" si="41"/>
        <v>11.722</v>
      </c>
      <c r="F115" s="31">
        <f t="shared" si="41"/>
        <v>0</v>
      </c>
      <c r="G115" s="31">
        <f t="shared" si="41"/>
        <v>49.606000000000002</v>
      </c>
      <c r="H115" s="31">
        <f t="shared" si="41"/>
        <v>32.076000000000001</v>
      </c>
      <c r="I115" s="31">
        <f t="shared" si="41"/>
        <v>24.212</v>
      </c>
      <c r="J115" s="31">
        <f t="shared" si="41"/>
        <v>0</v>
      </c>
      <c r="K115" s="31">
        <f t="shared" si="41"/>
        <v>35.777999999999999</v>
      </c>
      <c r="L115" s="31">
        <f t="shared" si="41"/>
        <v>12.895</v>
      </c>
      <c r="M115" s="31">
        <f t="shared" si="41"/>
        <v>15.276</v>
      </c>
      <c r="N115" s="31">
        <f t="shared" si="41"/>
        <v>0</v>
      </c>
      <c r="O115" s="31">
        <f t="shared" si="41"/>
        <v>21.617000000000001</v>
      </c>
      <c r="P115" s="31">
        <f t="shared" si="41"/>
        <v>14.393000000000001</v>
      </c>
      <c r="Q115" s="31">
        <f t="shared" si="41"/>
        <v>9.4440000000000008</v>
      </c>
      <c r="R115" s="31">
        <f t="shared" si="41"/>
        <v>0</v>
      </c>
    </row>
    <row r="116" spans="1:30">
      <c r="B116" s="8" t="s">
        <v>14</v>
      </c>
      <c r="C116" s="1">
        <f>SUM(C63:F63)</f>
        <v>42</v>
      </c>
      <c r="G116" s="1">
        <f t="shared" ref="G116" si="42">SUM(G63:J63)</f>
        <v>60</v>
      </c>
      <c r="K116" s="1">
        <f t="shared" ref="K116" si="43">SUM(K63:N63)</f>
        <v>40</v>
      </c>
      <c r="O116" s="1">
        <f t="shared" ref="O116" si="44">SUM(O63:R63)</f>
        <v>60</v>
      </c>
    </row>
    <row r="117" spans="1:30">
      <c r="B117" s="30"/>
      <c r="C117" s="31"/>
    </row>
    <row r="118" spans="1:30">
      <c r="B118" s="2"/>
      <c r="C118" s="1" t="s">
        <v>6</v>
      </c>
      <c r="G118" s="1" t="s">
        <v>6</v>
      </c>
    </row>
    <row r="119" spans="1:30">
      <c r="A119" s="1" t="s">
        <v>9</v>
      </c>
      <c r="B119" s="14"/>
      <c r="C119" s="9" t="s">
        <v>0</v>
      </c>
      <c r="D119" s="10" t="s">
        <v>1</v>
      </c>
      <c r="E119" s="10" t="s">
        <v>2</v>
      </c>
      <c r="F119" s="11" t="s">
        <v>3</v>
      </c>
      <c r="G119" s="9" t="s">
        <v>0</v>
      </c>
      <c r="H119" s="10" t="s">
        <v>1</v>
      </c>
      <c r="I119" s="10" t="s">
        <v>2</v>
      </c>
      <c r="J119" s="11" t="s">
        <v>3</v>
      </c>
      <c r="K119" s="9" t="s">
        <v>0</v>
      </c>
      <c r="L119" s="10" t="s">
        <v>1</v>
      </c>
      <c r="M119" s="10" t="s">
        <v>2</v>
      </c>
      <c r="N119" s="11" t="s">
        <v>3</v>
      </c>
      <c r="O119" s="10" t="s">
        <v>0</v>
      </c>
      <c r="P119" s="10" t="s">
        <v>1</v>
      </c>
      <c r="Q119" s="10" t="s">
        <v>2</v>
      </c>
      <c r="R119" s="11" t="s">
        <v>3</v>
      </c>
      <c r="S119" s="9" t="s">
        <v>0</v>
      </c>
      <c r="T119" s="10" t="s">
        <v>1</v>
      </c>
      <c r="U119" s="10" t="s">
        <v>2</v>
      </c>
      <c r="V119" s="11" t="s">
        <v>3</v>
      </c>
      <c r="W119" s="9" t="s">
        <v>0</v>
      </c>
      <c r="X119" s="10" t="s">
        <v>1</v>
      </c>
      <c r="Y119" s="10" t="s">
        <v>2</v>
      </c>
      <c r="Z119" s="11" t="s">
        <v>3</v>
      </c>
      <c r="AA119" s="9" t="s">
        <v>0</v>
      </c>
      <c r="AB119" s="10" t="s">
        <v>1</v>
      </c>
      <c r="AC119" s="10" t="s">
        <v>2</v>
      </c>
      <c r="AD119" s="11" t="s">
        <v>3</v>
      </c>
    </row>
    <row r="120" spans="1:30">
      <c r="B120" s="17" t="s">
        <v>4</v>
      </c>
      <c r="C120" s="20">
        <f>COUNT(C121:C170)</f>
        <v>7</v>
      </c>
      <c r="D120" s="20">
        <f t="shared" ref="D120:Z120" si="45">COUNT(D121:D170)</f>
        <v>25</v>
      </c>
      <c r="E120" s="20">
        <f t="shared" si="45"/>
        <v>8</v>
      </c>
      <c r="F120" s="20">
        <f t="shared" si="45"/>
        <v>0</v>
      </c>
      <c r="G120" s="20">
        <f t="shared" si="45"/>
        <v>9</v>
      </c>
      <c r="H120" s="20">
        <f t="shared" si="45"/>
        <v>32</v>
      </c>
      <c r="I120" s="20">
        <f t="shared" si="45"/>
        <v>17</v>
      </c>
      <c r="J120" s="20">
        <f t="shared" si="45"/>
        <v>0</v>
      </c>
      <c r="K120" s="20">
        <f t="shared" si="45"/>
        <v>5</v>
      </c>
      <c r="L120" s="20">
        <f t="shared" si="45"/>
        <v>11</v>
      </c>
      <c r="M120" s="20">
        <f t="shared" si="45"/>
        <v>28</v>
      </c>
      <c r="N120" s="20">
        <f t="shared" si="45"/>
        <v>0</v>
      </c>
      <c r="O120" s="20">
        <f t="shared" si="45"/>
        <v>9</v>
      </c>
      <c r="P120" s="20">
        <f t="shared" si="45"/>
        <v>30</v>
      </c>
      <c r="Q120" s="20">
        <f t="shared" si="45"/>
        <v>27</v>
      </c>
      <c r="R120" s="20">
        <f t="shared" si="45"/>
        <v>0</v>
      </c>
      <c r="S120" s="20">
        <f t="shared" si="45"/>
        <v>6</v>
      </c>
      <c r="T120" s="20">
        <f t="shared" si="45"/>
        <v>33</v>
      </c>
      <c r="U120" s="20">
        <f t="shared" si="45"/>
        <v>21</v>
      </c>
      <c r="V120" s="20">
        <f t="shared" si="45"/>
        <v>2</v>
      </c>
      <c r="W120" s="20">
        <f t="shared" si="45"/>
        <v>5</v>
      </c>
      <c r="X120" s="20">
        <f t="shared" si="45"/>
        <v>16</v>
      </c>
      <c r="Y120" s="20">
        <f t="shared" si="45"/>
        <v>21</v>
      </c>
      <c r="Z120" s="20">
        <f t="shared" si="45"/>
        <v>6</v>
      </c>
      <c r="AA120" s="20"/>
      <c r="AB120" s="18"/>
      <c r="AC120" s="18"/>
      <c r="AD120" s="19"/>
    </row>
    <row r="121" spans="1:30" ht="20">
      <c r="B121" s="15">
        <v>1</v>
      </c>
      <c r="C121" s="23">
        <v>25.646000000000001</v>
      </c>
      <c r="D121" s="22">
        <v>8.9290000000000003</v>
      </c>
      <c r="E121" s="22">
        <v>5.4320000000000004</v>
      </c>
      <c r="F121" s="24"/>
      <c r="G121" s="23">
        <v>20.280999999999999</v>
      </c>
      <c r="H121" s="22">
        <v>4.4210000000000003</v>
      </c>
      <c r="I121" s="22">
        <v>3.7480000000000002</v>
      </c>
      <c r="J121" s="24"/>
      <c r="K121" s="23">
        <v>26.981000000000002</v>
      </c>
      <c r="L121" s="22">
        <v>10.539</v>
      </c>
      <c r="M121" s="22">
        <v>2.5259999999999998</v>
      </c>
      <c r="N121" s="24"/>
      <c r="O121" s="23">
        <v>39.972999999999999</v>
      </c>
      <c r="P121" s="22">
        <v>6.2329999999999997</v>
      </c>
      <c r="Q121" s="22">
        <v>4.5999999999999996</v>
      </c>
      <c r="R121" s="24"/>
      <c r="S121" s="25">
        <v>25.138000000000002</v>
      </c>
      <c r="T121">
        <v>10.724</v>
      </c>
      <c r="U121">
        <v>3.6110000000000002</v>
      </c>
      <c r="V121" s="24">
        <v>3.77</v>
      </c>
      <c r="W121" s="25">
        <v>32.276000000000003</v>
      </c>
      <c r="X121">
        <v>8.6170000000000009</v>
      </c>
      <c r="Y121">
        <v>4.84</v>
      </c>
      <c r="Z121" s="24">
        <v>1</v>
      </c>
      <c r="AA121" s="12"/>
      <c r="AB121" s="8"/>
      <c r="AC121" s="8"/>
      <c r="AD121" s="13"/>
    </row>
    <row r="122" spans="1:30" ht="20">
      <c r="B122" s="15">
        <v>2</v>
      </c>
      <c r="C122" s="23">
        <v>24.856000000000002</v>
      </c>
      <c r="D122" s="22">
        <v>7.46</v>
      </c>
      <c r="E122" s="22">
        <v>1.802</v>
      </c>
      <c r="F122" s="24"/>
      <c r="G122" s="23">
        <v>19.123000000000001</v>
      </c>
      <c r="H122" s="22">
        <v>7.4649999999999999</v>
      </c>
      <c r="I122" s="22">
        <v>1.772</v>
      </c>
      <c r="J122" s="24"/>
      <c r="K122" s="23">
        <v>4.7080000000000002</v>
      </c>
      <c r="L122" s="22">
        <v>5.9</v>
      </c>
      <c r="M122" s="22">
        <v>1.6719999999999999</v>
      </c>
      <c r="N122" s="24"/>
      <c r="O122" s="23">
        <v>20.643000000000001</v>
      </c>
      <c r="P122" s="22">
        <v>5.069</v>
      </c>
      <c r="Q122" s="22">
        <v>2.375</v>
      </c>
      <c r="R122" s="24"/>
      <c r="S122" s="25">
        <v>32.201999999999998</v>
      </c>
      <c r="T122">
        <v>15.622999999999999</v>
      </c>
      <c r="U122">
        <v>3.383</v>
      </c>
      <c r="V122" s="24">
        <v>2.2290000000000001</v>
      </c>
      <c r="W122" s="25">
        <v>19.376999999999999</v>
      </c>
      <c r="X122">
        <v>3.0750000000000002</v>
      </c>
      <c r="Y122">
        <v>1.667</v>
      </c>
      <c r="Z122" s="24">
        <v>2.6240000000000001</v>
      </c>
      <c r="AA122" s="12"/>
      <c r="AB122" s="8"/>
      <c r="AC122" s="8"/>
      <c r="AD122" s="13"/>
    </row>
    <row r="123" spans="1:30" ht="20">
      <c r="B123" s="15">
        <v>3</v>
      </c>
      <c r="C123" s="23">
        <v>30.908000000000001</v>
      </c>
      <c r="D123" s="22">
        <v>4.8099999999999996</v>
      </c>
      <c r="E123" s="22">
        <v>3.758</v>
      </c>
      <c r="F123" s="24"/>
      <c r="G123" s="23">
        <v>26.920999999999999</v>
      </c>
      <c r="H123" s="22">
        <v>3.327</v>
      </c>
      <c r="I123" s="22">
        <v>2.597</v>
      </c>
      <c r="J123" s="24"/>
      <c r="K123" s="23">
        <v>10.492000000000001</v>
      </c>
      <c r="L123" s="22">
        <v>1.923</v>
      </c>
      <c r="M123" s="22">
        <v>5.835</v>
      </c>
      <c r="N123" s="24"/>
      <c r="O123" s="23">
        <v>12.738</v>
      </c>
      <c r="P123" s="22">
        <v>2.6989999999999998</v>
      </c>
      <c r="Q123" s="22">
        <v>3.141</v>
      </c>
      <c r="R123" s="24"/>
      <c r="S123" s="25">
        <v>23.917999999999999</v>
      </c>
      <c r="T123">
        <v>14.151</v>
      </c>
      <c r="U123">
        <v>1.5780000000000001</v>
      </c>
      <c r="V123" s="24"/>
      <c r="W123" s="25">
        <v>7.58</v>
      </c>
      <c r="X123">
        <v>5.9939999999999998</v>
      </c>
      <c r="Y123">
        <v>4.492</v>
      </c>
      <c r="Z123" s="24">
        <v>1.4910000000000001</v>
      </c>
      <c r="AA123" s="12"/>
      <c r="AB123" s="8"/>
      <c r="AC123" s="8"/>
      <c r="AD123" s="13"/>
    </row>
    <row r="124" spans="1:30" ht="20">
      <c r="B124" s="15">
        <v>4</v>
      </c>
      <c r="C124" s="23">
        <v>14.073</v>
      </c>
      <c r="D124" s="22">
        <v>6.4930000000000003</v>
      </c>
      <c r="E124" s="22">
        <v>6.9989999999999997</v>
      </c>
      <c r="F124" s="24"/>
      <c r="G124" s="23">
        <v>2.802</v>
      </c>
      <c r="H124" s="22">
        <v>6.2069999999999999</v>
      </c>
      <c r="I124" s="22">
        <v>4.298</v>
      </c>
      <c r="J124" s="24"/>
      <c r="K124" s="23">
        <v>20.471</v>
      </c>
      <c r="L124" s="22">
        <v>11.484999999999999</v>
      </c>
      <c r="M124" s="22">
        <v>2.41</v>
      </c>
      <c r="N124" s="24"/>
      <c r="O124" s="23">
        <v>13.567</v>
      </c>
      <c r="P124" s="22">
        <v>6.59</v>
      </c>
      <c r="Q124" s="22">
        <v>4.2</v>
      </c>
      <c r="R124" s="24"/>
      <c r="S124" s="25">
        <v>33.686999999999998</v>
      </c>
      <c r="T124">
        <v>8.4309999999999992</v>
      </c>
      <c r="U124">
        <v>3.573</v>
      </c>
      <c r="V124" s="24"/>
      <c r="W124" s="25">
        <v>12.433</v>
      </c>
      <c r="X124">
        <v>9.68</v>
      </c>
      <c r="Y124">
        <v>2.0680000000000001</v>
      </c>
      <c r="Z124" s="24">
        <v>0.58299999999999996</v>
      </c>
      <c r="AA124" s="12"/>
      <c r="AB124" s="8"/>
      <c r="AC124" s="8"/>
      <c r="AD124" s="13"/>
    </row>
    <row r="125" spans="1:30" ht="20">
      <c r="B125" s="15">
        <v>5</v>
      </c>
      <c r="C125" s="23">
        <v>7.9390000000000001</v>
      </c>
      <c r="D125" s="22">
        <v>2.7450000000000001</v>
      </c>
      <c r="E125" s="22">
        <v>3.7309999999999999</v>
      </c>
      <c r="F125" s="24"/>
      <c r="G125" s="23">
        <v>11.308999999999999</v>
      </c>
      <c r="H125" s="22">
        <v>6.141</v>
      </c>
      <c r="I125" s="22">
        <v>4.0419999999999998</v>
      </c>
      <c r="J125" s="24"/>
      <c r="K125" s="23">
        <v>4.8810000000000002</v>
      </c>
      <c r="L125" s="22">
        <v>4.84</v>
      </c>
      <c r="M125" s="22">
        <v>4.2859999999999996</v>
      </c>
      <c r="N125" s="24"/>
      <c r="O125" s="23">
        <v>7.7030000000000003</v>
      </c>
      <c r="P125" s="22">
        <v>4.3029999999999999</v>
      </c>
      <c r="Q125" s="22">
        <v>5.3049999999999997</v>
      </c>
      <c r="R125" s="24"/>
      <c r="S125" s="25">
        <v>11.018000000000001</v>
      </c>
      <c r="T125">
        <v>6.7320000000000002</v>
      </c>
      <c r="U125">
        <v>4.1399999999999997</v>
      </c>
      <c r="V125" s="24"/>
      <c r="W125" s="25">
        <v>10.586</v>
      </c>
      <c r="X125">
        <v>4.2969999999999997</v>
      </c>
      <c r="Y125">
        <v>4.2720000000000002</v>
      </c>
      <c r="Z125" s="24">
        <v>1.875</v>
      </c>
      <c r="AA125" s="12"/>
      <c r="AB125" s="8"/>
      <c r="AC125" s="8"/>
      <c r="AD125" s="13"/>
    </row>
    <row r="126" spans="1:30" ht="20">
      <c r="B126" s="15">
        <v>6</v>
      </c>
      <c r="C126" s="23">
        <v>10.266</v>
      </c>
      <c r="D126" s="22">
        <v>0.86</v>
      </c>
      <c r="E126" s="22">
        <v>2.6179999999999999</v>
      </c>
      <c r="F126" s="24"/>
      <c r="G126" s="23">
        <v>4.4950000000000001</v>
      </c>
      <c r="H126" s="22">
        <v>3.5179999999999998</v>
      </c>
      <c r="I126" s="22">
        <v>1.9770000000000001</v>
      </c>
      <c r="J126" s="24"/>
      <c r="K126" s="25"/>
      <c r="L126" s="22">
        <v>4.1529999999999996</v>
      </c>
      <c r="M126" s="22">
        <v>3.5859999999999999</v>
      </c>
      <c r="N126" s="24"/>
      <c r="O126" s="23">
        <v>19.63</v>
      </c>
      <c r="P126" s="22">
        <v>14.372</v>
      </c>
      <c r="Q126" s="22">
        <v>7.569</v>
      </c>
      <c r="R126" s="24"/>
      <c r="S126" s="25">
        <v>19.736999999999998</v>
      </c>
      <c r="T126">
        <v>6.2030000000000003</v>
      </c>
      <c r="U126">
        <v>4.46</v>
      </c>
      <c r="V126" s="24"/>
      <c r="W126" s="25"/>
      <c r="X126">
        <v>6.8280000000000003</v>
      </c>
      <c r="Y126">
        <v>6.76</v>
      </c>
      <c r="Z126" s="24">
        <v>4.181</v>
      </c>
      <c r="AA126" s="12"/>
      <c r="AB126" s="8"/>
      <c r="AC126" s="8"/>
      <c r="AD126" s="13"/>
    </row>
    <row r="127" spans="1:30" ht="20">
      <c r="B127" s="15">
        <v>7</v>
      </c>
      <c r="C127" s="23">
        <v>10.632999999999999</v>
      </c>
      <c r="D127" s="22">
        <v>3.3090000000000002</v>
      </c>
      <c r="E127" s="22">
        <v>4.5490000000000004</v>
      </c>
      <c r="F127" s="24"/>
      <c r="G127" s="23">
        <v>3.2290000000000001</v>
      </c>
      <c r="H127" s="22">
        <v>2.6509999999999998</v>
      </c>
      <c r="I127" s="22">
        <v>1.7889999999999999</v>
      </c>
      <c r="J127" s="24"/>
      <c r="K127" s="25"/>
      <c r="L127" s="22">
        <v>4.4180000000000001</v>
      </c>
      <c r="M127" s="22">
        <v>3.1440000000000001</v>
      </c>
      <c r="N127" s="24"/>
      <c r="O127" s="23">
        <v>3.1869999999999998</v>
      </c>
      <c r="P127" s="22">
        <v>5.5039999999999996</v>
      </c>
      <c r="Q127" s="22">
        <v>6.4870000000000001</v>
      </c>
      <c r="R127" s="24"/>
      <c r="S127" s="25"/>
      <c r="T127">
        <v>15.896000000000001</v>
      </c>
      <c r="U127">
        <v>2.3140000000000001</v>
      </c>
      <c r="V127" s="24"/>
      <c r="W127" s="25"/>
      <c r="X127">
        <v>4.0709999999999997</v>
      </c>
      <c r="Y127">
        <v>1.446</v>
      </c>
      <c r="Z127" s="24"/>
      <c r="AA127" s="12"/>
      <c r="AB127" s="8"/>
      <c r="AC127" s="8"/>
      <c r="AD127" s="13"/>
    </row>
    <row r="128" spans="1:30" ht="20">
      <c r="B128" s="15">
        <v>8</v>
      </c>
      <c r="C128" s="25"/>
      <c r="D128" s="22">
        <v>0.69499999999999995</v>
      </c>
      <c r="E128" s="22">
        <v>7.6769999999999996</v>
      </c>
      <c r="F128" s="24"/>
      <c r="G128" s="23">
        <v>17.026</v>
      </c>
      <c r="H128" s="22">
        <v>3.0270000000000001</v>
      </c>
      <c r="I128" s="22">
        <v>3.968</v>
      </c>
      <c r="J128" s="24"/>
      <c r="K128" s="25"/>
      <c r="L128" s="22">
        <v>18.404</v>
      </c>
      <c r="M128" s="22">
        <v>2.0329999999999999</v>
      </c>
      <c r="N128" s="24"/>
      <c r="O128" s="23">
        <v>23.736999999999998</v>
      </c>
      <c r="P128" s="22">
        <v>3.2320000000000002</v>
      </c>
      <c r="Q128" s="22">
        <v>3.8450000000000002</v>
      </c>
      <c r="R128" s="24"/>
      <c r="S128" s="25"/>
      <c r="T128">
        <v>18.805</v>
      </c>
      <c r="U128">
        <v>3.9990000000000001</v>
      </c>
      <c r="V128" s="24"/>
      <c r="W128" s="25"/>
      <c r="X128">
        <v>9.5180000000000007</v>
      </c>
      <c r="Y128">
        <v>2.1749999999999998</v>
      </c>
      <c r="Z128" s="24"/>
      <c r="AA128" s="12"/>
      <c r="AB128" s="8"/>
      <c r="AC128" s="8"/>
      <c r="AD128" s="13"/>
    </row>
    <row r="129" spans="2:30" ht="20">
      <c r="B129" s="15">
        <v>9</v>
      </c>
      <c r="C129" s="25"/>
      <c r="D129" s="22">
        <v>2.6970000000000001</v>
      </c>
      <c r="E129"/>
      <c r="F129" s="24"/>
      <c r="G129" s="23">
        <v>15.054</v>
      </c>
      <c r="H129" s="22">
        <v>4.72</v>
      </c>
      <c r="I129" s="22">
        <v>4.0679999999999996</v>
      </c>
      <c r="J129" s="24"/>
      <c r="K129" s="25"/>
      <c r="L129" s="22">
        <v>14.09</v>
      </c>
      <c r="M129" s="22">
        <v>1.956</v>
      </c>
      <c r="N129" s="24"/>
      <c r="O129" s="23">
        <v>23.46</v>
      </c>
      <c r="P129" s="22">
        <v>8.5050000000000008</v>
      </c>
      <c r="Q129" s="22">
        <v>3.7949999999999999</v>
      </c>
      <c r="R129" s="24"/>
      <c r="S129" s="25"/>
      <c r="T129">
        <v>9.2390000000000008</v>
      </c>
      <c r="U129">
        <v>3.72</v>
      </c>
      <c r="V129" s="24"/>
      <c r="W129" s="25"/>
      <c r="X129">
        <v>6.45</v>
      </c>
      <c r="Y129">
        <v>2.7090000000000001</v>
      </c>
      <c r="Z129" s="24"/>
      <c r="AA129" s="12"/>
      <c r="AB129" s="8"/>
      <c r="AC129" s="8"/>
      <c r="AD129" s="13"/>
    </row>
    <row r="130" spans="2:30" ht="20">
      <c r="B130" s="15">
        <v>10</v>
      </c>
      <c r="C130" s="25"/>
      <c r="D130" s="22">
        <v>3.4569999999999999</v>
      </c>
      <c r="E130"/>
      <c r="F130" s="24"/>
      <c r="G130" s="25"/>
      <c r="H130" s="22">
        <v>2.754</v>
      </c>
      <c r="I130" s="22">
        <v>8.9990000000000006</v>
      </c>
      <c r="J130" s="24"/>
      <c r="K130" s="25"/>
      <c r="L130" s="22">
        <v>10.513</v>
      </c>
      <c r="M130" s="22">
        <v>3.323</v>
      </c>
      <c r="N130" s="24"/>
      <c r="O130" s="25"/>
      <c r="P130" s="22">
        <v>1.899</v>
      </c>
      <c r="Q130" s="22">
        <v>4.7990000000000004</v>
      </c>
      <c r="R130" s="24"/>
      <c r="S130" s="25"/>
      <c r="T130">
        <v>13.858000000000001</v>
      </c>
      <c r="U130">
        <v>1.339</v>
      </c>
      <c r="V130" s="24"/>
      <c r="W130" s="25"/>
      <c r="X130">
        <v>12.555999999999999</v>
      </c>
      <c r="Y130">
        <v>1.766</v>
      </c>
      <c r="Z130" s="24"/>
      <c r="AA130" s="12"/>
      <c r="AB130" s="8"/>
      <c r="AC130" s="8"/>
      <c r="AD130" s="13"/>
    </row>
    <row r="131" spans="2:30" ht="20">
      <c r="B131" s="15">
        <v>11</v>
      </c>
      <c r="C131" s="25"/>
      <c r="D131" s="22">
        <v>1.659</v>
      </c>
      <c r="E131"/>
      <c r="F131" s="24"/>
      <c r="G131" s="25"/>
      <c r="H131" s="22">
        <v>7.56</v>
      </c>
      <c r="I131" s="22">
        <v>2.206</v>
      </c>
      <c r="J131" s="24"/>
      <c r="K131" s="25"/>
      <c r="L131" s="22">
        <v>2.9169999999999998</v>
      </c>
      <c r="M131" s="22">
        <v>5.6559999999999997</v>
      </c>
      <c r="N131" s="24"/>
      <c r="O131" s="25"/>
      <c r="P131" s="22">
        <v>2.7559999999999998</v>
      </c>
      <c r="Q131" s="22">
        <v>1.3540000000000001</v>
      </c>
      <c r="R131" s="24"/>
      <c r="S131" s="25"/>
      <c r="T131">
        <v>14.534000000000001</v>
      </c>
      <c r="U131">
        <v>2.0920000000000001</v>
      </c>
      <c r="V131" s="24"/>
      <c r="W131" s="25"/>
      <c r="X131">
        <v>2.0569999999999999</v>
      </c>
      <c r="Y131">
        <v>2.2389999999999999</v>
      </c>
      <c r="Z131" s="24"/>
      <c r="AA131" s="12"/>
      <c r="AB131" s="8"/>
      <c r="AC131" s="8"/>
      <c r="AD131" s="13"/>
    </row>
    <row r="132" spans="2:30" ht="20">
      <c r="B132" s="15">
        <v>12</v>
      </c>
      <c r="C132" s="25"/>
      <c r="D132" s="22">
        <v>1.5409999999999999</v>
      </c>
      <c r="E132"/>
      <c r="F132" s="24"/>
      <c r="G132" s="25"/>
      <c r="H132" s="22">
        <v>3.2690000000000001</v>
      </c>
      <c r="I132" s="22">
        <v>2.41</v>
      </c>
      <c r="J132" s="24"/>
      <c r="K132" s="25"/>
      <c r="L132"/>
      <c r="M132" s="22">
        <v>4.0549999999999997</v>
      </c>
      <c r="N132" s="24"/>
      <c r="O132" s="25"/>
      <c r="P132" s="22">
        <v>3.41</v>
      </c>
      <c r="Q132" s="22">
        <v>2.3199999999999998</v>
      </c>
      <c r="R132" s="24"/>
      <c r="S132" s="25"/>
      <c r="T132">
        <v>24.178000000000001</v>
      </c>
      <c r="U132">
        <v>6.3019999999999996</v>
      </c>
      <c r="V132" s="24"/>
      <c r="W132" s="25"/>
      <c r="X132">
        <v>4.681</v>
      </c>
      <c r="Y132">
        <v>1.4379999999999999</v>
      </c>
      <c r="Z132" s="24"/>
      <c r="AA132" s="12"/>
      <c r="AB132" s="8"/>
      <c r="AC132" s="8"/>
      <c r="AD132" s="13"/>
    </row>
    <row r="133" spans="2:30" ht="20">
      <c r="B133" s="15">
        <v>13</v>
      </c>
      <c r="C133" s="25"/>
      <c r="D133" s="22">
        <v>4.0209999999999999</v>
      </c>
      <c r="E133"/>
      <c r="F133" s="24"/>
      <c r="G133" s="25"/>
      <c r="H133" s="22">
        <v>2.2170000000000001</v>
      </c>
      <c r="I133" s="22">
        <v>2.6269999999999998</v>
      </c>
      <c r="J133" s="24"/>
      <c r="K133" s="25"/>
      <c r="L133"/>
      <c r="M133" s="22">
        <v>3.3210000000000002</v>
      </c>
      <c r="N133" s="24"/>
      <c r="O133" s="25"/>
      <c r="P133" s="22">
        <v>2.4009999999999998</v>
      </c>
      <c r="Q133" s="22">
        <v>1.7110000000000001</v>
      </c>
      <c r="R133" s="24"/>
      <c r="S133" s="25"/>
      <c r="T133">
        <v>2.0409999999999999</v>
      </c>
      <c r="U133">
        <v>6.4180000000000001</v>
      </c>
      <c r="V133" s="24"/>
      <c r="W133" s="25"/>
      <c r="X133">
        <v>2.4950000000000001</v>
      </c>
      <c r="Y133">
        <v>2.3759999999999999</v>
      </c>
      <c r="Z133" s="24"/>
      <c r="AA133" s="12"/>
      <c r="AB133" s="8"/>
      <c r="AC133" s="8"/>
      <c r="AD133" s="13"/>
    </row>
    <row r="134" spans="2:30" ht="20">
      <c r="B134" s="15">
        <v>14</v>
      </c>
      <c r="C134" s="25"/>
      <c r="D134" s="22">
        <v>2.581</v>
      </c>
      <c r="E134"/>
      <c r="F134" s="24"/>
      <c r="G134" s="25"/>
      <c r="H134" s="22">
        <v>3.0129999999999999</v>
      </c>
      <c r="I134" s="22">
        <v>2.1190000000000002</v>
      </c>
      <c r="J134" s="24"/>
      <c r="K134" s="25"/>
      <c r="L134"/>
      <c r="M134" s="22">
        <v>4.2300000000000004</v>
      </c>
      <c r="N134" s="24"/>
      <c r="O134" s="25"/>
      <c r="P134" s="22">
        <v>2.6779999999999999</v>
      </c>
      <c r="Q134" s="22">
        <v>3.0369999999999999</v>
      </c>
      <c r="R134" s="24"/>
      <c r="S134" s="25"/>
      <c r="T134">
        <v>3.6659999999999999</v>
      </c>
      <c r="U134">
        <v>6.9130000000000003</v>
      </c>
      <c r="V134" s="24"/>
      <c r="W134" s="25"/>
      <c r="X134">
        <v>6.8259999999999996</v>
      </c>
      <c r="Y134">
        <v>2.15</v>
      </c>
      <c r="Z134" s="24"/>
      <c r="AA134" s="12"/>
      <c r="AB134" s="8"/>
      <c r="AC134" s="8"/>
      <c r="AD134" s="13"/>
    </row>
    <row r="135" spans="2:30" ht="20">
      <c r="B135" s="15">
        <v>15</v>
      </c>
      <c r="C135" s="25"/>
      <c r="D135" s="22">
        <v>5.4169999999999998</v>
      </c>
      <c r="E135"/>
      <c r="F135" s="24"/>
      <c r="G135" s="25"/>
      <c r="H135" s="22">
        <v>6.5490000000000004</v>
      </c>
      <c r="I135" s="22">
        <v>7.8780000000000001</v>
      </c>
      <c r="J135" s="24"/>
      <c r="K135" s="25"/>
      <c r="L135"/>
      <c r="M135" s="22">
        <v>12.994999999999999</v>
      </c>
      <c r="N135" s="24"/>
      <c r="O135" s="25"/>
      <c r="P135" s="22">
        <v>2.101</v>
      </c>
      <c r="Q135" s="22">
        <v>3.0329999999999999</v>
      </c>
      <c r="R135" s="24"/>
      <c r="S135" s="25"/>
      <c r="T135">
        <v>5.9950000000000001</v>
      </c>
      <c r="U135">
        <v>6.1360000000000001</v>
      </c>
      <c r="V135" s="24"/>
      <c r="W135" s="25"/>
      <c r="X135">
        <v>2.1320000000000001</v>
      </c>
      <c r="Y135">
        <v>2.6880000000000002</v>
      </c>
      <c r="Z135" s="24"/>
      <c r="AA135" s="12"/>
      <c r="AB135" s="8"/>
      <c r="AC135" s="8"/>
      <c r="AD135" s="13"/>
    </row>
    <row r="136" spans="2:30" ht="20">
      <c r="B136" s="15">
        <v>16</v>
      </c>
      <c r="C136" s="25"/>
      <c r="D136" s="22">
        <v>2.9420000000000002</v>
      </c>
      <c r="E136"/>
      <c r="F136" s="24"/>
      <c r="G136" s="25"/>
      <c r="H136" s="22">
        <v>7.3259999999999996</v>
      </c>
      <c r="I136" s="22">
        <v>2.96</v>
      </c>
      <c r="J136" s="24"/>
      <c r="K136" s="25"/>
      <c r="L136"/>
      <c r="M136" s="22">
        <v>3.8940000000000001</v>
      </c>
      <c r="N136" s="24"/>
      <c r="O136" s="25"/>
      <c r="P136" s="22">
        <v>5.2350000000000003</v>
      </c>
      <c r="Q136" s="22">
        <v>7.8769999999999998</v>
      </c>
      <c r="R136" s="24"/>
      <c r="S136" s="25"/>
      <c r="T136">
        <v>4.2270000000000003</v>
      </c>
      <c r="U136">
        <v>6.9610000000000003</v>
      </c>
      <c r="V136" s="24"/>
      <c r="W136" s="25"/>
      <c r="X136">
        <v>1.59</v>
      </c>
      <c r="Y136">
        <v>2.5390000000000001</v>
      </c>
      <c r="Z136" s="24"/>
      <c r="AA136" s="12"/>
      <c r="AB136" s="8"/>
      <c r="AC136" s="8"/>
      <c r="AD136" s="13"/>
    </row>
    <row r="137" spans="2:30" ht="20">
      <c r="B137" s="15">
        <v>17</v>
      </c>
      <c r="C137" s="25"/>
      <c r="D137" s="22">
        <v>1.724</v>
      </c>
      <c r="E137"/>
      <c r="F137" s="24"/>
      <c r="G137" s="25"/>
      <c r="H137" s="22">
        <v>5.7839999999999998</v>
      </c>
      <c r="I137" s="22">
        <v>1.7190000000000001</v>
      </c>
      <c r="J137" s="24"/>
      <c r="K137" s="25"/>
      <c r="L137"/>
      <c r="M137" s="22">
        <v>1.2170000000000001</v>
      </c>
      <c r="N137" s="24"/>
      <c r="O137" s="25"/>
      <c r="P137" s="22">
        <v>3.4540000000000002</v>
      </c>
      <c r="Q137" s="22">
        <v>3.13</v>
      </c>
      <c r="R137" s="24"/>
      <c r="S137" s="25"/>
      <c r="T137">
        <v>1.1579999999999999</v>
      </c>
      <c r="U137">
        <v>2.6539999999999999</v>
      </c>
      <c r="V137" s="24"/>
      <c r="W137" s="25"/>
      <c r="X137"/>
      <c r="Y137">
        <v>10.917</v>
      </c>
      <c r="Z137" s="24"/>
      <c r="AA137" s="12"/>
      <c r="AB137" s="8"/>
      <c r="AC137" s="8"/>
      <c r="AD137" s="13"/>
    </row>
    <row r="138" spans="2:30" ht="20">
      <c r="B138" s="15">
        <v>18</v>
      </c>
      <c r="C138" s="25"/>
      <c r="D138" s="22">
        <v>2.5249999999999999</v>
      </c>
      <c r="E138"/>
      <c r="F138" s="24"/>
      <c r="G138" s="25"/>
      <c r="H138" s="22">
        <v>6.28</v>
      </c>
      <c r="I138"/>
      <c r="J138" s="24"/>
      <c r="K138" s="25"/>
      <c r="L138"/>
      <c r="M138" s="22">
        <v>8.1240000000000006</v>
      </c>
      <c r="N138" s="24"/>
      <c r="O138" s="25"/>
      <c r="P138" s="22">
        <v>3.8839999999999999</v>
      </c>
      <c r="Q138" s="22">
        <v>3.827</v>
      </c>
      <c r="R138" s="24"/>
      <c r="S138" s="25"/>
      <c r="T138">
        <v>5.085</v>
      </c>
      <c r="U138">
        <v>1.86</v>
      </c>
      <c r="V138" s="24"/>
      <c r="W138" s="25"/>
      <c r="X138"/>
      <c r="Y138">
        <v>3.2189999999999999</v>
      </c>
      <c r="Z138" s="24"/>
      <c r="AA138" s="12"/>
      <c r="AB138" s="8"/>
      <c r="AC138" s="8"/>
      <c r="AD138" s="13"/>
    </row>
    <row r="139" spans="2:30" ht="20">
      <c r="B139" s="15">
        <v>19</v>
      </c>
      <c r="C139" s="25"/>
      <c r="D139" s="22">
        <v>3.8420000000000001</v>
      </c>
      <c r="E139"/>
      <c r="F139" s="24"/>
      <c r="G139" s="25"/>
      <c r="H139" s="22">
        <v>8.5299999999999994</v>
      </c>
      <c r="I139"/>
      <c r="J139" s="24"/>
      <c r="K139" s="25"/>
      <c r="L139"/>
      <c r="M139" s="22">
        <v>3.2519999999999998</v>
      </c>
      <c r="N139" s="24"/>
      <c r="O139" s="25"/>
      <c r="P139" s="22">
        <v>1.5620000000000001</v>
      </c>
      <c r="Q139" s="22">
        <v>2.093</v>
      </c>
      <c r="R139" s="24"/>
      <c r="S139" s="25"/>
      <c r="T139">
        <v>10.481999999999999</v>
      </c>
      <c r="U139">
        <v>2.2949999999999999</v>
      </c>
      <c r="V139" s="24"/>
      <c r="W139" s="25"/>
      <c r="X139"/>
      <c r="Y139">
        <v>1.4419999999999999</v>
      </c>
      <c r="Z139" s="24"/>
      <c r="AA139" s="12"/>
      <c r="AB139" s="8"/>
      <c r="AC139" s="8"/>
      <c r="AD139" s="13"/>
    </row>
    <row r="140" spans="2:30" ht="20">
      <c r="B140" s="15">
        <v>20</v>
      </c>
      <c r="C140" s="25"/>
      <c r="D140" s="22">
        <v>11.266999999999999</v>
      </c>
      <c r="E140"/>
      <c r="F140" s="24"/>
      <c r="G140" s="25"/>
      <c r="H140" s="22">
        <v>2.984</v>
      </c>
      <c r="I140"/>
      <c r="J140" s="24"/>
      <c r="K140" s="25"/>
      <c r="L140"/>
      <c r="M140" s="22">
        <v>3.3719999999999999</v>
      </c>
      <c r="N140" s="24"/>
      <c r="O140" s="25"/>
      <c r="P140" s="22">
        <v>1.9319999999999999</v>
      </c>
      <c r="Q140" s="22">
        <v>3.2890000000000001</v>
      </c>
      <c r="R140" s="24"/>
      <c r="S140" s="25"/>
      <c r="T140">
        <v>14.324999999999999</v>
      </c>
      <c r="U140">
        <v>4.5170000000000003</v>
      </c>
      <c r="V140" s="24"/>
      <c r="W140" s="25"/>
      <c r="X140"/>
      <c r="Y140">
        <v>1.389</v>
      </c>
      <c r="Z140" s="24"/>
      <c r="AA140" s="12"/>
      <c r="AB140" s="8"/>
      <c r="AC140" s="8"/>
      <c r="AD140" s="13"/>
    </row>
    <row r="141" spans="2:30" ht="20">
      <c r="B141" s="15">
        <v>21</v>
      </c>
      <c r="C141" s="25"/>
      <c r="D141" s="22">
        <v>5.28</v>
      </c>
      <c r="E141"/>
      <c r="F141" s="24"/>
      <c r="G141" s="25"/>
      <c r="H141" s="22">
        <v>4.6449999999999996</v>
      </c>
      <c r="I141"/>
      <c r="J141" s="24"/>
      <c r="K141" s="25"/>
      <c r="L141"/>
      <c r="M141" s="22">
        <v>7.1420000000000003</v>
      </c>
      <c r="N141" s="24"/>
      <c r="O141" s="25"/>
      <c r="P141" s="22">
        <v>7.1470000000000002</v>
      </c>
      <c r="Q141" s="22">
        <v>5.4409999999999998</v>
      </c>
      <c r="R141" s="24"/>
      <c r="S141" s="25"/>
      <c r="T141">
        <v>8.0329999999999995</v>
      </c>
      <c r="U141">
        <v>4.5919999999999996</v>
      </c>
      <c r="V141" s="24"/>
      <c r="W141" s="25"/>
      <c r="X141"/>
      <c r="Y141">
        <v>1.248</v>
      </c>
      <c r="Z141" s="24"/>
      <c r="AA141" s="12"/>
      <c r="AB141" s="8"/>
      <c r="AC141" s="8"/>
      <c r="AD141" s="13"/>
    </row>
    <row r="142" spans="2:30" ht="20">
      <c r="B142" s="15">
        <v>22</v>
      </c>
      <c r="C142" s="25"/>
      <c r="D142" s="22">
        <v>7.8680000000000003</v>
      </c>
      <c r="E142"/>
      <c r="F142" s="24"/>
      <c r="G142" s="25"/>
      <c r="H142" s="22">
        <v>1.786</v>
      </c>
      <c r="I142"/>
      <c r="J142" s="24"/>
      <c r="K142" s="25"/>
      <c r="L142"/>
      <c r="M142" s="22">
        <v>2.4300000000000002</v>
      </c>
      <c r="N142" s="24"/>
      <c r="O142" s="25"/>
      <c r="P142" s="22">
        <v>2.7589999999999999</v>
      </c>
      <c r="Q142" s="22">
        <v>2.415</v>
      </c>
      <c r="R142" s="24"/>
      <c r="S142" s="25"/>
      <c r="T142">
        <v>2.9710000000000001</v>
      </c>
      <c r="U142"/>
      <c r="V142" s="24"/>
      <c r="W142" s="12"/>
      <c r="X142" s="8"/>
      <c r="Y142" s="8"/>
      <c r="Z142" s="13"/>
      <c r="AA142" s="12"/>
      <c r="AB142" s="8"/>
      <c r="AC142" s="8"/>
      <c r="AD142" s="13"/>
    </row>
    <row r="143" spans="2:30" ht="20">
      <c r="B143" s="15">
        <v>23</v>
      </c>
      <c r="C143" s="25"/>
      <c r="D143" s="22">
        <v>2.339</v>
      </c>
      <c r="E143"/>
      <c r="F143" s="24"/>
      <c r="G143" s="25"/>
      <c r="H143" s="22">
        <v>3.0630000000000002</v>
      </c>
      <c r="I143"/>
      <c r="J143" s="24"/>
      <c r="K143" s="25"/>
      <c r="L143"/>
      <c r="M143" s="22">
        <v>2.54</v>
      </c>
      <c r="N143" s="24"/>
      <c r="O143" s="25"/>
      <c r="P143" s="22">
        <v>1.81</v>
      </c>
      <c r="Q143" s="22">
        <v>3.109</v>
      </c>
      <c r="R143" s="24"/>
      <c r="S143" s="25"/>
      <c r="T143">
        <v>4.3529999999999998</v>
      </c>
      <c r="U143"/>
      <c r="V143" s="24"/>
      <c r="W143" s="12"/>
      <c r="X143" s="8"/>
      <c r="Y143" s="8"/>
      <c r="Z143" s="13"/>
      <c r="AA143" s="12"/>
      <c r="AB143" s="8"/>
      <c r="AC143" s="8"/>
      <c r="AD143" s="13"/>
    </row>
    <row r="144" spans="2:30" ht="20">
      <c r="B144" s="15">
        <v>24</v>
      </c>
      <c r="C144" s="25"/>
      <c r="D144" s="22">
        <v>8.0619999999999994</v>
      </c>
      <c r="E144"/>
      <c r="F144" s="24"/>
      <c r="G144" s="25"/>
      <c r="H144" s="22">
        <v>6.8730000000000002</v>
      </c>
      <c r="I144"/>
      <c r="J144" s="24"/>
      <c r="K144" s="25"/>
      <c r="L144"/>
      <c r="M144" s="22">
        <v>1.421</v>
      </c>
      <c r="N144" s="24"/>
      <c r="O144" s="25"/>
      <c r="P144" s="22">
        <v>1.9810000000000001</v>
      </c>
      <c r="Q144" s="22">
        <v>3.2240000000000002</v>
      </c>
      <c r="R144" s="24"/>
      <c r="S144" s="25"/>
      <c r="T144">
        <v>2.5640000000000001</v>
      </c>
      <c r="U144"/>
      <c r="V144" s="24"/>
      <c r="W144" s="12"/>
      <c r="X144" s="8"/>
      <c r="Y144" s="8"/>
      <c r="Z144" s="13"/>
      <c r="AA144" s="12"/>
      <c r="AB144" s="8"/>
      <c r="AC144" s="8"/>
      <c r="AD144" s="13"/>
    </row>
    <row r="145" spans="2:30" ht="20">
      <c r="B145" s="15">
        <v>25</v>
      </c>
      <c r="C145" s="25"/>
      <c r="D145" s="22">
        <v>8.8369999999999997</v>
      </c>
      <c r="E145"/>
      <c r="F145" s="24"/>
      <c r="G145" s="25"/>
      <c r="H145" s="22">
        <v>12</v>
      </c>
      <c r="I145"/>
      <c r="J145" s="24"/>
      <c r="K145" s="25"/>
      <c r="L145"/>
      <c r="M145" s="22">
        <v>5.8650000000000002</v>
      </c>
      <c r="N145" s="24"/>
      <c r="O145" s="25"/>
      <c r="P145" s="22">
        <v>1.5920000000000001</v>
      </c>
      <c r="Q145" s="22">
        <v>1.304</v>
      </c>
      <c r="R145" s="24"/>
      <c r="S145" s="25"/>
      <c r="T145">
        <v>4.1879999999999997</v>
      </c>
      <c r="U145"/>
      <c r="V145" s="24"/>
      <c r="W145" s="12"/>
      <c r="X145" s="8"/>
      <c r="Y145" s="8"/>
      <c r="Z145" s="13"/>
      <c r="AA145" s="12"/>
      <c r="AB145" s="8"/>
      <c r="AC145" s="8"/>
      <c r="AD145" s="13"/>
    </row>
    <row r="146" spans="2:30" ht="20">
      <c r="B146" s="15">
        <v>26</v>
      </c>
      <c r="C146" s="12"/>
      <c r="D146" s="8"/>
      <c r="E146" s="8"/>
      <c r="F146" s="13"/>
      <c r="G146" s="25"/>
      <c r="H146" s="22">
        <v>2.98</v>
      </c>
      <c r="I146"/>
      <c r="J146" s="24"/>
      <c r="K146" s="25"/>
      <c r="L146"/>
      <c r="M146" s="22">
        <v>2.8849999999999998</v>
      </c>
      <c r="N146" s="24"/>
      <c r="O146" s="25"/>
      <c r="P146" s="22">
        <v>1.978</v>
      </c>
      <c r="Q146" s="22">
        <v>1.1910000000000001</v>
      </c>
      <c r="R146" s="24"/>
      <c r="S146" s="25"/>
      <c r="T146">
        <v>1.867</v>
      </c>
      <c r="U146"/>
      <c r="V146" s="24"/>
      <c r="W146" s="12"/>
      <c r="X146" s="8"/>
      <c r="Y146" s="8"/>
      <c r="Z146" s="13"/>
      <c r="AA146" s="12"/>
      <c r="AB146" s="8"/>
      <c r="AC146" s="8"/>
      <c r="AD146" s="13"/>
    </row>
    <row r="147" spans="2:30" ht="20">
      <c r="B147" s="15">
        <v>27</v>
      </c>
      <c r="C147" s="12"/>
      <c r="D147" s="8"/>
      <c r="E147" s="8"/>
      <c r="F147" s="13"/>
      <c r="G147" s="25"/>
      <c r="H147" s="22">
        <v>10.122</v>
      </c>
      <c r="I147"/>
      <c r="J147" s="24"/>
      <c r="K147" s="25"/>
      <c r="L147"/>
      <c r="M147" s="22">
        <v>4.3940000000000001</v>
      </c>
      <c r="N147" s="24"/>
      <c r="O147" s="25"/>
      <c r="P147" s="22">
        <v>2.0569999999999999</v>
      </c>
      <c r="Q147" s="22">
        <v>1.29</v>
      </c>
      <c r="R147" s="24"/>
      <c r="S147" s="25"/>
      <c r="T147">
        <v>9.3829999999999991</v>
      </c>
      <c r="U147"/>
      <c r="V147" s="24"/>
      <c r="W147" s="12"/>
      <c r="X147" s="8"/>
      <c r="Y147" s="8"/>
      <c r="Z147" s="13"/>
      <c r="AA147" s="12"/>
      <c r="AB147" s="8"/>
      <c r="AC147" s="8"/>
      <c r="AD147" s="13"/>
    </row>
    <row r="148" spans="2:30" ht="20">
      <c r="B148" s="15">
        <v>28</v>
      </c>
      <c r="C148" s="12"/>
      <c r="D148" s="8"/>
      <c r="E148" s="8"/>
      <c r="F148" s="13"/>
      <c r="G148" s="25"/>
      <c r="H148" s="22">
        <v>7.7720000000000002</v>
      </c>
      <c r="I148"/>
      <c r="J148" s="24"/>
      <c r="K148" s="25"/>
      <c r="L148"/>
      <c r="M148" s="22">
        <v>7.1360000000000001</v>
      </c>
      <c r="N148" s="24"/>
      <c r="O148" s="25"/>
      <c r="P148" s="22">
        <v>2.0590000000000002</v>
      </c>
      <c r="Q148"/>
      <c r="R148" s="24"/>
      <c r="S148" s="25"/>
      <c r="T148">
        <v>2.012</v>
      </c>
      <c r="U148"/>
      <c r="V148" s="24"/>
      <c r="W148" s="12"/>
      <c r="X148" s="8"/>
      <c r="Y148" s="8"/>
      <c r="Z148" s="13"/>
      <c r="AA148" s="12"/>
      <c r="AB148" s="8"/>
      <c r="AC148" s="8"/>
      <c r="AD148" s="13"/>
    </row>
    <row r="149" spans="2:30" ht="20">
      <c r="B149" s="15">
        <v>29</v>
      </c>
      <c r="C149" s="12"/>
      <c r="D149" s="8"/>
      <c r="E149" s="8"/>
      <c r="F149" s="13"/>
      <c r="G149" s="25"/>
      <c r="H149" s="22">
        <v>3.157</v>
      </c>
      <c r="I149"/>
      <c r="J149" s="24"/>
      <c r="K149" s="12"/>
      <c r="L149" s="8"/>
      <c r="M149" s="8"/>
      <c r="N149" s="13"/>
      <c r="O149" s="25"/>
      <c r="P149" s="22">
        <v>2.3159999999999998</v>
      </c>
      <c r="Q149"/>
      <c r="R149" s="24"/>
      <c r="S149" s="25"/>
      <c r="T149">
        <v>4.968</v>
      </c>
      <c r="U149"/>
      <c r="V149" s="24"/>
      <c r="W149" s="12"/>
      <c r="X149" s="8"/>
      <c r="Y149" s="8"/>
      <c r="Z149" s="13"/>
      <c r="AA149" s="12"/>
      <c r="AB149" s="8"/>
      <c r="AC149" s="8"/>
      <c r="AD149" s="13"/>
    </row>
    <row r="150" spans="2:30" ht="20">
      <c r="B150" s="15">
        <v>30</v>
      </c>
      <c r="C150" s="12"/>
      <c r="D150" s="8"/>
      <c r="E150" s="8"/>
      <c r="F150" s="13"/>
      <c r="G150" s="25"/>
      <c r="H150" s="22">
        <v>1.855</v>
      </c>
      <c r="I150"/>
      <c r="J150" s="24"/>
      <c r="K150" s="12"/>
      <c r="L150" s="8"/>
      <c r="M150" s="8"/>
      <c r="N150" s="13"/>
      <c r="O150" s="25"/>
      <c r="P150" s="22">
        <v>2.282</v>
      </c>
      <c r="Q150"/>
      <c r="R150" s="24"/>
      <c r="S150" s="25"/>
      <c r="T150">
        <v>3.214</v>
      </c>
      <c r="U150"/>
      <c r="V150" s="24"/>
      <c r="W150" s="12"/>
      <c r="X150" s="8"/>
      <c r="Y150" s="8"/>
      <c r="Z150" s="13"/>
      <c r="AA150" s="12"/>
      <c r="AB150" s="8"/>
      <c r="AC150" s="8"/>
      <c r="AD150" s="13"/>
    </row>
    <row r="151" spans="2:30" ht="20">
      <c r="B151" s="15">
        <v>31</v>
      </c>
      <c r="C151" s="12"/>
      <c r="D151" s="8"/>
      <c r="E151" s="8"/>
      <c r="F151" s="13"/>
      <c r="G151" s="25"/>
      <c r="H151" s="22">
        <v>9.952</v>
      </c>
      <c r="I151"/>
      <c r="J151" s="24"/>
      <c r="K151" s="12"/>
      <c r="L151" s="8"/>
      <c r="M151" s="8"/>
      <c r="N151" s="13"/>
      <c r="O151" s="8"/>
      <c r="P151" s="8"/>
      <c r="Q151" s="8"/>
      <c r="R151" s="13"/>
      <c r="S151" s="25"/>
      <c r="T151">
        <v>4.7729999999999997</v>
      </c>
      <c r="U151"/>
      <c r="V151" s="24"/>
      <c r="W151" s="12"/>
      <c r="X151" s="8"/>
      <c r="Y151" s="8"/>
      <c r="Z151" s="13"/>
      <c r="AA151" s="12"/>
      <c r="AB151" s="8"/>
      <c r="AC151" s="8"/>
      <c r="AD151" s="13"/>
    </row>
    <row r="152" spans="2:30" ht="20">
      <c r="B152" s="15">
        <v>32</v>
      </c>
      <c r="C152" s="12"/>
      <c r="D152" s="8"/>
      <c r="E152" s="8"/>
      <c r="F152" s="13"/>
      <c r="G152" s="25"/>
      <c r="H152" s="22">
        <v>7.4740000000000002</v>
      </c>
      <c r="I152"/>
      <c r="J152" s="24"/>
      <c r="K152" s="12"/>
      <c r="L152" s="8"/>
      <c r="M152" s="8"/>
      <c r="N152" s="13"/>
      <c r="O152" s="8"/>
      <c r="P152" s="8"/>
      <c r="Q152" s="8"/>
      <c r="R152" s="13"/>
      <c r="S152" s="25"/>
      <c r="T152">
        <v>1.6819999999999999</v>
      </c>
      <c r="U152"/>
      <c r="V152" s="24"/>
      <c r="W152" s="12"/>
      <c r="X152" s="8"/>
      <c r="Y152" s="8"/>
      <c r="Z152" s="13"/>
      <c r="AA152" s="12"/>
      <c r="AB152" s="8"/>
      <c r="AC152" s="8"/>
      <c r="AD152" s="13"/>
    </row>
    <row r="153" spans="2:30" ht="20">
      <c r="B153" s="15">
        <v>33</v>
      </c>
      <c r="C153" s="12"/>
      <c r="D153" s="8"/>
      <c r="E153" s="8"/>
      <c r="F153" s="13"/>
      <c r="G153" s="12"/>
      <c r="H153" s="8"/>
      <c r="I153" s="8"/>
      <c r="J153" s="13"/>
      <c r="K153" s="12"/>
      <c r="L153" s="8"/>
      <c r="M153" s="8"/>
      <c r="N153" s="13"/>
      <c r="O153" s="8"/>
      <c r="P153" s="8"/>
      <c r="Q153" s="8"/>
      <c r="R153" s="13"/>
      <c r="S153" s="25"/>
      <c r="T153">
        <v>0.65400000000000003</v>
      </c>
      <c r="U153"/>
      <c r="V153" s="24"/>
      <c r="W153" s="12"/>
      <c r="X153" s="8"/>
      <c r="Y153" s="8"/>
      <c r="Z153" s="13"/>
      <c r="AA153" s="12"/>
      <c r="AB153" s="8"/>
      <c r="AC153" s="8"/>
      <c r="AD153" s="13"/>
    </row>
    <row r="154" spans="2:30">
      <c r="B154" s="15">
        <v>34</v>
      </c>
      <c r="C154" s="12"/>
      <c r="D154" s="8"/>
      <c r="E154" s="8"/>
      <c r="F154" s="13"/>
      <c r="G154" s="12"/>
      <c r="H154" s="8"/>
      <c r="I154" s="8"/>
      <c r="J154" s="13"/>
      <c r="K154" s="12"/>
      <c r="L154" s="8"/>
      <c r="M154" s="8"/>
      <c r="N154" s="13"/>
      <c r="O154" s="8"/>
      <c r="P154" s="8"/>
      <c r="Q154" s="8"/>
      <c r="R154" s="13"/>
      <c r="S154" s="12"/>
      <c r="T154" s="8"/>
      <c r="U154" s="8"/>
      <c r="V154" s="13"/>
      <c r="W154" s="12"/>
      <c r="X154" s="8"/>
      <c r="Y154" s="8"/>
      <c r="Z154" s="13"/>
      <c r="AA154" s="12"/>
      <c r="AB154" s="8"/>
      <c r="AC154" s="8"/>
      <c r="AD154" s="13"/>
    </row>
    <row r="155" spans="2:30">
      <c r="B155" s="15">
        <v>35</v>
      </c>
      <c r="C155" s="12"/>
      <c r="D155" s="8"/>
      <c r="E155" s="8"/>
      <c r="F155" s="13"/>
      <c r="G155" s="12"/>
      <c r="H155" s="8"/>
      <c r="I155" s="8"/>
      <c r="J155" s="13"/>
      <c r="K155" s="12"/>
      <c r="L155" s="8"/>
      <c r="M155" s="8"/>
      <c r="N155" s="13"/>
      <c r="O155" s="8"/>
      <c r="P155" s="8"/>
      <c r="Q155" s="8"/>
      <c r="R155" s="13"/>
      <c r="S155" s="12"/>
      <c r="T155" s="8"/>
      <c r="U155" s="8"/>
      <c r="V155" s="13"/>
      <c r="W155" s="12"/>
      <c r="X155" s="8"/>
      <c r="Y155" s="8"/>
      <c r="Z155" s="13"/>
      <c r="AA155" s="12"/>
      <c r="AB155" s="8"/>
      <c r="AC155" s="8"/>
      <c r="AD155" s="13"/>
    </row>
    <row r="156" spans="2:30">
      <c r="B156" s="15">
        <v>36</v>
      </c>
      <c r="C156" s="12"/>
      <c r="D156" s="8"/>
      <c r="E156" s="8"/>
      <c r="F156" s="13"/>
      <c r="G156" s="12"/>
      <c r="H156" s="8"/>
      <c r="I156" s="8"/>
      <c r="J156" s="13"/>
      <c r="K156" s="12"/>
      <c r="L156" s="8"/>
      <c r="M156" s="8"/>
      <c r="N156" s="13"/>
      <c r="O156" s="8"/>
      <c r="P156" s="8"/>
      <c r="Q156" s="8"/>
      <c r="R156" s="13"/>
      <c r="S156" s="12"/>
      <c r="T156" s="8"/>
      <c r="U156" s="8"/>
      <c r="V156" s="13"/>
      <c r="W156" s="12"/>
      <c r="X156" s="8"/>
      <c r="Y156" s="8"/>
      <c r="Z156" s="13"/>
      <c r="AA156" s="12"/>
      <c r="AB156" s="8"/>
      <c r="AC156" s="8"/>
      <c r="AD156" s="13"/>
    </row>
    <row r="157" spans="2:30">
      <c r="B157" s="15">
        <v>37</v>
      </c>
      <c r="C157" s="12"/>
      <c r="D157" s="8"/>
      <c r="E157" s="8"/>
      <c r="F157" s="13"/>
      <c r="G157" s="12"/>
      <c r="H157" s="8"/>
      <c r="I157" s="8"/>
      <c r="J157" s="13"/>
      <c r="K157" s="12"/>
      <c r="L157" s="8"/>
      <c r="M157" s="8"/>
      <c r="N157" s="13"/>
      <c r="O157" s="8"/>
      <c r="P157" s="8"/>
      <c r="Q157" s="8"/>
      <c r="R157" s="13"/>
      <c r="S157" s="12"/>
      <c r="T157" s="8"/>
      <c r="U157" s="8"/>
      <c r="V157" s="13"/>
      <c r="W157" s="12"/>
      <c r="X157" s="8"/>
      <c r="Y157" s="8"/>
      <c r="Z157" s="13"/>
      <c r="AA157" s="12"/>
      <c r="AB157" s="8"/>
      <c r="AC157" s="8"/>
      <c r="AD157" s="13"/>
    </row>
    <row r="158" spans="2:30">
      <c r="B158" s="15">
        <v>38</v>
      </c>
      <c r="C158" s="12"/>
      <c r="D158" s="8"/>
      <c r="E158" s="8"/>
      <c r="F158" s="13"/>
      <c r="G158" s="12"/>
      <c r="H158" s="8"/>
      <c r="I158" s="8"/>
      <c r="J158" s="13"/>
      <c r="K158" s="12"/>
      <c r="L158" s="8"/>
      <c r="M158" s="8"/>
      <c r="N158" s="13"/>
      <c r="O158" s="8"/>
      <c r="P158" s="8"/>
      <c r="Q158" s="8"/>
      <c r="R158" s="13"/>
      <c r="S158" s="12"/>
      <c r="T158" s="8"/>
      <c r="U158" s="8"/>
      <c r="V158" s="13"/>
      <c r="W158" s="12"/>
      <c r="X158" s="8"/>
      <c r="Y158" s="8"/>
      <c r="Z158" s="13"/>
      <c r="AA158" s="12"/>
      <c r="AB158" s="8"/>
      <c r="AC158" s="8"/>
      <c r="AD158" s="13"/>
    </row>
    <row r="159" spans="2:30">
      <c r="B159" s="15">
        <v>39</v>
      </c>
      <c r="C159" s="12"/>
      <c r="D159" s="8"/>
      <c r="E159" s="8"/>
      <c r="F159" s="13"/>
      <c r="G159" s="12"/>
      <c r="H159" s="8"/>
      <c r="I159" s="8"/>
      <c r="J159" s="13"/>
      <c r="K159" s="12"/>
      <c r="L159" s="8"/>
      <c r="M159" s="8"/>
      <c r="N159" s="13"/>
      <c r="O159" s="8"/>
      <c r="P159" s="8"/>
      <c r="Q159" s="8"/>
      <c r="R159" s="13"/>
      <c r="S159" s="12"/>
      <c r="T159" s="8"/>
      <c r="U159" s="8"/>
      <c r="V159" s="13"/>
      <c r="W159" s="12"/>
      <c r="X159" s="8"/>
      <c r="Y159" s="8"/>
      <c r="Z159" s="13"/>
      <c r="AA159" s="12"/>
      <c r="AB159" s="8"/>
      <c r="AC159" s="8"/>
      <c r="AD159" s="13"/>
    </row>
    <row r="160" spans="2:30">
      <c r="B160" s="15">
        <v>40</v>
      </c>
      <c r="C160" s="12"/>
      <c r="D160" s="8"/>
      <c r="E160" s="8"/>
      <c r="F160" s="13"/>
      <c r="G160" s="12"/>
      <c r="H160" s="8"/>
      <c r="I160" s="8"/>
      <c r="J160" s="13"/>
      <c r="K160" s="12"/>
      <c r="L160" s="8"/>
      <c r="M160" s="8"/>
      <c r="N160" s="13"/>
      <c r="O160" s="8"/>
      <c r="P160" s="8"/>
      <c r="Q160" s="8"/>
      <c r="R160" s="13"/>
      <c r="S160" s="12"/>
      <c r="T160" s="8"/>
      <c r="U160" s="8"/>
      <c r="V160" s="13"/>
      <c r="W160" s="12"/>
      <c r="X160" s="8"/>
      <c r="Y160" s="8"/>
      <c r="Z160" s="13"/>
      <c r="AA160" s="12"/>
      <c r="AB160" s="8"/>
      <c r="AC160" s="8"/>
      <c r="AD160" s="13"/>
    </row>
    <row r="161" spans="2:30">
      <c r="B161" s="15">
        <v>41</v>
      </c>
      <c r="C161" s="12"/>
      <c r="D161" s="8"/>
      <c r="E161" s="8"/>
      <c r="F161" s="13"/>
      <c r="G161" s="12"/>
      <c r="H161" s="8"/>
      <c r="I161" s="8"/>
      <c r="J161" s="13"/>
      <c r="K161" s="12"/>
      <c r="L161" s="8"/>
      <c r="M161" s="8"/>
      <c r="N161" s="13"/>
      <c r="O161" s="8"/>
      <c r="P161" s="8"/>
      <c r="Q161" s="8"/>
      <c r="R161" s="13"/>
      <c r="S161" s="12"/>
      <c r="T161" s="8"/>
      <c r="U161" s="8"/>
      <c r="V161" s="13"/>
      <c r="W161" s="12"/>
      <c r="X161" s="8"/>
      <c r="Y161" s="8"/>
      <c r="Z161" s="13"/>
      <c r="AA161" s="12"/>
      <c r="AB161" s="8"/>
      <c r="AC161" s="8"/>
      <c r="AD161" s="13"/>
    </row>
    <row r="162" spans="2:30">
      <c r="B162" s="15">
        <v>42</v>
      </c>
      <c r="C162" s="12"/>
      <c r="D162" s="8"/>
      <c r="E162" s="8"/>
      <c r="F162" s="13"/>
      <c r="G162" s="12"/>
      <c r="H162" s="8"/>
      <c r="I162" s="8"/>
      <c r="J162" s="13"/>
      <c r="K162" s="12"/>
      <c r="L162" s="8"/>
      <c r="M162" s="8"/>
      <c r="N162" s="13"/>
      <c r="O162" s="8"/>
      <c r="P162" s="8"/>
      <c r="Q162" s="8"/>
      <c r="R162" s="13"/>
      <c r="S162" s="12"/>
      <c r="T162" s="8"/>
      <c r="U162" s="8"/>
      <c r="V162" s="13"/>
      <c r="W162" s="12"/>
      <c r="X162" s="8"/>
      <c r="Y162" s="8"/>
      <c r="Z162" s="13"/>
      <c r="AA162" s="12"/>
      <c r="AB162" s="8"/>
      <c r="AC162" s="8"/>
      <c r="AD162" s="13"/>
    </row>
    <row r="163" spans="2:30">
      <c r="B163" s="15">
        <v>43</v>
      </c>
      <c r="C163" s="12"/>
      <c r="D163" s="8"/>
      <c r="E163" s="8"/>
      <c r="F163" s="13"/>
      <c r="G163" s="12"/>
      <c r="H163" s="8"/>
      <c r="I163" s="8"/>
      <c r="J163" s="13"/>
      <c r="K163" s="12"/>
      <c r="L163" s="8"/>
      <c r="M163" s="8"/>
      <c r="N163" s="13"/>
      <c r="O163" s="8"/>
      <c r="P163" s="8"/>
      <c r="Q163" s="8"/>
      <c r="R163" s="13"/>
      <c r="S163" s="12"/>
      <c r="T163" s="8"/>
      <c r="U163" s="8"/>
      <c r="V163" s="13"/>
      <c r="W163" s="12"/>
      <c r="X163" s="8"/>
      <c r="Y163" s="8"/>
      <c r="Z163" s="13"/>
      <c r="AA163" s="12"/>
      <c r="AB163" s="8"/>
      <c r="AC163" s="8"/>
      <c r="AD163" s="13"/>
    </row>
    <row r="164" spans="2:30">
      <c r="B164" s="15">
        <v>44</v>
      </c>
      <c r="C164" s="3"/>
      <c r="F164" s="4"/>
      <c r="G164" s="3"/>
      <c r="J164" s="4"/>
      <c r="K164" s="3"/>
      <c r="N164" s="4"/>
      <c r="R164" s="4"/>
      <c r="S164" s="3"/>
      <c r="V164" s="4"/>
      <c r="W164" s="3"/>
      <c r="Z164" s="4"/>
      <c r="AA164" s="3"/>
      <c r="AD164" s="4"/>
    </row>
    <row r="165" spans="2:30">
      <c r="B165" s="15">
        <v>45</v>
      </c>
      <c r="C165" s="3"/>
      <c r="F165" s="4"/>
      <c r="G165" s="3"/>
      <c r="J165" s="4"/>
      <c r="K165" s="3"/>
      <c r="N165" s="4"/>
      <c r="R165" s="4"/>
      <c r="S165" s="3"/>
      <c r="V165" s="4"/>
      <c r="W165" s="3"/>
      <c r="Z165" s="4"/>
      <c r="AA165" s="3"/>
      <c r="AD165" s="4"/>
    </row>
    <row r="166" spans="2:30">
      <c r="B166" s="15">
        <v>46</v>
      </c>
      <c r="C166" s="3"/>
      <c r="F166" s="4"/>
      <c r="G166" s="3"/>
      <c r="J166" s="4"/>
      <c r="K166" s="3"/>
      <c r="N166" s="4"/>
      <c r="R166" s="4"/>
      <c r="S166" s="3"/>
      <c r="V166" s="4"/>
      <c r="W166" s="3"/>
      <c r="Z166" s="4"/>
      <c r="AA166" s="3"/>
      <c r="AD166" s="4"/>
    </row>
    <row r="167" spans="2:30">
      <c r="B167" s="15">
        <v>47</v>
      </c>
      <c r="C167" s="3"/>
      <c r="F167" s="4"/>
      <c r="G167" s="3"/>
      <c r="J167" s="4"/>
      <c r="K167" s="3"/>
      <c r="N167" s="4"/>
      <c r="R167" s="4"/>
      <c r="S167" s="3"/>
      <c r="V167" s="4"/>
      <c r="W167" s="3"/>
      <c r="Z167" s="4"/>
      <c r="AA167" s="3"/>
      <c r="AD167" s="4"/>
    </row>
    <row r="168" spans="2:30">
      <c r="B168" s="15">
        <v>48</v>
      </c>
      <c r="C168" s="3"/>
      <c r="F168" s="4"/>
      <c r="G168" s="3"/>
      <c r="J168" s="4"/>
      <c r="K168" s="3"/>
      <c r="N168" s="4"/>
      <c r="R168" s="4"/>
      <c r="S168" s="3"/>
      <c r="V168" s="4"/>
      <c r="W168" s="3"/>
      <c r="Z168" s="4"/>
      <c r="AA168" s="3"/>
      <c r="AD168" s="4"/>
    </row>
    <row r="169" spans="2:30">
      <c r="B169" s="15">
        <v>49</v>
      </c>
      <c r="C169" s="3"/>
      <c r="F169" s="4"/>
      <c r="G169" s="3"/>
      <c r="J169" s="4"/>
      <c r="K169" s="3"/>
      <c r="N169" s="4"/>
      <c r="R169" s="4"/>
      <c r="S169" s="3"/>
      <c r="V169" s="4"/>
      <c r="W169" s="3"/>
      <c r="Z169" s="4"/>
      <c r="AA169" s="3"/>
      <c r="AD169" s="4"/>
    </row>
    <row r="170" spans="2:30">
      <c r="B170" s="16">
        <v>50</v>
      </c>
      <c r="C170" s="5"/>
      <c r="D170" s="6"/>
      <c r="E170" s="6"/>
      <c r="F170" s="7"/>
      <c r="G170" s="5"/>
      <c r="H170" s="6"/>
      <c r="I170" s="6"/>
      <c r="J170" s="7"/>
      <c r="K170" s="5"/>
      <c r="L170" s="6"/>
      <c r="M170" s="6"/>
      <c r="N170" s="7"/>
      <c r="O170" s="6"/>
      <c r="P170" s="6"/>
      <c r="Q170" s="6"/>
      <c r="R170" s="7"/>
      <c r="S170" s="5"/>
      <c r="T170" s="6"/>
      <c r="U170" s="6"/>
      <c r="V170" s="7"/>
      <c r="W170" s="5"/>
      <c r="X170" s="6"/>
      <c r="Y170" s="6"/>
      <c r="Z170" s="7"/>
      <c r="AA170" s="5"/>
      <c r="AB170" s="6"/>
      <c r="AC170" s="6"/>
      <c r="AD170" s="7"/>
    </row>
    <row r="171" spans="2:30">
      <c r="B171" s="30" t="s">
        <v>12</v>
      </c>
      <c r="C171" s="31">
        <f>AVERAGE(C121:C170)</f>
        <v>17.760142857142856</v>
      </c>
      <c r="D171" s="31">
        <f t="shared" ref="D171" si="46">AVERAGE(D121:D170)</f>
        <v>4.4543999999999997</v>
      </c>
      <c r="E171" s="31">
        <f t="shared" ref="E171" si="47">AVERAGE(E121:E170)</f>
        <v>4.5707500000000003</v>
      </c>
      <c r="F171" s="31" t="e">
        <f t="shared" ref="F171" si="48">AVERAGE(F121:F170)</f>
        <v>#DIV/0!</v>
      </c>
      <c r="G171" s="31">
        <f t="shared" ref="G171" si="49">AVERAGE(G121:G170)</f>
        <v>13.36</v>
      </c>
      <c r="H171" s="31">
        <f t="shared" ref="H171" si="50">AVERAGE(H121:H170)</f>
        <v>5.294437499999999</v>
      </c>
      <c r="I171" s="31">
        <f t="shared" ref="I171" si="51">AVERAGE(I121:I170)</f>
        <v>3.4810000000000008</v>
      </c>
      <c r="J171" s="31" t="e">
        <f t="shared" ref="J171" si="52">AVERAGE(J121:J170)</f>
        <v>#DIV/0!</v>
      </c>
      <c r="K171" s="31">
        <f t="shared" ref="K171" si="53">AVERAGE(K121:K170)</f>
        <v>13.506600000000001</v>
      </c>
      <c r="L171" s="31">
        <f t="shared" ref="L171" si="54">AVERAGE(L121:L170)</f>
        <v>8.1074545454545461</v>
      </c>
      <c r="M171" s="31">
        <f t="shared" ref="M171" si="55">AVERAGE(M121:M170)</f>
        <v>4.0964285714285715</v>
      </c>
      <c r="N171" s="31" t="e">
        <f t="shared" ref="N171" si="56">AVERAGE(N121:N170)</f>
        <v>#DIV/0!</v>
      </c>
      <c r="O171" s="31">
        <f t="shared" ref="O171" si="57">AVERAGE(O121:O170)</f>
        <v>18.293111111111113</v>
      </c>
      <c r="P171" s="31">
        <f t="shared" ref="P171" si="58">AVERAGE(P121:P170)</f>
        <v>3.7933333333333326</v>
      </c>
      <c r="Q171" s="31">
        <f t="shared" ref="Q171" si="59">AVERAGE(Q121:Q170)</f>
        <v>3.5467037037037041</v>
      </c>
      <c r="R171" s="31" t="e">
        <f t="shared" ref="R171" si="60">AVERAGE(R121:R170)</f>
        <v>#DIV/0!</v>
      </c>
      <c r="S171" s="31">
        <f t="shared" ref="S171" si="61">AVERAGE(S121:S170)</f>
        <v>24.283333333333335</v>
      </c>
      <c r="T171" s="31">
        <f t="shared" ref="T171" si="62">AVERAGE(T121:T170)</f>
        <v>7.7580303030303011</v>
      </c>
      <c r="U171" s="31">
        <f t="shared" ref="U171" si="63">AVERAGE(U121:U170)</f>
        <v>3.9455714285714287</v>
      </c>
      <c r="V171" s="31">
        <f t="shared" ref="V171" si="64">AVERAGE(V121:V170)</f>
        <v>2.9995000000000003</v>
      </c>
      <c r="W171" s="31">
        <f t="shared" ref="W171" si="65">AVERAGE(W121:W170)</f>
        <v>16.450399999999998</v>
      </c>
      <c r="X171" s="31">
        <f t="shared" ref="X171" si="66">AVERAGE(X121:X170)</f>
        <v>5.6791875000000003</v>
      </c>
      <c r="Y171" s="31">
        <f t="shared" ref="Y171" si="67">AVERAGE(Y121:Y170)</f>
        <v>3.04</v>
      </c>
      <c r="Z171" s="31">
        <f t="shared" ref="Z171" si="68">AVERAGE(Z121:Z170)</f>
        <v>1.9590000000000003</v>
      </c>
    </row>
    <row r="172" spans="2:30">
      <c r="B172" s="30" t="s">
        <v>13</v>
      </c>
      <c r="C172" s="31">
        <f>MAX(C121:C170)</f>
        <v>30.908000000000001</v>
      </c>
      <c r="D172" s="31">
        <f t="shared" ref="D172:R172" si="69">MAX(D121:D170)</f>
        <v>11.266999999999999</v>
      </c>
      <c r="E172" s="31">
        <f t="shared" si="69"/>
        <v>7.6769999999999996</v>
      </c>
      <c r="F172" s="31">
        <f t="shared" si="69"/>
        <v>0</v>
      </c>
      <c r="G172" s="31">
        <f t="shared" si="69"/>
        <v>26.920999999999999</v>
      </c>
      <c r="H172" s="31">
        <f t="shared" si="69"/>
        <v>12</v>
      </c>
      <c r="I172" s="31">
        <f t="shared" si="69"/>
        <v>8.9990000000000006</v>
      </c>
      <c r="J172" s="31">
        <f t="shared" si="69"/>
        <v>0</v>
      </c>
      <c r="K172" s="31">
        <f t="shared" si="69"/>
        <v>26.981000000000002</v>
      </c>
      <c r="L172" s="31">
        <f t="shared" si="69"/>
        <v>18.404</v>
      </c>
      <c r="M172" s="31">
        <f t="shared" si="69"/>
        <v>12.994999999999999</v>
      </c>
      <c r="N172" s="31">
        <f t="shared" si="69"/>
        <v>0</v>
      </c>
      <c r="O172" s="31">
        <f t="shared" si="69"/>
        <v>39.972999999999999</v>
      </c>
      <c r="P172" s="31">
        <f t="shared" si="69"/>
        <v>14.372</v>
      </c>
      <c r="Q172" s="31">
        <f t="shared" si="69"/>
        <v>7.8769999999999998</v>
      </c>
      <c r="R172" s="31">
        <f t="shared" si="69"/>
        <v>0</v>
      </c>
      <c r="S172" s="31">
        <f t="shared" ref="S172:Z172" si="70">MAX(S121:S170)</f>
        <v>33.686999999999998</v>
      </c>
      <c r="T172" s="31">
        <f t="shared" si="70"/>
        <v>24.178000000000001</v>
      </c>
      <c r="U172" s="31">
        <f t="shared" si="70"/>
        <v>6.9610000000000003</v>
      </c>
      <c r="V172" s="31">
        <f t="shared" si="70"/>
        <v>3.77</v>
      </c>
      <c r="W172" s="31">
        <f t="shared" si="70"/>
        <v>32.276000000000003</v>
      </c>
      <c r="X172" s="31">
        <f t="shared" si="70"/>
        <v>12.555999999999999</v>
      </c>
      <c r="Y172" s="31">
        <f t="shared" si="70"/>
        <v>10.917</v>
      </c>
      <c r="Z172" s="31">
        <f t="shared" si="70"/>
        <v>4.181</v>
      </c>
    </row>
    <row r="173" spans="2:30">
      <c r="B173" s="8" t="s">
        <v>14</v>
      </c>
      <c r="C173" s="1">
        <f>SUM(C120:F120)</f>
        <v>40</v>
      </c>
      <c r="G173" s="1">
        <f t="shared" ref="G173" si="71">SUM(G120:J120)</f>
        <v>58</v>
      </c>
      <c r="K173" s="1">
        <f t="shared" ref="K173" si="72">SUM(K120:N120)</f>
        <v>44</v>
      </c>
      <c r="O173" s="1">
        <f t="shared" ref="O173" si="73">SUM(O120:R120)</f>
        <v>66</v>
      </c>
      <c r="S173" s="1">
        <f t="shared" ref="S173" si="74">SUM(S120:V120)</f>
        <v>62</v>
      </c>
      <c r="W173" s="1">
        <f>SUM(W120:Z120)</f>
        <v>48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DE74-5225-AB44-A765-2C920A929494}">
  <dimension ref="A2:AD173"/>
  <sheetViews>
    <sheetView topLeftCell="A41" zoomScale="59" zoomScaleNormal="90" workbookViewId="0">
      <selection activeCell="W173" sqref="W173"/>
    </sheetView>
  </sheetViews>
  <sheetFormatPr baseColWidth="10" defaultRowHeight="16"/>
  <cols>
    <col min="1" max="16384" width="10.7109375" style="1"/>
  </cols>
  <sheetData>
    <row r="2" spans="1:30">
      <c r="B2" s="2" t="s">
        <v>5</v>
      </c>
      <c r="C2" s="1">
        <v>1</v>
      </c>
    </row>
    <row r="3" spans="1:30">
      <c r="B3" s="2"/>
    </row>
    <row r="4" spans="1:30">
      <c r="B4" s="2"/>
      <c r="C4" s="1" t="s">
        <v>6</v>
      </c>
      <c r="G4" s="1" t="s">
        <v>6</v>
      </c>
    </row>
    <row r="5" spans="1:30">
      <c r="A5" s="1" t="s">
        <v>8</v>
      </c>
      <c r="B5" s="17"/>
      <c r="C5" s="9" t="s">
        <v>0</v>
      </c>
      <c r="D5" s="10" t="s">
        <v>1</v>
      </c>
      <c r="E5" s="10" t="s">
        <v>2</v>
      </c>
      <c r="F5" s="11" t="s">
        <v>3</v>
      </c>
      <c r="G5" s="9" t="s">
        <v>0</v>
      </c>
      <c r="H5" s="10" t="s">
        <v>1</v>
      </c>
      <c r="I5" s="10" t="s">
        <v>2</v>
      </c>
      <c r="J5" s="11" t="s">
        <v>3</v>
      </c>
      <c r="K5" s="9" t="s">
        <v>0</v>
      </c>
      <c r="L5" s="10" t="s">
        <v>1</v>
      </c>
      <c r="M5" s="10" t="s">
        <v>2</v>
      </c>
      <c r="N5" s="11" t="s">
        <v>3</v>
      </c>
      <c r="O5" s="10" t="s">
        <v>0</v>
      </c>
      <c r="P5" s="10" t="s">
        <v>1</v>
      </c>
      <c r="Q5" s="10" t="s">
        <v>2</v>
      </c>
      <c r="R5" s="11" t="s">
        <v>3</v>
      </c>
      <c r="S5" s="9" t="s">
        <v>0</v>
      </c>
      <c r="T5" s="10" t="s">
        <v>1</v>
      </c>
      <c r="U5" s="10" t="s">
        <v>2</v>
      </c>
      <c r="V5" s="11" t="s">
        <v>3</v>
      </c>
      <c r="W5" s="9" t="s">
        <v>0</v>
      </c>
      <c r="X5" s="10" t="s">
        <v>1</v>
      </c>
      <c r="Y5" s="10" t="s">
        <v>2</v>
      </c>
      <c r="Z5" s="11" t="s">
        <v>3</v>
      </c>
      <c r="AA5" s="9" t="s">
        <v>0</v>
      </c>
      <c r="AB5" s="10" t="s">
        <v>1</v>
      </c>
      <c r="AC5" s="10" t="s">
        <v>2</v>
      </c>
      <c r="AD5" s="11" t="s">
        <v>3</v>
      </c>
    </row>
    <row r="6" spans="1:30">
      <c r="B6" s="17" t="s">
        <v>4</v>
      </c>
      <c r="C6" s="20">
        <f>COUNT(C7:C56)</f>
        <v>5</v>
      </c>
      <c r="D6" s="20">
        <f t="shared" ref="D6:R6" si="0">COUNT(D7:D56)</f>
        <v>27</v>
      </c>
      <c r="E6" s="20">
        <f t="shared" si="0"/>
        <v>12</v>
      </c>
      <c r="F6" s="20">
        <f t="shared" si="0"/>
        <v>1</v>
      </c>
      <c r="G6" s="20">
        <f t="shared" si="0"/>
        <v>5</v>
      </c>
      <c r="H6" s="20">
        <f t="shared" si="0"/>
        <v>17</v>
      </c>
      <c r="I6" s="20">
        <f t="shared" si="0"/>
        <v>1</v>
      </c>
      <c r="J6" s="20">
        <f t="shared" si="0"/>
        <v>0</v>
      </c>
      <c r="K6" s="20">
        <f t="shared" si="0"/>
        <v>5</v>
      </c>
      <c r="L6" s="20">
        <f t="shared" si="0"/>
        <v>23</v>
      </c>
      <c r="M6" s="20">
        <f t="shared" si="0"/>
        <v>15</v>
      </c>
      <c r="N6" s="20">
        <f t="shared" si="0"/>
        <v>0</v>
      </c>
      <c r="O6" s="20">
        <f t="shared" si="0"/>
        <v>7</v>
      </c>
      <c r="P6" s="20">
        <f t="shared" si="0"/>
        <v>14</v>
      </c>
      <c r="Q6" s="20">
        <f t="shared" si="0"/>
        <v>5</v>
      </c>
      <c r="R6" s="20">
        <f t="shared" si="0"/>
        <v>0</v>
      </c>
      <c r="S6" s="20">
        <f>COUNT(S7:S56)</f>
        <v>9</v>
      </c>
      <c r="T6" s="20">
        <f t="shared" ref="T6" si="1">COUNT(T7:T56)</f>
        <v>24</v>
      </c>
      <c r="U6" s="20">
        <f t="shared" ref="U6" si="2">COUNT(U7:U56)</f>
        <v>10</v>
      </c>
      <c r="V6" s="19"/>
      <c r="W6" s="20"/>
      <c r="X6" s="18"/>
      <c r="Y6" s="18"/>
      <c r="Z6" s="19"/>
      <c r="AA6" s="20"/>
      <c r="AB6" s="18"/>
      <c r="AC6" s="18"/>
      <c r="AD6" s="19"/>
    </row>
    <row r="7" spans="1:30" ht="20">
      <c r="B7" s="15">
        <v>1</v>
      </c>
      <c r="C7" s="25">
        <v>13.683999999999999</v>
      </c>
      <c r="D7">
        <v>4.8140000000000001</v>
      </c>
      <c r="E7">
        <v>3.153</v>
      </c>
      <c r="F7" s="24">
        <v>1.401</v>
      </c>
      <c r="G7" s="25">
        <v>17.094999999999999</v>
      </c>
      <c r="H7">
        <v>17.094999999999999</v>
      </c>
      <c r="I7">
        <v>3.2450000000000001</v>
      </c>
      <c r="J7" s="24"/>
      <c r="K7" s="25">
        <v>28.184999999999999</v>
      </c>
      <c r="L7">
        <v>9.4930000000000003</v>
      </c>
      <c r="M7">
        <v>2.145</v>
      </c>
      <c r="N7" s="24"/>
      <c r="O7" s="25">
        <v>10.917999999999999</v>
      </c>
      <c r="P7">
        <v>11.102</v>
      </c>
      <c r="Q7">
        <v>7.101</v>
      </c>
      <c r="R7" s="24"/>
      <c r="S7" s="25">
        <v>30.146000000000001</v>
      </c>
      <c r="T7">
        <v>8.4580000000000002</v>
      </c>
      <c r="U7">
        <v>2.302</v>
      </c>
      <c r="V7" s="24"/>
      <c r="W7" s="12"/>
      <c r="X7" s="8"/>
      <c r="Y7" s="8"/>
      <c r="Z7" s="13"/>
      <c r="AA7" s="12"/>
      <c r="AB7" s="8"/>
      <c r="AC7" s="8"/>
      <c r="AD7" s="13"/>
    </row>
    <row r="8" spans="1:30" ht="20">
      <c r="B8" s="15">
        <v>2</v>
      </c>
      <c r="C8" s="25">
        <v>36.302</v>
      </c>
      <c r="D8">
        <v>5.891</v>
      </c>
      <c r="E8">
        <v>2.762</v>
      </c>
      <c r="F8" s="24"/>
      <c r="G8" s="25">
        <v>20.257000000000001</v>
      </c>
      <c r="H8">
        <v>20.257000000000001</v>
      </c>
      <c r="I8"/>
      <c r="J8" s="24"/>
      <c r="K8" s="25">
        <v>31.56</v>
      </c>
      <c r="L8">
        <v>11.46</v>
      </c>
      <c r="M8">
        <v>1.9790000000000001</v>
      </c>
      <c r="N8" s="24"/>
      <c r="O8" s="25">
        <v>2.8820000000000001</v>
      </c>
      <c r="P8">
        <v>11.292</v>
      </c>
      <c r="Q8">
        <v>7.1870000000000003</v>
      </c>
      <c r="R8" s="24"/>
      <c r="S8" s="25">
        <v>7.4779999999999998</v>
      </c>
      <c r="T8">
        <v>3.08</v>
      </c>
      <c r="U8">
        <v>1.78</v>
      </c>
      <c r="V8" s="24"/>
      <c r="W8" s="12"/>
      <c r="X8" s="8"/>
      <c r="Y8" s="8"/>
      <c r="Z8" s="13"/>
      <c r="AA8" s="12"/>
      <c r="AB8" s="8"/>
      <c r="AC8" s="8"/>
      <c r="AD8" s="13"/>
    </row>
    <row r="9" spans="1:30" ht="20">
      <c r="B9" s="15">
        <v>3</v>
      </c>
      <c r="C9" s="25">
        <v>15.741</v>
      </c>
      <c r="D9">
        <v>3.6890000000000001</v>
      </c>
      <c r="E9">
        <v>7.0069999999999997</v>
      </c>
      <c r="F9" s="24"/>
      <c r="G9" s="25">
        <v>15.582000000000001</v>
      </c>
      <c r="H9">
        <v>15.582000000000001</v>
      </c>
      <c r="I9"/>
      <c r="J9" s="24"/>
      <c r="K9" s="25">
        <v>4.5209999999999999</v>
      </c>
      <c r="L9">
        <v>5.3479999999999999</v>
      </c>
      <c r="M9">
        <v>3.4260000000000002</v>
      </c>
      <c r="N9" s="24"/>
      <c r="O9" s="25">
        <v>4.1390000000000002</v>
      </c>
      <c r="P9">
        <v>2.2320000000000002</v>
      </c>
      <c r="Q9">
        <v>1.5589999999999999</v>
      </c>
      <c r="R9" s="24"/>
      <c r="S9" s="25">
        <v>18.327000000000002</v>
      </c>
      <c r="T9">
        <v>10.356</v>
      </c>
      <c r="U9">
        <v>1.8939999999999999</v>
      </c>
      <c r="V9" s="24"/>
      <c r="W9" s="12"/>
      <c r="X9" s="8"/>
      <c r="Y9" s="8"/>
      <c r="Z9" s="13"/>
      <c r="AA9" s="12"/>
      <c r="AB9" s="8"/>
      <c r="AC9" s="8"/>
      <c r="AD9" s="13"/>
    </row>
    <row r="10" spans="1:30" ht="20">
      <c r="B10" s="15">
        <v>4</v>
      </c>
      <c r="C10" s="25">
        <v>25.402999999999999</v>
      </c>
      <c r="D10">
        <v>2.6850000000000001</v>
      </c>
      <c r="E10">
        <v>1.927</v>
      </c>
      <c r="F10" s="24"/>
      <c r="G10" s="25">
        <v>24.234999999999999</v>
      </c>
      <c r="H10">
        <v>24.234999999999999</v>
      </c>
      <c r="I10"/>
      <c r="J10" s="24"/>
      <c r="K10" s="25">
        <v>29.727</v>
      </c>
      <c r="L10">
        <v>13.566000000000001</v>
      </c>
      <c r="M10">
        <v>2.5179999999999998</v>
      </c>
      <c r="N10" s="24"/>
      <c r="O10" s="25">
        <v>22.077000000000002</v>
      </c>
      <c r="P10">
        <v>4.0549999999999997</v>
      </c>
      <c r="Q10">
        <v>1.581</v>
      </c>
      <c r="R10" s="24"/>
      <c r="S10" s="25">
        <v>28.108000000000001</v>
      </c>
      <c r="T10">
        <v>9.7469999999999999</v>
      </c>
      <c r="U10">
        <v>1.8879999999999999</v>
      </c>
      <c r="V10" s="24"/>
      <c r="W10" s="12"/>
      <c r="X10" s="8"/>
      <c r="Y10" s="8"/>
      <c r="Z10" s="13"/>
      <c r="AA10" s="12"/>
      <c r="AB10" s="8"/>
      <c r="AC10" s="8"/>
      <c r="AD10" s="13"/>
    </row>
    <row r="11" spans="1:30" ht="20">
      <c r="B11" s="15">
        <v>5</v>
      </c>
      <c r="C11" s="25">
        <v>24.352</v>
      </c>
      <c r="D11">
        <v>5.3650000000000002</v>
      </c>
      <c r="E11">
        <v>1.2430000000000001</v>
      </c>
      <c r="F11" s="24"/>
      <c r="G11" s="25">
        <v>10.362</v>
      </c>
      <c r="H11">
        <v>7.8170000000000002</v>
      </c>
      <c r="I11"/>
      <c r="J11" s="24"/>
      <c r="K11" s="25">
        <v>20.745000000000001</v>
      </c>
      <c r="L11">
        <v>8.6470000000000002</v>
      </c>
      <c r="M11">
        <v>0.84299999999999997</v>
      </c>
      <c r="N11" s="24"/>
      <c r="O11" s="25">
        <v>17.303000000000001</v>
      </c>
      <c r="P11">
        <v>2.81</v>
      </c>
      <c r="Q11">
        <v>2</v>
      </c>
      <c r="R11" s="24"/>
      <c r="S11" s="25">
        <v>32.951000000000001</v>
      </c>
      <c r="T11">
        <v>3.0960000000000001</v>
      </c>
      <c r="U11">
        <v>2.6850000000000001</v>
      </c>
      <c r="V11" s="24"/>
      <c r="W11" s="12"/>
      <c r="X11" s="8"/>
      <c r="Y11" s="8"/>
      <c r="Z11" s="13"/>
      <c r="AA11" s="12"/>
      <c r="AB11" s="8"/>
      <c r="AC11" s="8"/>
      <c r="AD11" s="13"/>
    </row>
    <row r="12" spans="1:30" ht="20">
      <c r="B12" s="15">
        <v>6</v>
      </c>
      <c r="C12" s="25"/>
      <c r="D12">
        <v>2.2570000000000001</v>
      </c>
      <c r="E12">
        <v>1.0640000000000001</v>
      </c>
      <c r="F12" s="24"/>
      <c r="G12" s="25"/>
      <c r="H12">
        <v>5.9740000000000002</v>
      </c>
      <c r="I12"/>
      <c r="J12" s="24"/>
      <c r="K12" s="25"/>
      <c r="L12">
        <v>3.1819999999999999</v>
      </c>
      <c r="M12">
        <v>0.91200000000000003</v>
      </c>
      <c r="N12" s="24"/>
      <c r="O12" s="25">
        <v>7.1070000000000002</v>
      </c>
      <c r="P12">
        <v>2.0979999999999999</v>
      </c>
      <c r="Q12"/>
      <c r="R12" s="24"/>
      <c r="S12" s="25">
        <v>5.0599999999999996</v>
      </c>
      <c r="T12">
        <v>1.5469999999999999</v>
      </c>
      <c r="U12">
        <v>2.93</v>
      </c>
      <c r="V12" s="24"/>
      <c r="W12" s="12"/>
      <c r="X12" s="8"/>
      <c r="Y12" s="8"/>
      <c r="Z12" s="13"/>
      <c r="AA12" s="12"/>
      <c r="AB12" s="8"/>
      <c r="AC12" s="8"/>
      <c r="AD12" s="13"/>
    </row>
    <row r="13" spans="1:30" ht="20">
      <c r="B13" s="15">
        <v>7</v>
      </c>
      <c r="C13" s="25"/>
      <c r="D13">
        <v>5.1139999999999999</v>
      </c>
      <c r="E13">
        <v>2.956</v>
      </c>
      <c r="F13" s="24"/>
      <c r="G13" s="25"/>
      <c r="H13">
        <v>6.1210000000000004</v>
      </c>
      <c r="I13"/>
      <c r="J13" s="24"/>
      <c r="K13" s="25"/>
      <c r="L13">
        <v>4.9779999999999998</v>
      </c>
      <c r="M13">
        <v>2.3690000000000002</v>
      </c>
      <c r="N13" s="24"/>
      <c r="O13" s="25">
        <v>2.948</v>
      </c>
      <c r="P13">
        <v>10.289</v>
      </c>
      <c r="Q13"/>
      <c r="R13" s="24"/>
      <c r="S13" s="25">
        <v>2.7789999999999999</v>
      </c>
      <c r="T13">
        <v>6.7140000000000004</v>
      </c>
      <c r="U13">
        <v>1.6850000000000001</v>
      </c>
      <c r="V13" s="24"/>
      <c r="W13" s="12"/>
      <c r="X13" s="8"/>
      <c r="Y13" s="8"/>
      <c r="Z13" s="13"/>
      <c r="AA13" s="12"/>
      <c r="AB13" s="8"/>
      <c r="AC13" s="8"/>
      <c r="AD13" s="13"/>
    </row>
    <row r="14" spans="1:30" ht="20">
      <c r="B14" s="15">
        <v>8</v>
      </c>
      <c r="C14" s="25"/>
      <c r="D14">
        <v>15.582000000000001</v>
      </c>
      <c r="E14">
        <v>2.2919999999999998</v>
      </c>
      <c r="F14" s="24"/>
      <c r="G14" s="25"/>
      <c r="H14">
        <v>2.7759999999999998</v>
      </c>
      <c r="I14"/>
      <c r="J14" s="24"/>
      <c r="K14" s="25"/>
      <c r="L14">
        <v>2.782</v>
      </c>
      <c r="M14">
        <v>3.0169999999999999</v>
      </c>
      <c r="N14" s="24"/>
      <c r="O14" s="25"/>
      <c r="P14">
        <v>3.411</v>
      </c>
      <c r="Q14"/>
      <c r="R14" s="24"/>
      <c r="S14" s="25">
        <v>1.728</v>
      </c>
      <c r="T14">
        <v>3.7509999999999999</v>
      </c>
      <c r="U14">
        <v>5.0439999999999996</v>
      </c>
      <c r="V14" s="24"/>
      <c r="W14" s="12"/>
      <c r="X14" s="8"/>
      <c r="Y14" s="8"/>
      <c r="Z14" s="13"/>
      <c r="AA14" s="12"/>
      <c r="AB14" s="8"/>
      <c r="AC14" s="8"/>
      <c r="AD14" s="13"/>
    </row>
    <row r="15" spans="1:30" ht="20">
      <c r="B15" s="15">
        <v>9</v>
      </c>
      <c r="C15" s="25"/>
      <c r="D15">
        <v>4.5190000000000001</v>
      </c>
      <c r="E15">
        <v>1.6040000000000001</v>
      </c>
      <c r="F15" s="24"/>
      <c r="G15" s="25"/>
      <c r="H15">
        <v>8.9250000000000007</v>
      </c>
      <c r="I15"/>
      <c r="J15" s="24"/>
      <c r="K15" s="25"/>
      <c r="L15">
        <v>4.0019999999999998</v>
      </c>
      <c r="M15">
        <v>1.9530000000000001</v>
      </c>
      <c r="N15" s="24"/>
      <c r="O15" s="25"/>
      <c r="P15">
        <v>4.2300000000000004</v>
      </c>
      <c r="Q15"/>
      <c r="R15" s="24"/>
      <c r="S15" s="25">
        <v>5.2919999999999998</v>
      </c>
      <c r="T15">
        <v>2.238</v>
      </c>
      <c r="U15">
        <v>4.2699999999999996</v>
      </c>
      <c r="V15" s="24"/>
      <c r="W15" s="12"/>
      <c r="X15" s="8"/>
      <c r="Y15" s="8"/>
      <c r="Z15" s="13"/>
      <c r="AA15" s="12"/>
      <c r="AB15" s="8"/>
      <c r="AC15" s="8"/>
      <c r="AD15" s="13"/>
    </row>
    <row r="16" spans="1:30" ht="20">
      <c r="B16" s="15">
        <v>10</v>
      </c>
      <c r="C16" s="25"/>
      <c r="D16">
        <v>2.7509999999999999</v>
      </c>
      <c r="E16">
        <v>2.778</v>
      </c>
      <c r="F16" s="24"/>
      <c r="G16" s="25"/>
      <c r="H16">
        <v>1.9930000000000001</v>
      </c>
      <c r="I16"/>
      <c r="J16" s="24"/>
      <c r="K16" s="25"/>
      <c r="L16">
        <v>13.637</v>
      </c>
      <c r="M16">
        <v>5.1239999999999997</v>
      </c>
      <c r="N16" s="24"/>
      <c r="O16" s="25"/>
      <c r="P16">
        <v>6.3470000000000004</v>
      </c>
      <c r="Q16"/>
      <c r="R16" s="24"/>
      <c r="S16" s="25"/>
      <c r="T16">
        <v>1.3520000000000001</v>
      </c>
      <c r="U16">
        <v>5.9550000000000001</v>
      </c>
      <c r="V16" s="24"/>
      <c r="W16" s="12"/>
      <c r="X16" s="8"/>
      <c r="Y16" s="8"/>
      <c r="Z16" s="13"/>
      <c r="AA16" s="12"/>
      <c r="AB16" s="8"/>
      <c r="AC16" s="8"/>
      <c r="AD16" s="13"/>
    </row>
    <row r="17" spans="2:30" ht="20">
      <c r="B17" s="15">
        <v>11</v>
      </c>
      <c r="C17" s="25"/>
      <c r="D17">
        <v>2.5070000000000001</v>
      </c>
      <c r="E17">
        <v>1.6419999999999999</v>
      </c>
      <c r="F17" s="24"/>
      <c r="G17" s="25"/>
      <c r="H17">
        <v>1.9410000000000001</v>
      </c>
      <c r="I17"/>
      <c r="J17" s="24"/>
      <c r="K17" s="25"/>
      <c r="L17">
        <v>6.984</v>
      </c>
      <c r="M17">
        <v>6.8140000000000001</v>
      </c>
      <c r="N17" s="24"/>
      <c r="O17" s="25"/>
      <c r="P17">
        <v>3.0979999999999999</v>
      </c>
      <c r="Q17"/>
      <c r="R17" s="24"/>
      <c r="S17" s="25"/>
      <c r="T17">
        <v>1.0409999999999999</v>
      </c>
      <c r="U17"/>
      <c r="V17" s="24"/>
      <c r="W17" s="12"/>
      <c r="X17" s="8"/>
      <c r="Y17" s="8"/>
      <c r="Z17" s="13"/>
      <c r="AA17" s="12"/>
      <c r="AB17" s="8"/>
      <c r="AC17" s="8"/>
      <c r="AD17" s="13"/>
    </row>
    <row r="18" spans="2:30" ht="20">
      <c r="B18" s="15">
        <v>12</v>
      </c>
      <c r="C18" s="25"/>
      <c r="D18">
        <v>1.9370000000000001</v>
      </c>
      <c r="E18">
        <v>1.712</v>
      </c>
      <c r="F18" s="24"/>
      <c r="G18" s="25"/>
      <c r="H18">
        <v>6.1909999999999998</v>
      </c>
      <c r="I18"/>
      <c r="J18" s="24"/>
      <c r="K18" s="25"/>
      <c r="L18">
        <v>11.526999999999999</v>
      </c>
      <c r="M18">
        <v>2.157</v>
      </c>
      <c r="N18" s="24"/>
      <c r="O18" s="25"/>
      <c r="P18">
        <v>4.3899999999999997</v>
      </c>
      <c r="Q18"/>
      <c r="R18" s="24"/>
      <c r="S18" s="25"/>
      <c r="T18">
        <v>1.821</v>
      </c>
      <c r="U18"/>
      <c r="V18" s="24"/>
      <c r="W18" s="12"/>
      <c r="X18" s="8"/>
      <c r="Y18" s="8"/>
      <c r="Z18" s="13"/>
      <c r="AA18" s="12"/>
      <c r="AB18" s="8"/>
      <c r="AC18" s="8"/>
      <c r="AD18" s="13"/>
    </row>
    <row r="19" spans="2:30" ht="20">
      <c r="B19" s="15">
        <v>13</v>
      </c>
      <c r="C19" s="25"/>
      <c r="D19">
        <v>5.274</v>
      </c>
      <c r="E19"/>
      <c r="F19" s="24"/>
      <c r="G19" s="25"/>
      <c r="H19">
        <v>5.8689999999999998</v>
      </c>
      <c r="I19"/>
      <c r="J19" s="24"/>
      <c r="K19" s="25"/>
      <c r="L19">
        <v>5.0880000000000001</v>
      </c>
      <c r="M19">
        <v>4.03</v>
      </c>
      <c r="N19" s="24"/>
      <c r="O19" s="25"/>
      <c r="P19">
        <v>6.2089999999999996</v>
      </c>
      <c r="Q19"/>
      <c r="R19" s="24"/>
      <c r="S19" s="25"/>
      <c r="T19">
        <v>1.1910000000000001</v>
      </c>
      <c r="U19"/>
      <c r="V19" s="24"/>
      <c r="W19" s="12"/>
      <c r="X19" s="8"/>
      <c r="Y19" s="8"/>
      <c r="Z19" s="13"/>
      <c r="AA19" s="12"/>
      <c r="AB19" s="8"/>
      <c r="AC19" s="8"/>
      <c r="AD19" s="13"/>
    </row>
    <row r="20" spans="2:30" ht="20">
      <c r="B20" s="15">
        <v>14</v>
      </c>
      <c r="C20" s="25"/>
      <c r="D20">
        <v>3.7090000000000001</v>
      </c>
      <c r="E20"/>
      <c r="F20" s="24"/>
      <c r="G20" s="25"/>
      <c r="H20">
        <v>4.6500000000000004</v>
      </c>
      <c r="I20"/>
      <c r="J20" s="24"/>
      <c r="K20" s="25"/>
      <c r="L20">
        <v>5.0659999999999998</v>
      </c>
      <c r="M20">
        <v>1.786</v>
      </c>
      <c r="N20" s="24"/>
      <c r="O20" s="25"/>
      <c r="P20">
        <v>3.5790000000000002</v>
      </c>
      <c r="Q20"/>
      <c r="R20" s="24"/>
      <c r="S20" s="25"/>
      <c r="T20">
        <v>13.331</v>
      </c>
      <c r="U20"/>
      <c r="V20" s="24"/>
      <c r="W20" s="12"/>
      <c r="X20" s="8"/>
      <c r="Y20" s="8"/>
      <c r="Z20" s="13"/>
      <c r="AA20" s="12"/>
      <c r="AB20" s="8"/>
      <c r="AC20" s="8"/>
      <c r="AD20" s="13"/>
    </row>
    <row r="21" spans="2:30" ht="20">
      <c r="B21" s="15">
        <v>15</v>
      </c>
      <c r="C21" s="25"/>
      <c r="D21">
        <v>3.55</v>
      </c>
      <c r="E21"/>
      <c r="F21" s="24"/>
      <c r="G21" s="25"/>
      <c r="H21">
        <v>1.786</v>
      </c>
      <c r="I21"/>
      <c r="J21" s="24"/>
      <c r="K21" s="25"/>
      <c r="L21">
        <v>3.9220000000000002</v>
      </c>
      <c r="M21">
        <v>1.3120000000000001</v>
      </c>
      <c r="N21" s="24"/>
      <c r="O21" s="8"/>
      <c r="P21" s="8"/>
      <c r="Q21" s="8"/>
      <c r="R21" s="13"/>
      <c r="S21" s="25"/>
      <c r="T21">
        <v>4</v>
      </c>
      <c r="U21"/>
      <c r="V21" s="24"/>
      <c r="W21" s="12"/>
      <c r="X21" s="8"/>
      <c r="Y21" s="8"/>
      <c r="Z21" s="13"/>
      <c r="AA21" s="12"/>
      <c r="AB21" s="8"/>
      <c r="AC21" s="8"/>
      <c r="AD21" s="13"/>
    </row>
    <row r="22" spans="2:30" ht="20">
      <c r="B22" s="15">
        <v>16</v>
      </c>
      <c r="C22" s="25"/>
      <c r="D22">
        <v>9.0050000000000008</v>
      </c>
      <c r="E22"/>
      <c r="F22" s="24"/>
      <c r="G22" s="25"/>
      <c r="H22">
        <v>1.9379999999999999</v>
      </c>
      <c r="I22"/>
      <c r="J22" s="24"/>
      <c r="K22" s="25"/>
      <c r="L22">
        <v>20.681999999999999</v>
      </c>
      <c r="M22"/>
      <c r="N22" s="24"/>
      <c r="O22" s="8"/>
      <c r="P22" s="8"/>
      <c r="Q22" s="8"/>
      <c r="R22" s="13"/>
      <c r="S22" s="25"/>
      <c r="T22">
        <v>1.9730000000000001</v>
      </c>
      <c r="U22"/>
      <c r="V22" s="24"/>
      <c r="W22" s="12"/>
      <c r="X22" s="8"/>
      <c r="Y22" s="8"/>
      <c r="Z22" s="13"/>
      <c r="AA22" s="12"/>
      <c r="AB22" s="8"/>
      <c r="AC22" s="8"/>
      <c r="AD22" s="13"/>
    </row>
    <row r="23" spans="2:30" ht="20">
      <c r="B23" s="15">
        <v>17</v>
      </c>
      <c r="C23" s="25"/>
      <c r="D23">
        <v>6.0140000000000002</v>
      </c>
      <c r="E23"/>
      <c r="F23" s="24"/>
      <c r="G23" s="25"/>
      <c r="H23">
        <v>6.7119999999999997</v>
      </c>
      <c r="I23"/>
      <c r="J23" s="24"/>
      <c r="K23" s="25"/>
      <c r="L23">
        <v>16.827000000000002</v>
      </c>
      <c r="M23"/>
      <c r="N23" s="24"/>
      <c r="O23" s="8"/>
      <c r="P23" s="8"/>
      <c r="Q23" s="8"/>
      <c r="R23" s="13"/>
      <c r="S23" s="25"/>
      <c r="T23">
        <v>4.1050000000000004</v>
      </c>
      <c r="U23"/>
      <c r="V23" s="24"/>
      <c r="W23" s="12"/>
      <c r="X23" s="8"/>
      <c r="Y23" s="8"/>
      <c r="Z23" s="13"/>
      <c r="AA23" s="12"/>
      <c r="AB23" s="8"/>
      <c r="AC23" s="8"/>
      <c r="AD23" s="13"/>
    </row>
    <row r="24" spans="2:30" ht="20">
      <c r="B24" s="15">
        <v>18</v>
      </c>
      <c r="C24" s="25"/>
      <c r="D24">
        <v>11.019</v>
      </c>
      <c r="E24"/>
      <c r="F24" s="24"/>
      <c r="G24" s="12"/>
      <c r="H24" s="8"/>
      <c r="I24" s="8"/>
      <c r="J24" s="13"/>
      <c r="K24" s="25"/>
      <c r="L24">
        <v>16.568000000000001</v>
      </c>
      <c r="M24"/>
      <c r="N24" s="24"/>
      <c r="O24" s="8"/>
      <c r="P24" s="8"/>
      <c r="Q24" s="8"/>
      <c r="R24" s="13"/>
      <c r="S24" s="25"/>
      <c r="T24">
        <v>3.8660000000000001</v>
      </c>
      <c r="U24"/>
      <c r="V24" s="24"/>
      <c r="W24" s="12"/>
      <c r="X24" s="8"/>
      <c r="Y24" s="8"/>
      <c r="Z24" s="13"/>
      <c r="AA24" s="12"/>
      <c r="AB24" s="8"/>
      <c r="AC24" s="8"/>
      <c r="AD24" s="13"/>
    </row>
    <row r="25" spans="2:30" ht="20">
      <c r="B25" s="15">
        <v>19</v>
      </c>
      <c r="C25" s="25"/>
      <c r="D25">
        <v>12.294</v>
      </c>
      <c r="E25"/>
      <c r="F25" s="24"/>
      <c r="G25" s="12"/>
      <c r="H25" s="8"/>
      <c r="I25" s="8"/>
      <c r="J25" s="13"/>
      <c r="K25" s="25"/>
      <c r="L25">
        <v>2.4489999999999998</v>
      </c>
      <c r="M25"/>
      <c r="N25" s="24"/>
      <c r="O25" s="8"/>
      <c r="P25" s="8"/>
      <c r="Q25" s="8"/>
      <c r="R25" s="13"/>
      <c r="S25" s="25"/>
      <c r="T25">
        <v>5.3</v>
      </c>
      <c r="U25"/>
      <c r="V25" s="24"/>
      <c r="W25" s="12"/>
      <c r="X25" s="8"/>
      <c r="Y25" s="8"/>
      <c r="Z25" s="13"/>
      <c r="AA25" s="12"/>
      <c r="AB25" s="8"/>
      <c r="AC25" s="8"/>
      <c r="AD25" s="13"/>
    </row>
    <row r="26" spans="2:30" ht="20">
      <c r="B26" s="15">
        <v>20</v>
      </c>
      <c r="C26" s="25"/>
      <c r="D26">
        <v>14.673</v>
      </c>
      <c r="E26"/>
      <c r="F26" s="24"/>
      <c r="G26" s="12"/>
      <c r="H26" s="8"/>
      <c r="I26" s="8"/>
      <c r="J26" s="13"/>
      <c r="K26" s="25"/>
      <c r="L26">
        <v>5.2080000000000002</v>
      </c>
      <c r="M26"/>
      <c r="N26" s="24"/>
      <c r="O26" s="8"/>
      <c r="P26" s="8"/>
      <c r="Q26" s="8"/>
      <c r="R26" s="13"/>
      <c r="S26" s="25"/>
      <c r="T26">
        <v>8.1630000000000003</v>
      </c>
      <c r="U26"/>
      <c r="V26" s="24"/>
      <c r="W26" s="12"/>
      <c r="X26" s="8"/>
      <c r="Y26" s="8"/>
      <c r="Z26" s="13"/>
      <c r="AA26" s="12"/>
      <c r="AB26" s="8"/>
      <c r="AC26" s="8"/>
      <c r="AD26" s="13"/>
    </row>
    <row r="27" spans="2:30" ht="20">
      <c r="B27" s="15">
        <v>21</v>
      </c>
      <c r="C27" s="25"/>
      <c r="D27">
        <v>5.4459999999999997</v>
      </c>
      <c r="E27"/>
      <c r="F27" s="24"/>
      <c r="G27" s="12"/>
      <c r="H27" s="8"/>
      <c r="I27" s="8"/>
      <c r="J27" s="13"/>
      <c r="K27" s="25"/>
      <c r="L27">
        <v>3.6680000000000001</v>
      </c>
      <c r="M27"/>
      <c r="N27" s="24"/>
      <c r="O27" s="8"/>
      <c r="P27" s="8"/>
      <c r="Q27" s="8"/>
      <c r="R27" s="13"/>
      <c r="S27" s="25"/>
      <c r="T27">
        <v>2.589</v>
      </c>
      <c r="U27"/>
      <c r="V27" s="24"/>
      <c r="W27" s="12"/>
      <c r="X27" s="8"/>
      <c r="Y27" s="8"/>
      <c r="Z27" s="13"/>
      <c r="AA27" s="12"/>
      <c r="AB27" s="8"/>
      <c r="AC27" s="8"/>
      <c r="AD27" s="13"/>
    </row>
    <row r="28" spans="2:30" ht="20">
      <c r="B28" s="15">
        <v>22</v>
      </c>
      <c r="C28" s="25"/>
      <c r="D28">
        <v>4.8680000000000003</v>
      </c>
      <c r="E28"/>
      <c r="F28" s="24"/>
      <c r="G28" s="12"/>
      <c r="H28" s="8"/>
      <c r="I28" s="8"/>
      <c r="J28" s="13"/>
      <c r="K28" s="25"/>
      <c r="L28">
        <v>1.5660000000000001</v>
      </c>
      <c r="M28"/>
      <c r="N28" s="24"/>
      <c r="O28" s="8"/>
      <c r="P28" s="8"/>
      <c r="Q28" s="8"/>
      <c r="R28" s="13"/>
      <c r="S28" s="25"/>
      <c r="T28">
        <v>10.728999999999999</v>
      </c>
      <c r="U28"/>
      <c r="V28" s="24"/>
      <c r="W28" s="12"/>
      <c r="X28" s="8"/>
      <c r="Y28" s="8"/>
      <c r="Z28" s="13"/>
      <c r="AA28" s="12"/>
      <c r="AB28" s="8"/>
      <c r="AC28" s="8"/>
      <c r="AD28" s="13"/>
    </row>
    <row r="29" spans="2:30" ht="20">
      <c r="B29" s="15">
        <v>23</v>
      </c>
      <c r="C29" s="25"/>
      <c r="D29">
        <v>2.42</v>
      </c>
      <c r="E29"/>
      <c r="F29" s="24"/>
      <c r="G29" s="12"/>
      <c r="H29" s="8"/>
      <c r="I29" s="8"/>
      <c r="J29" s="13"/>
      <c r="K29" s="25"/>
      <c r="L29">
        <v>8.0239999999999991</v>
      </c>
      <c r="M29"/>
      <c r="N29" s="24"/>
      <c r="O29" s="8"/>
      <c r="P29" s="8"/>
      <c r="Q29" s="8"/>
      <c r="R29" s="13"/>
      <c r="S29" s="25"/>
      <c r="T29">
        <v>2.0870000000000002</v>
      </c>
      <c r="U29"/>
      <c r="V29" s="24"/>
      <c r="W29" s="12"/>
      <c r="X29" s="8"/>
      <c r="Y29" s="8"/>
      <c r="Z29" s="13"/>
      <c r="AA29" s="12"/>
      <c r="AB29" s="8"/>
      <c r="AC29" s="8"/>
      <c r="AD29" s="13"/>
    </row>
    <row r="30" spans="2:30" ht="20">
      <c r="B30" s="15">
        <v>24</v>
      </c>
      <c r="C30" s="25"/>
      <c r="D30">
        <v>2.9289999999999998</v>
      </c>
      <c r="E30"/>
      <c r="F30" s="24"/>
      <c r="G30" s="12"/>
      <c r="H30" s="8"/>
      <c r="I30" s="8"/>
      <c r="J30" s="13"/>
      <c r="K30" s="12"/>
      <c r="L30" s="8"/>
      <c r="M30" s="8"/>
      <c r="N30" s="13"/>
      <c r="O30" s="8"/>
      <c r="P30" s="8"/>
      <c r="Q30" s="8"/>
      <c r="R30" s="13"/>
      <c r="S30" s="25"/>
      <c r="T30">
        <v>2.6619999999999999</v>
      </c>
      <c r="U30"/>
      <c r="V30" s="24"/>
      <c r="W30" s="12"/>
      <c r="X30" s="8"/>
      <c r="Y30" s="8"/>
      <c r="Z30" s="13"/>
      <c r="AA30" s="12"/>
      <c r="AB30" s="8"/>
      <c r="AC30" s="8"/>
      <c r="AD30" s="13"/>
    </row>
    <row r="31" spans="2:30" ht="20">
      <c r="B31" s="15">
        <v>25</v>
      </c>
      <c r="C31" s="25"/>
      <c r="D31">
        <v>5.7750000000000004</v>
      </c>
      <c r="E31"/>
      <c r="F31" s="24"/>
      <c r="G31" s="12"/>
      <c r="H31" s="8"/>
      <c r="I31" s="8"/>
      <c r="J31" s="13"/>
      <c r="K31" s="12"/>
      <c r="L31" s="8"/>
      <c r="M31" s="8"/>
      <c r="N31" s="13"/>
      <c r="O31" s="8"/>
      <c r="P31" s="8"/>
      <c r="Q31" s="8"/>
      <c r="R31" s="13"/>
      <c r="S31" s="12"/>
      <c r="T31" s="8"/>
      <c r="U31" s="8"/>
      <c r="V31" s="13"/>
      <c r="W31" s="12"/>
      <c r="X31" s="8"/>
      <c r="Y31" s="8"/>
      <c r="Z31" s="13"/>
      <c r="AA31" s="12"/>
      <c r="AB31" s="8"/>
      <c r="AC31" s="8"/>
      <c r="AD31" s="13"/>
    </row>
    <row r="32" spans="2:30" ht="20">
      <c r="B32" s="15">
        <v>26</v>
      </c>
      <c r="C32" s="25"/>
      <c r="D32">
        <v>1.851</v>
      </c>
      <c r="E32"/>
      <c r="F32" s="24"/>
      <c r="G32" s="12"/>
      <c r="H32" s="8"/>
      <c r="I32" s="8"/>
      <c r="J32" s="13"/>
      <c r="K32" s="12"/>
      <c r="L32" s="8"/>
      <c r="M32" s="8"/>
      <c r="N32" s="13"/>
      <c r="O32" s="8"/>
      <c r="P32" s="8"/>
      <c r="Q32" s="8"/>
      <c r="R32" s="13"/>
      <c r="S32" s="12"/>
      <c r="T32" s="8"/>
      <c r="U32" s="8"/>
      <c r="V32" s="13"/>
      <c r="W32" s="12"/>
      <c r="X32" s="8"/>
      <c r="Y32" s="8"/>
      <c r="Z32" s="13"/>
      <c r="AA32" s="12"/>
      <c r="AB32" s="8"/>
      <c r="AC32" s="8"/>
      <c r="AD32" s="13"/>
    </row>
    <row r="33" spans="2:30" ht="20">
      <c r="B33" s="15">
        <v>27</v>
      </c>
      <c r="C33" s="25"/>
      <c r="D33">
        <v>1.488</v>
      </c>
      <c r="E33"/>
      <c r="F33" s="24"/>
      <c r="G33" s="12"/>
      <c r="H33" s="8"/>
      <c r="I33" s="8"/>
      <c r="J33" s="13"/>
      <c r="K33" s="12"/>
      <c r="L33" s="8"/>
      <c r="M33" s="8"/>
      <c r="N33" s="13"/>
      <c r="O33" s="8"/>
      <c r="P33" s="8"/>
      <c r="Q33" s="8"/>
      <c r="R33" s="13"/>
      <c r="S33" s="12"/>
      <c r="T33" s="8"/>
      <c r="U33" s="8"/>
      <c r="V33" s="13"/>
      <c r="W33" s="12"/>
      <c r="X33" s="8"/>
      <c r="Y33" s="8"/>
      <c r="Z33" s="13"/>
      <c r="AA33" s="12"/>
      <c r="AB33" s="8"/>
      <c r="AC33" s="8"/>
      <c r="AD33" s="13"/>
    </row>
    <row r="34" spans="2:30">
      <c r="B34" s="15">
        <v>28</v>
      </c>
      <c r="C34" s="12"/>
      <c r="D34" s="8"/>
      <c r="E34" s="8"/>
      <c r="F34" s="13"/>
      <c r="G34" s="12"/>
      <c r="H34" s="8"/>
      <c r="I34" s="8"/>
      <c r="J34" s="13"/>
      <c r="K34" s="12"/>
      <c r="L34" s="8"/>
      <c r="M34" s="8"/>
      <c r="N34" s="13"/>
      <c r="O34" s="8"/>
      <c r="P34" s="8"/>
      <c r="Q34" s="8"/>
      <c r="R34" s="13"/>
      <c r="S34" s="12"/>
      <c r="T34" s="8"/>
      <c r="U34" s="8"/>
      <c r="V34" s="13"/>
      <c r="W34" s="12"/>
      <c r="X34" s="8"/>
      <c r="Y34" s="8"/>
      <c r="Z34" s="13"/>
      <c r="AA34" s="12"/>
      <c r="AB34" s="8"/>
      <c r="AC34" s="8"/>
      <c r="AD34" s="13"/>
    </row>
    <row r="35" spans="2:30">
      <c r="B35" s="15">
        <v>29</v>
      </c>
      <c r="C35" s="12"/>
      <c r="D35" s="8"/>
      <c r="E35" s="8"/>
      <c r="F35" s="13"/>
      <c r="G35" s="12"/>
      <c r="H35" s="8"/>
      <c r="I35" s="8"/>
      <c r="J35" s="13"/>
      <c r="K35" s="12"/>
      <c r="L35" s="8"/>
      <c r="M35" s="8"/>
      <c r="N35" s="13"/>
      <c r="O35" s="8"/>
      <c r="P35" s="8"/>
      <c r="Q35" s="8"/>
      <c r="R35" s="13"/>
      <c r="S35" s="12"/>
      <c r="T35" s="8"/>
      <c r="U35" s="8"/>
      <c r="V35" s="13"/>
      <c r="W35" s="12"/>
      <c r="X35" s="8"/>
      <c r="Y35" s="8"/>
      <c r="Z35" s="13"/>
      <c r="AA35" s="12"/>
      <c r="AB35" s="8"/>
      <c r="AC35" s="8"/>
      <c r="AD35" s="13"/>
    </row>
    <row r="36" spans="2:30">
      <c r="B36" s="15">
        <v>30</v>
      </c>
      <c r="C36" s="12"/>
      <c r="D36" s="8"/>
      <c r="E36" s="8"/>
      <c r="F36" s="13"/>
      <c r="G36" s="12"/>
      <c r="H36" s="8"/>
      <c r="I36" s="8"/>
      <c r="J36" s="13"/>
      <c r="K36" s="12"/>
      <c r="L36" s="8"/>
      <c r="M36" s="8"/>
      <c r="N36" s="13"/>
      <c r="O36" s="8"/>
      <c r="P36" s="8"/>
      <c r="Q36" s="8"/>
      <c r="R36" s="13"/>
      <c r="S36" s="12"/>
      <c r="T36" s="8"/>
      <c r="U36" s="8"/>
      <c r="V36" s="13"/>
      <c r="W36" s="12"/>
      <c r="X36" s="8"/>
      <c r="Y36" s="8"/>
      <c r="Z36" s="13"/>
      <c r="AA36" s="12"/>
      <c r="AB36" s="8"/>
      <c r="AC36" s="8"/>
      <c r="AD36" s="13"/>
    </row>
    <row r="37" spans="2:30">
      <c r="B37" s="15">
        <v>31</v>
      </c>
      <c r="C37" s="12"/>
      <c r="D37" s="8"/>
      <c r="E37" s="8"/>
      <c r="F37" s="13"/>
      <c r="G37" s="12"/>
      <c r="H37" s="8"/>
      <c r="I37" s="8"/>
      <c r="J37" s="13"/>
      <c r="K37" s="12"/>
      <c r="L37" s="8"/>
      <c r="M37" s="8"/>
      <c r="N37" s="13"/>
      <c r="O37" s="8"/>
      <c r="P37" s="8"/>
      <c r="Q37" s="8"/>
      <c r="R37" s="13"/>
      <c r="S37" s="12"/>
      <c r="T37" s="8"/>
      <c r="U37" s="8"/>
      <c r="V37" s="13"/>
      <c r="W37" s="12"/>
      <c r="X37" s="8"/>
      <c r="Y37" s="8"/>
      <c r="Z37" s="13"/>
      <c r="AA37" s="12"/>
      <c r="AB37" s="8"/>
      <c r="AC37" s="8"/>
      <c r="AD37" s="13"/>
    </row>
    <row r="38" spans="2:30">
      <c r="B38" s="15">
        <v>32</v>
      </c>
      <c r="C38" s="12"/>
      <c r="D38" s="8"/>
      <c r="E38" s="8"/>
      <c r="F38" s="13"/>
      <c r="G38" s="12"/>
      <c r="H38" s="8"/>
      <c r="I38" s="8"/>
      <c r="J38" s="13"/>
      <c r="K38" s="12"/>
      <c r="L38" s="8"/>
      <c r="M38" s="8"/>
      <c r="N38" s="13"/>
      <c r="O38" s="8"/>
      <c r="P38" s="8"/>
      <c r="Q38" s="8"/>
      <c r="R38" s="13"/>
      <c r="S38" s="12"/>
      <c r="T38" s="8"/>
      <c r="U38" s="8"/>
      <c r="V38" s="13"/>
      <c r="W38" s="12"/>
      <c r="X38" s="8"/>
      <c r="Y38" s="8"/>
      <c r="Z38" s="13"/>
      <c r="AA38" s="12"/>
      <c r="AB38" s="8"/>
      <c r="AC38" s="8"/>
      <c r="AD38" s="13"/>
    </row>
    <row r="39" spans="2:30">
      <c r="B39" s="15">
        <v>33</v>
      </c>
      <c r="C39" s="12"/>
      <c r="D39" s="8"/>
      <c r="E39" s="8"/>
      <c r="F39" s="13"/>
      <c r="G39" s="12"/>
      <c r="H39" s="8"/>
      <c r="I39" s="8"/>
      <c r="J39" s="13"/>
      <c r="K39" s="12"/>
      <c r="L39" s="8"/>
      <c r="M39" s="8"/>
      <c r="N39" s="13"/>
      <c r="O39" s="8"/>
      <c r="P39" s="8"/>
      <c r="Q39" s="8"/>
      <c r="R39" s="13"/>
      <c r="S39" s="12"/>
      <c r="T39" s="8"/>
      <c r="U39" s="8"/>
      <c r="V39" s="13"/>
      <c r="W39" s="12"/>
      <c r="X39" s="8"/>
      <c r="Y39" s="8"/>
      <c r="Z39" s="13"/>
      <c r="AA39" s="12"/>
      <c r="AB39" s="8"/>
      <c r="AC39" s="8"/>
      <c r="AD39" s="13"/>
    </row>
    <row r="40" spans="2:30">
      <c r="B40" s="15">
        <v>34</v>
      </c>
      <c r="C40" s="12"/>
      <c r="D40" s="8"/>
      <c r="E40" s="8"/>
      <c r="F40" s="13"/>
      <c r="G40" s="12"/>
      <c r="H40" s="8"/>
      <c r="I40" s="8"/>
      <c r="J40" s="13"/>
      <c r="K40" s="12"/>
      <c r="L40" s="8"/>
      <c r="M40" s="8"/>
      <c r="N40" s="13"/>
      <c r="O40" s="8"/>
      <c r="P40" s="8"/>
      <c r="Q40" s="8"/>
      <c r="R40" s="13"/>
      <c r="S40" s="12"/>
      <c r="T40" s="8"/>
      <c r="U40" s="8"/>
      <c r="V40" s="13"/>
      <c r="W40" s="12"/>
      <c r="X40" s="8"/>
      <c r="Y40" s="8"/>
      <c r="Z40" s="13"/>
      <c r="AA40" s="12"/>
      <c r="AB40" s="8"/>
      <c r="AC40" s="8"/>
      <c r="AD40" s="13"/>
    </row>
    <row r="41" spans="2:30">
      <c r="B41" s="15">
        <v>35</v>
      </c>
      <c r="C41" s="12"/>
      <c r="D41" s="8"/>
      <c r="E41" s="8"/>
      <c r="F41" s="13"/>
      <c r="G41" s="12"/>
      <c r="H41" s="8"/>
      <c r="I41" s="8"/>
      <c r="J41" s="13"/>
      <c r="K41" s="12"/>
      <c r="L41" s="8"/>
      <c r="M41" s="8"/>
      <c r="N41" s="13"/>
      <c r="O41" s="8"/>
      <c r="P41" s="8"/>
      <c r="Q41" s="8"/>
      <c r="R41" s="13"/>
      <c r="S41" s="12"/>
      <c r="T41" s="8"/>
      <c r="U41" s="8"/>
      <c r="V41" s="13"/>
      <c r="W41" s="12"/>
      <c r="X41" s="8"/>
      <c r="Y41" s="8"/>
      <c r="Z41" s="13"/>
      <c r="AA41" s="12"/>
      <c r="AB41" s="8"/>
      <c r="AC41" s="8"/>
      <c r="AD41" s="13"/>
    </row>
    <row r="42" spans="2:30">
      <c r="B42" s="15">
        <v>36</v>
      </c>
      <c r="C42" s="12"/>
      <c r="D42" s="8"/>
      <c r="E42" s="8"/>
      <c r="F42" s="13"/>
      <c r="G42" s="12"/>
      <c r="H42" s="8"/>
      <c r="I42" s="8"/>
      <c r="J42" s="13"/>
      <c r="K42" s="12"/>
      <c r="L42" s="8"/>
      <c r="M42" s="8"/>
      <c r="N42" s="13"/>
      <c r="O42" s="8"/>
      <c r="P42" s="8"/>
      <c r="Q42" s="8"/>
      <c r="R42" s="13"/>
      <c r="S42" s="12"/>
      <c r="T42" s="8"/>
      <c r="U42" s="8"/>
      <c r="V42" s="13"/>
      <c r="W42" s="12"/>
      <c r="X42" s="8"/>
      <c r="Y42" s="8"/>
      <c r="Z42" s="13"/>
      <c r="AA42" s="12"/>
      <c r="AB42" s="8"/>
      <c r="AC42" s="8"/>
      <c r="AD42" s="13"/>
    </row>
    <row r="43" spans="2:30">
      <c r="B43" s="15">
        <v>37</v>
      </c>
      <c r="C43" s="12"/>
      <c r="D43" s="8"/>
      <c r="E43" s="8"/>
      <c r="F43" s="13"/>
      <c r="G43" s="12"/>
      <c r="H43" s="8"/>
      <c r="I43" s="8"/>
      <c r="J43" s="13"/>
      <c r="K43" s="12"/>
      <c r="L43" s="8"/>
      <c r="M43" s="8"/>
      <c r="N43" s="13"/>
      <c r="O43" s="8"/>
      <c r="P43" s="8"/>
      <c r="Q43" s="8"/>
      <c r="R43" s="13"/>
      <c r="S43" s="12"/>
      <c r="T43" s="8"/>
      <c r="U43" s="8"/>
      <c r="V43" s="13"/>
      <c r="W43" s="12"/>
      <c r="X43" s="8"/>
      <c r="Y43" s="8"/>
      <c r="Z43" s="13"/>
      <c r="AA43" s="12"/>
      <c r="AB43" s="8"/>
      <c r="AC43" s="8"/>
      <c r="AD43" s="13"/>
    </row>
    <row r="44" spans="2:30">
      <c r="B44" s="15">
        <v>38</v>
      </c>
      <c r="C44" s="12"/>
      <c r="D44" s="8"/>
      <c r="E44" s="8"/>
      <c r="F44" s="13"/>
      <c r="G44" s="12"/>
      <c r="H44" s="8"/>
      <c r="I44" s="8"/>
      <c r="J44" s="13"/>
      <c r="K44" s="12"/>
      <c r="L44" s="8"/>
      <c r="M44" s="8"/>
      <c r="N44" s="13"/>
      <c r="O44" s="8"/>
      <c r="P44" s="8"/>
      <c r="Q44" s="8"/>
      <c r="R44" s="13"/>
      <c r="S44" s="12"/>
      <c r="T44" s="8"/>
      <c r="U44" s="8"/>
      <c r="V44" s="13"/>
      <c r="W44" s="12"/>
      <c r="X44" s="8"/>
      <c r="Y44" s="8"/>
      <c r="Z44" s="13"/>
      <c r="AA44" s="12"/>
      <c r="AB44" s="8"/>
      <c r="AC44" s="8"/>
      <c r="AD44" s="13"/>
    </row>
    <row r="45" spans="2:30">
      <c r="B45" s="15">
        <v>39</v>
      </c>
      <c r="C45" s="12"/>
      <c r="D45" s="8"/>
      <c r="E45" s="8"/>
      <c r="F45" s="13"/>
      <c r="G45" s="12"/>
      <c r="H45" s="8"/>
      <c r="I45" s="8"/>
      <c r="J45" s="13"/>
      <c r="K45" s="12"/>
      <c r="L45" s="8"/>
      <c r="M45" s="8"/>
      <c r="N45" s="13"/>
      <c r="O45" s="8"/>
      <c r="P45" s="8"/>
      <c r="Q45" s="8"/>
      <c r="R45" s="13"/>
      <c r="S45" s="12"/>
      <c r="T45" s="8"/>
      <c r="U45" s="8"/>
      <c r="V45" s="13"/>
      <c r="W45" s="12"/>
      <c r="X45" s="8"/>
      <c r="Y45" s="8"/>
      <c r="Z45" s="13"/>
      <c r="AA45" s="12"/>
      <c r="AB45" s="8"/>
      <c r="AC45" s="8"/>
      <c r="AD45" s="13"/>
    </row>
    <row r="46" spans="2:30">
      <c r="B46" s="15">
        <v>40</v>
      </c>
      <c r="C46" s="12"/>
      <c r="D46" s="8"/>
      <c r="E46" s="8"/>
      <c r="F46" s="13"/>
      <c r="G46" s="12"/>
      <c r="H46" s="8"/>
      <c r="I46" s="8"/>
      <c r="J46" s="13"/>
      <c r="K46" s="12"/>
      <c r="L46" s="8"/>
      <c r="M46" s="8"/>
      <c r="N46" s="13"/>
      <c r="O46" s="8"/>
      <c r="P46" s="8"/>
      <c r="Q46" s="8"/>
      <c r="R46" s="13"/>
      <c r="S46" s="12"/>
      <c r="T46" s="8"/>
      <c r="U46" s="8"/>
      <c r="V46" s="13"/>
      <c r="W46" s="12"/>
      <c r="X46" s="8"/>
      <c r="Y46" s="8"/>
      <c r="Z46" s="13"/>
      <c r="AA46" s="12"/>
      <c r="AB46" s="8"/>
      <c r="AC46" s="8"/>
      <c r="AD46" s="13"/>
    </row>
    <row r="47" spans="2:30">
      <c r="B47" s="15">
        <v>41</v>
      </c>
      <c r="C47" s="12"/>
      <c r="D47" s="8"/>
      <c r="E47" s="8"/>
      <c r="F47" s="13"/>
      <c r="G47" s="12"/>
      <c r="H47" s="8"/>
      <c r="I47" s="8"/>
      <c r="J47" s="13"/>
      <c r="K47" s="12"/>
      <c r="L47" s="8"/>
      <c r="M47" s="8"/>
      <c r="N47" s="13"/>
      <c r="O47" s="8"/>
      <c r="P47" s="8"/>
      <c r="Q47" s="8"/>
      <c r="R47" s="13"/>
      <c r="S47" s="12"/>
      <c r="T47" s="8"/>
      <c r="U47" s="8"/>
      <c r="V47" s="13"/>
      <c r="W47" s="12"/>
      <c r="X47" s="8"/>
      <c r="Y47" s="8"/>
      <c r="Z47" s="13"/>
      <c r="AA47" s="12"/>
      <c r="AB47" s="8"/>
      <c r="AC47" s="8"/>
      <c r="AD47" s="13"/>
    </row>
    <row r="48" spans="2:30">
      <c r="B48" s="15">
        <v>42</v>
      </c>
      <c r="C48" s="12"/>
      <c r="D48" s="8"/>
      <c r="E48" s="8"/>
      <c r="F48" s="13"/>
      <c r="G48" s="12"/>
      <c r="H48" s="8"/>
      <c r="I48" s="8"/>
      <c r="J48" s="13"/>
      <c r="K48" s="12"/>
      <c r="L48" s="8"/>
      <c r="M48" s="8"/>
      <c r="N48" s="13"/>
      <c r="O48" s="8"/>
      <c r="P48" s="8"/>
      <c r="Q48" s="8"/>
      <c r="R48" s="13"/>
      <c r="S48" s="12"/>
      <c r="T48" s="8"/>
      <c r="U48" s="8"/>
      <c r="V48" s="13"/>
      <c r="W48" s="12"/>
      <c r="X48" s="8"/>
      <c r="Y48" s="8"/>
      <c r="Z48" s="13"/>
      <c r="AA48" s="12"/>
      <c r="AB48" s="8"/>
      <c r="AC48" s="8"/>
      <c r="AD48" s="13"/>
    </row>
    <row r="49" spans="1:30">
      <c r="B49" s="15">
        <v>43</v>
      </c>
      <c r="C49" s="12"/>
      <c r="D49" s="8"/>
      <c r="E49" s="8"/>
      <c r="F49" s="13"/>
      <c r="G49" s="12"/>
      <c r="H49" s="8"/>
      <c r="I49" s="8"/>
      <c r="J49" s="13"/>
      <c r="K49" s="12"/>
      <c r="L49" s="8"/>
      <c r="M49" s="8"/>
      <c r="N49" s="13"/>
      <c r="O49" s="8"/>
      <c r="P49" s="8"/>
      <c r="Q49" s="8"/>
      <c r="R49" s="13"/>
      <c r="S49" s="12"/>
      <c r="T49" s="8"/>
      <c r="U49" s="8"/>
      <c r="V49" s="13"/>
      <c r="W49" s="12"/>
      <c r="X49" s="8"/>
      <c r="Y49" s="8"/>
      <c r="Z49" s="13"/>
      <c r="AA49" s="12"/>
      <c r="AB49" s="8"/>
      <c r="AC49" s="8"/>
      <c r="AD49" s="13"/>
    </row>
    <row r="50" spans="1:30">
      <c r="B50" s="15">
        <v>44</v>
      </c>
      <c r="C50" s="3"/>
      <c r="F50" s="4"/>
      <c r="G50" s="3"/>
      <c r="J50" s="4"/>
      <c r="K50" s="3"/>
      <c r="N50" s="4"/>
      <c r="R50" s="4"/>
      <c r="S50" s="3"/>
      <c r="V50" s="4"/>
      <c r="W50" s="3"/>
      <c r="Z50" s="4"/>
      <c r="AA50" s="3"/>
      <c r="AD50" s="4"/>
    </row>
    <row r="51" spans="1:30">
      <c r="B51" s="15">
        <v>45</v>
      </c>
      <c r="C51" s="3"/>
      <c r="F51" s="4"/>
      <c r="G51" s="3"/>
      <c r="J51" s="4"/>
      <c r="K51" s="3"/>
      <c r="N51" s="4"/>
      <c r="R51" s="4"/>
      <c r="S51" s="3"/>
      <c r="V51" s="4"/>
      <c r="W51" s="3"/>
      <c r="Z51" s="4"/>
      <c r="AA51" s="3"/>
      <c r="AD51" s="4"/>
    </row>
    <row r="52" spans="1:30">
      <c r="B52" s="15">
        <v>46</v>
      </c>
      <c r="C52" s="3"/>
      <c r="F52" s="4"/>
      <c r="G52" s="3"/>
      <c r="J52" s="4"/>
      <c r="K52" s="3"/>
      <c r="N52" s="4"/>
      <c r="R52" s="4"/>
      <c r="S52" s="3"/>
      <c r="V52" s="4"/>
      <c r="W52" s="3"/>
      <c r="Z52" s="4"/>
      <c r="AA52" s="3"/>
      <c r="AD52" s="4"/>
    </row>
    <row r="53" spans="1:30">
      <c r="B53" s="15">
        <v>47</v>
      </c>
      <c r="C53" s="3"/>
      <c r="F53" s="4"/>
      <c r="G53" s="3"/>
      <c r="J53" s="4"/>
      <c r="K53" s="3"/>
      <c r="N53" s="4"/>
      <c r="R53" s="4"/>
      <c r="S53" s="3"/>
      <c r="V53" s="4"/>
      <c r="W53" s="3"/>
      <c r="Z53" s="4"/>
      <c r="AA53" s="3"/>
      <c r="AD53" s="4"/>
    </row>
    <row r="54" spans="1:30">
      <c r="B54" s="15">
        <v>48</v>
      </c>
      <c r="C54" s="3"/>
      <c r="F54" s="4"/>
      <c r="G54" s="3"/>
      <c r="J54" s="4"/>
      <c r="K54" s="3"/>
      <c r="N54" s="4"/>
      <c r="R54" s="4"/>
      <c r="S54" s="3"/>
      <c r="V54" s="4"/>
      <c r="W54" s="3"/>
      <c r="Z54" s="4"/>
      <c r="AA54" s="3"/>
      <c r="AD54" s="4"/>
    </row>
    <row r="55" spans="1:30">
      <c r="B55" s="15">
        <v>49</v>
      </c>
      <c r="C55" s="3"/>
      <c r="F55" s="4"/>
      <c r="G55" s="3"/>
      <c r="J55" s="4"/>
      <c r="K55" s="3"/>
      <c r="N55" s="4"/>
      <c r="R55" s="4"/>
      <c r="S55" s="3"/>
      <c r="V55" s="4"/>
      <c r="W55" s="3"/>
      <c r="Z55" s="4"/>
      <c r="AA55" s="3"/>
      <c r="AD55" s="4"/>
    </row>
    <row r="56" spans="1:30">
      <c r="B56" s="16">
        <v>50</v>
      </c>
      <c r="C56" s="5"/>
      <c r="D56" s="6"/>
      <c r="E56" s="6"/>
      <c r="F56" s="7"/>
      <c r="G56" s="5"/>
      <c r="H56" s="6"/>
      <c r="I56" s="6"/>
      <c r="J56" s="7"/>
      <c r="K56" s="5"/>
      <c r="L56" s="6"/>
      <c r="M56" s="6"/>
      <c r="N56" s="7"/>
      <c r="O56" s="6"/>
      <c r="P56" s="6"/>
      <c r="Q56" s="6"/>
      <c r="R56" s="7"/>
      <c r="S56" s="5"/>
      <c r="T56" s="6"/>
      <c r="U56" s="6"/>
      <c r="V56" s="7"/>
      <c r="W56" s="5"/>
      <c r="X56" s="6"/>
      <c r="Y56" s="6"/>
      <c r="Z56" s="7"/>
      <c r="AA56" s="5"/>
      <c r="AB56" s="6"/>
      <c r="AC56" s="6"/>
      <c r="AD56" s="7"/>
    </row>
    <row r="57" spans="1:30">
      <c r="B57" s="30" t="s">
        <v>12</v>
      </c>
      <c r="C57" s="31">
        <f>AVERAGE(C7:C56)</f>
        <v>23.096399999999999</v>
      </c>
      <c r="D57" s="31">
        <f t="shared" ref="D57:V57" si="3">AVERAGE(D7:D56)</f>
        <v>5.4602222222222219</v>
      </c>
      <c r="E57" s="31">
        <f t="shared" si="3"/>
        <v>2.5116666666666663</v>
      </c>
      <c r="F57" s="31">
        <f t="shared" si="3"/>
        <v>1.401</v>
      </c>
      <c r="G57" s="31">
        <f t="shared" si="3"/>
        <v>17.5062</v>
      </c>
      <c r="H57" s="31">
        <f t="shared" si="3"/>
        <v>8.2271764705882351</v>
      </c>
      <c r="I57" s="31">
        <f t="shared" si="3"/>
        <v>3.2450000000000001</v>
      </c>
      <c r="J57" s="31" t="e">
        <f t="shared" si="3"/>
        <v>#DIV/0!</v>
      </c>
      <c r="K57" s="31">
        <f t="shared" si="3"/>
        <v>22.947600000000001</v>
      </c>
      <c r="L57" s="31">
        <f t="shared" si="3"/>
        <v>8.0293043478260877</v>
      </c>
      <c r="M57" s="31">
        <f t="shared" si="3"/>
        <v>2.6923333333333335</v>
      </c>
      <c r="N57" s="31" t="e">
        <f t="shared" si="3"/>
        <v>#DIV/0!</v>
      </c>
      <c r="O57" s="31">
        <f t="shared" si="3"/>
        <v>9.6248571428571417</v>
      </c>
      <c r="P57" s="31">
        <f t="shared" si="3"/>
        <v>5.367285714285714</v>
      </c>
      <c r="Q57" s="31">
        <f t="shared" si="3"/>
        <v>3.8856000000000002</v>
      </c>
      <c r="R57" s="31" t="e">
        <f t="shared" si="3"/>
        <v>#DIV/0!</v>
      </c>
      <c r="S57" s="31">
        <f t="shared" si="3"/>
        <v>14.652111111111111</v>
      </c>
      <c r="T57" s="31">
        <f t="shared" si="3"/>
        <v>4.7165416666666662</v>
      </c>
      <c r="U57" s="31">
        <f t="shared" si="3"/>
        <v>3.0432999999999999</v>
      </c>
      <c r="V57" s="31" t="e">
        <f t="shared" si="3"/>
        <v>#DIV/0!</v>
      </c>
    </row>
    <row r="58" spans="1:30">
      <c r="B58" s="30" t="s">
        <v>13</v>
      </c>
      <c r="C58" s="31">
        <f>MAX(C7:C56)</f>
        <v>36.302</v>
      </c>
      <c r="D58" s="31">
        <f t="shared" ref="D58:V58" si="4">MAX(D7:D56)</f>
        <v>15.582000000000001</v>
      </c>
      <c r="E58" s="31">
        <f t="shared" si="4"/>
        <v>7.0069999999999997</v>
      </c>
      <c r="F58" s="31">
        <f t="shared" si="4"/>
        <v>1.401</v>
      </c>
      <c r="G58" s="31">
        <f t="shared" si="4"/>
        <v>24.234999999999999</v>
      </c>
      <c r="H58" s="31">
        <f t="shared" si="4"/>
        <v>24.234999999999999</v>
      </c>
      <c r="I58" s="31">
        <f t="shared" si="4"/>
        <v>3.2450000000000001</v>
      </c>
      <c r="J58" s="31">
        <f t="shared" si="4"/>
        <v>0</v>
      </c>
      <c r="K58" s="31">
        <f t="shared" si="4"/>
        <v>31.56</v>
      </c>
      <c r="L58" s="31">
        <f t="shared" si="4"/>
        <v>20.681999999999999</v>
      </c>
      <c r="M58" s="31">
        <f t="shared" si="4"/>
        <v>6.8140000000000001</v>
      </c>
      <c r="N58" s="31">
        <f t="shared" si="4"/>
        <v>0</v>
      </c>
      <c r="O58" s="31">
        <f t="shared" si="4"/>
        <v>22.077000000000002</v>
      </c>
      <c r="P58" s="31">
        <f t="shared" si="4"/>
        <v>11.292</v>
      </c>
      <c r="Q58" s="31">
        <f t="shared" si="4"/>
        <v>7.1870000000000003</v>
      </c>
      <c r="R58" s="31">
        <f t="shared" si="4"/>
        <v>0</v>
      </c>
      <c r="S58" s="31">
        <f t="shared" si="4"/>
        <v>32.951000000000001</v>
      </c>
      <c r="T58" s="31">
        <f t="shared" si="4"/>
        <v>13.331</v>
      </c>
      <c r="U58" s="31">
        <f t="shared" si="4"/>
        <v>5.9550000000000001</v>
      </c>
      <c r="V58" s="31">
        <f t="shared" si="4"/>
        <v>0</v>
      </c>
    </row>
    <row r="59" spans="1:30">
      <c r="B59" s="8" t="s">
        <v>14</v>
      </c>
      <c r="C59" s="1">
        <f>SUM(C6:F6)</f>
        <v>45</v>
      </c>
      <c r="G59" s="1">
        <f t="shared" ref="G59" si="5">SUM(G6:J6)</f>
        <v>23</v>
      </c>
      <c r="K59" s="1">
        <f t="shared" ref="K59" si="6">SUM(K6:N6)</f>
        <v>43</v>
      </c>
      <c r="O59" s="1">
        <f t="shared" ref="O59" si="7">SUM(O6:R6)</f>
        <v>26</v>
      </c>
      <c r="S59" s="1">
        <f t="shared" ref="S59" si="8">SUM(S6:V6)</f>
        <v>43</v>
      </c>
    </row>
    <row r="60" spans="1:30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30">
      <c r="B61" s="2"/>
      <c r="C61" s="1" t="s">
        <v>6</v>
      </c>
      <c r="G61" s="1" t="s">
        <v>6</v>
      </c>
    </row>
    <row r="62" spans="1:30">
      <c r="A62" s="1" t="s">
        <v>8</v>
      </c>
      <c r="B62" s="14"/>
      <c r="C62" s="9" t="s">
        <v>0</v>
      </c>
      <c r="D62" s="10" t="s">
        <v>1</v>
      </c>
      <c r="E62" s="10" t="s">
        <v>2</v>
      </c>
      <c r="F62" s="11" t="s">
        <v>3</v>
      </c>
      <c r="G62" s="9" t="s">
        <v>0</v>
      </c>
      <c r="H62" s="10" t="s">
        <v>1</v>
      </c>
      <c r="I62" s="10" t="s">
        <v>2</v>
      </c>
      <c r="J62" s="11" t="s">
        <v>3</v>
      </c>
      <c r="K62" s="9" t="s">
        <v>0</v>
      </c>
      <c r="L62" s="10" t="s">
        <v>1</v>
      </c>
      <c r="M62" s="10" t="s">
        <v>2</v>
      </c>
      <c r="N62" s="11" t="s">
        <v>3</v>
      </c>
      <c r="O62" s="10" t="s">
        <v>0</v>
      </c>
      <c r="P62" s="10" t="s">
        <v>1</v>
      </c>
      <c r="Q62" s="10" t="s">
        <v>2</v>
      </c>
      <c r="R62" s="11" t="s">
        <v>3</v>
      </c>
      <c r="S62" s="9" t="s">
        <v>0</v>
      </c>
      <c r="T62" s="10" t="s">
        <v>1</v>
      </c>
      <c r="U62" s="10" t="s">
        <v>2</v>
      </c>
      <c r="V62" s="11" t="s">
        <v>3</v>
      </c>
      <c r="W62" s="9" t="s">
        <v>0</v>
      </c>
      <c r="X62" s="10" t="s">
        <v>1</v>
      </c>
      <c r="Y62" s="10" t="s">
        <v>2</v>
      </c>
      <c r="Z62" s="11" t="s">
        <v>3</v>
      </c>
      <c r="AA62" s="9" t="s">
        <v>0</v>
      </c>
      <c r="AB62" s="10" t="s">
        <v>1</v>
      </c>
      <c r="AC62" s="10" t="s">
        <v>2</v>
      </c>
      <c r="AD62" s="11" t="s">
        <v>3</v>
      </c>
    </row>
    <row r="63" spans="1:30">
      <c r="B63" s="17" t="s">
        <v>4</v>
      </c>
      <c r="C63" s="20">
        <f>COUNT(C64:C113)</f>
        <v>8</v>
      </c>
      <c r="D63" s="20">
        <f t="shared" ref="D63" si="9">COUNT(D64:D113)</f>
        <v>24</v>
      </c>
      <c r="E63" s="20">
        <f t="shared" ref="E63" si="10">COUNT(E64:E113)</f>
        <v>17</v>
      </c>
      <c r="F63" s="20">
        <f t="shared" ref="F63" si="11">COUNT(F64:F113)</f>
        <v>0</v>
      </c>
      <c r="G63" s="20">
        <f t="shared" ref="G63" si="12">COUNT(G64:G113)</f>
        <v>7</v>
      </c>
      <c r="H63" s="20">
        <f t="shared" ref="H63" si="13">COUNT(H64:H113)</f>
        <v>33</v>
      </c>
      <c r="I63" s="20">
        <f t="shared" ref="I63" si="14">COUNT(I64:I113)</f>
        <v>17</v>
      </c>
      <c r="J63" s="20">
        <f t="shared" ref="J63" si="15">COUNT(J64:J113)</f>
        <v>0</v>
      </c>
      <c r="K63" s="20">
        <f t="shared" ref="K63" si="16">COUNT(K64:K113)</f>
        <v>12</v>
      </c>
      <c r="L63" s="20">
        <f t="shared" ref="L63" si="17">COUNT(L64:L113)</f>
        <v>24</v>
      </c>
      <c r="M63" s="20">
        <f t="shared" ref="M63" si="18">COUNT(M64:M113)</f>
        <v>10</v>
      </c>
      <c r="N63" s="20">
        <f t="shared" ref="N63" si="19">COUNT(N64:N113)</f>
        <v>1</v>
      </c>
      <c r="O63" s="20">
        <f t="shared" ref="O63" si="20">COUNT(O64:O113)</f>
        <v>6</v>
      </c>
      <c r="P63" s="20">
        <f t="shared" ref="P63" si="21">COUNT(P64:P113)</f>
        <v>19</v>
      </c>
      <c r="Q63" s="20">
        <f t="shared" ref="Q63" si="22">COUNT(Q64:Q113)</f>
        <v>11</v>
      </c>
      <c r="R63" s="20">
        <f t="shared" ref="R63" si="23">COUNT(R64:R113)</f>
        <v>3</v>
      </c>
      <c r="S63" s="20">
        <f>COUNT(S64:S113)</f>
        <v>7</v>
      </c>
      <c r="T63" s="20">
        <f t="shared" ref="T63" si="24">COUNT(T64:T113)</f>
        <v>19</v>
      </c>
      <c r="U63" s="20">
        <f t="shared" ref="U63" si="25">COUNT(U64:U113)</f>
        <v>22</v>
      </c>
      <c r="V63" s="20">
        <f>COUNT(V64:V113)</f>
        <v>0</v>
      </c>
      <c r="W63" s="20">
        <f t="shared" ref="W63" si="26">COUNT(W64:W113)</f>
        <v>7</v>
      </c>
      <c r="X63" s="20">
        <f t="shared" ref="X63" si="27">COUNT(X64:X113)</f>
        <v>29</v>
      </c>
      <c r="Y63" s="20">
        <f t="shared" ref="Y63" si="28">COUNT(Y64:Y113)</f>
        <v>4</v>
      </c>
      <c r="Z63" s="20">
        <f t="shared" ref="Z63" si="29">COUNT(Z64:Z113)</f>
        <v>0</v>
      </c>
      <c r="AA63" s="20"/>
      <c r="AB63" s="18"/>
      <c r="AC63" s="18"/>
      <c r="AD63" s="19"/>
    </row>
    <row r="64" spans="1:30" ht="20">
      <c r="B64" s="15">
        <v>1</v>
      </c>
      <c r="C64" s="25">
        <v>26.434000000000001</v>
      </c>
      <c r="D64">
        <v>6.88</v>
      </c>
      <c r="E64">
        <v>1.018</v>
      </c>
      <c r="F64" s="24"/>
      <c r="G64" s="25">
        <v>36.912999999999997</v>
      </c>
      <c r="H64">
        <v>19.146000000000001</v>
      </c>
      <c r="I64">
        <v>3.359</v>
      </c>
      <c r="J64" s="24"/>
      <c r="K64" s="25">
        <v>20.975000000000001</v>
      </c>
      <c r="L64">
        <v>18.532</v>
      </c>
      <c r="M64">
        <v>2.2770000000000001</v>
      </c>
      <c r="N64" s="24">
        <v>2.9769999999999999</v>
      </c>
      <c r="O64" s="25">
        <v>30.920999999999999</v>
      </c>
      <c r="P64">
        <v>9.9960000000000004</v>
      </c>
      <c r="Q64">
        <v>7.4630000000000001</v>
      </c>
      <c r="R64" s="24">
        <v>4.4189999999999996</v>
      </c>
      <c r="S64" s="25">
        <v>26.045999999999999</v>
      </c>
      <c r="T64">
        <v>11.738</v>
      </c>
      <c r="U64">
        <v>7.819</v>
      </c>
      <c r="V64" s="24"/>
      <c r="W64" s="25">
        <v>23.562000000000001</v>
      </c>
      <c r="X64">
        <v>9.6449999999999996</v>
      </c>
      <c r="Y64">
        <v>4.665</v>
      </c>
      <c r="Z64" s="24"/>
      <c r="AA64" s="12"/>
      <c r="AB64" s="8"/>
      <c r="AC64" s="8"/>
      <c r="AD64" s="13"/>
    </row>
    <row r="65" spans="2:30" ht="20">
      <c r="B65" s="15">
        <v>2</v>
      </c>
      <c r="C65" s="25">
        <v>35.838999999999999</v>
      </c>
      <c r="D65">
        <v>9.0329999999999995</v>
      </c>
      <c r="E65">
        <v>1.018</v>
      </c>
      <c r="F65" s="24"/>
      <c r="G65" s="25">
        <v>37.978999999999999</v>
      </c>
      <c r="H65">
        <v>25.814</v>
      </c>
      <c r="I65">
        <v>2.3250000000000002</v>
      </c>
      <c r="J65" s="24"/>
      <c r="K65" s="25">
        <v>3.7040000000000002</v>
      </c>
      <c r="L65">
        <v>3.9940000000000002</v>
      </c>
      <c r="M65">
        <v>0.86699999999999999</v>
      </c>
      <c r="N65" s="24"/>
      <c r="O65" s="25">
        <v>20.734000000000002</v>
      </c>
      <c r="P65">
        <v>4.0890000000000004</v>
      </c>
      <c r="Q65">
        <v>1.304</v>
      </c>
      <c r="R65" s="24">
        <v>3.2069999999999999</v>
      </c>
      <c r="S65" s="25">
        <v>6.44</v>
      </c>
      <c r="T65">
        <v>2.5219999999999998</v>
      </c>
      <c r="U65">
        <v>2.504</v>
      </c>
      <c r="V65" s="24"/>
      <c r="W65" s="25">
        <v>21.478999999999999</v>
      </c>
      <c r="X65">
        <v>6.9450000000000003</v>
      </c>
      <c r="Y65">
        <v>2.2669999999999999</v>
      </c>
      <c r="Z65" s="24"/>
      <c r="AA65" s="12"/>
      <c r="AB65" s="8"/>
      <c r="AC65" s="8"/>
      <c r="AD65" s="13"/>
    </row>
    <row r="66" spans="2:30" ht="20">
      <c r="B66" s="15">
        <v>3</v>
      </c>
      <c r="C66" s="25">
        <v>9.375</v>
      </c>
      <c r="D66">
        <v>6.125</v>
      </c>
      <c r="E66">
        <v>1.702</v>
      </c>
      <c r="F66" s="24"/>
      <c r="G66" s="25">
        <v>46.093000000000004</v>
      </c>
      <c r="H66">
        <v>4.508</v>
      </c>
      <c r="I66">
        <v>3.387</v>
      </c>
      <c r="J66" s="24"/>
      <c r="K66" s="25">
        <v>3.6760000000000002</v>
      </c>
      <c r="L66">
        <v>10.167</v>
      </c>
      <c r="M66">
        <v>2.1779999999999999</v>
      </c>
      <c r="N66" s="24"/>
      <c r="O66" s="25">
        <v>18.216999999999999</v>
      </c>
      <c r="P66">
        <v>17.175999999999998</v>
      </c>
      <c r="Q66">
        <v>2.2130000000000001</v>
      </c>
      <c r="R66" s="24">
        <v>2.218</v>
      </c>
      <c r="S66" s="25">
        <v>18.946000000000002</v>
      </c>
      <c r="T66">
        <v>1.89</v>
      </c>
      <c r="U66">
        <v>2.375</v>
      </c>
      <c r="V66" s="24"/>
      <c r="W66" s="25">
        <v>21.934000000000001</v>
      </c>
      <c r="X66">
        <v>4.2539999999999996</v>
      </c>
      <c r="Y66">
        <v>0.39700000000000002</v>
      </c>
      <c r="Z66" s="24"/>
      <c r="AA66" s="12"/>
      <c r="AB66" s="8"/>
      <c r="AC66" s="8"/>
      <c r="AD66" s="13"/>
    </row>
    <row r="67" spans="2:30" ht="20">
      <c r="B67" s="15">
        <v>4</v>
      </c>
      <c r="C67" s="25">
        <v>1.657</v>
      </c>
      <c r="D67">
        <v>6.6429999999999998</v>
      </c>
      <c r="E67">
        <v>1.1579999999999999</v>
      </c>
      <c r="F67" s="24"/>
      <c r="G67" s="25">
        <v>10.544</v>
      </c>
      <c r="H67">
        <v>3.948</v>
      </c>
      <c r="I67">
        <v>2.3490000000000002</v>
      </c>
      <c r="J67" s="24"/>
      <c r="K67" s="25">
        <v>6.4139999999999997</v>
      </c>
      <c r="L67">
        <v>4.9669999999999996</v>
      </c>
      <c r="M67">
        <v>0.68500000000000005</v>
      </c>
      <c r="N67" s="24"/>
      <c r="O67" s="25">
        <v>18.131</v>
      </c>
      <c r="P67">
        <v>3.1989999999999998</v>
      </c>
      <c r="Q67">
        <v>9.8970000000000002</v>
      </c>
      <c r="R67" s="24"/>
      <c r="S67" s="25">
        <v>13.007999999999999</v>
      </c>
      <c r="T67">
        <v>6.7560000000000002</v>
      </c>
      <c r="U67">
        <v>2.2000000000000002</v>
      </c>
      <c r="V67" s="24"/>
      <c r="W67" s="25">
        <v>4.4169999999999998</v>
      </c>
      <c r="X67">
        <v>1.4730000000000001</v>
      </c>
      <c r="Y67">
        <v>1.389</v>
      </c>
      <c r="Z67" s="24"/>
      <c r="AA67" s="12"/>
      <c r="AB67" s="8"/>
      <c r="AC67" s="8"/>
      <c r="AD67" s="13"/>
    </row>
    <row r="68" spans="2:30" ht="20">
      <c r="B68" s="15">
        <v>5</v>
      </c>
      <c r="C68" s="25">
        <v>26.530999999999999</v>
      </c>
      <c r="D68">
        <v>3.4020000000000001</v>
      </c>
      <c r="E68">
        <v>1.6719999999999999</v>
      </c>
      <c r="F68" s="24"/>
      <c r="G68" s="25">
        <v>15.353</v>
      </c>
      <c r="H68">
        <v>6.0140000000000002</v>
      </c>
      <c r="I68">
        <v>3.4129999999999998</v>
      </c>
      <c r="J68" s="24"/>
      <c r="K68" s="25">
        <v>2.6509999999999998</v>
      </c>
      <c r="L68">
        <v>1.159</v>
      </c>
      <c r="M68">
        <v>0.91900000000000004</v>
      </c>
      <c r="N68" s="24"/>
      <c r="O68" s="25">
        <v>9.8960000000000008</v>
      </c>
      <c r="P68">
        <v>5.101</v>
      </c>
      <c r="Q68">
        <v>0.65900000000000003</v>
      </c>
      <c r="R68" s="24"/>
      <c r="S68" s="25">
        <v>27.190999999999999</v>
      </c>
      <c r="T68">
        <v>6.6989999999999998</v>
      </c>
      <c r="U68">
        <v>3.2250000000000001</v>
      </c>
      <c r="V68" s="24"/>
      <c r="W68" s="25">
        <v>17.146000000000001</v>
      </c>
      <c r="X68">
        <v>0.71099999999999997</v>
      </c>
      <c r="Y68"/>
      <c r="Z68" s="24"/>
      <c r="AA68" s="12"/>
      <c r="AB68" s="8"/>
      <c r="AC68" s="8"/>
      <c r="AD68" s="13"/>
    </row>
    <row r="69" spans="2:30" ht="20">
      <c r="B69" s="15">
        <v>6</v>
      </c>
      <c r="C69" s="25">
        <v>7.1970000000000001</v>
      </c>
      <c r="D69">
        <v>1.6439999999999999</v>
      </c>
      <c r="E69">
        <v>1.905</v>
      </c>
      <c r="F69" s="24"/>
      <c r="G69" s="25">
        <v>16.956</v>
      </c>
      <c r="H69">
        <v>5.2039999999999997</v>
      </c>
      <c r="I69">
        <v>1.1379999999999999</v>
      </c>
      <c r="J69" s="24"/>
      <c r="K69" s="25">
        <v>10.489000000000001</v>
      </c>
      <c r="L69">
        <v>1.69</v>
      </c>
      <c r="M69">
        <v>2.5659999999999998</v>
      </c>
      <c r="N69" s="24"/>
      <c r="O69" s="25">
        <v>5.1210000000000004</v>
      </c>
      <c r="P69">
        <v>5.282</v>
      </c>
      <c r="Q69">
        <v>2.0779999999999998</v>
      </c>
      <c r="R69" s="24"/>
      <c r="S69" s="25">
        <v>11.99</v>
      </c>
      <c r="T69">
        <v>9.4600000000000009</v>
      </c>
      <c r="U69">
        <v>5.0830000000000002</v>
      </c>
      <c r="V69" s="24"/>
      <c r="W69" s="25">
        <v>3.3570000000000002</v>
      </c>
      <c r="X69">
        <v>1.577</v>
      </c>
      <c r="Y69"/>
      <c r="Z69" s="24"/>
      <c r="AA69" s="12"/>
      <c r="AB69" s="8"/>
      <c r="AC69" s="8"/>
      <c r="AD69" s="13"/>
    </row>
    <row r="70" spans="2:30" ht="20">
      <c r="B70" s="15">
        <v>7</v>
      </c>
      <c r="C70" s="25">
        <v>3.0609999999999999</v>
      </c>
      <c r="D70">
        <v>3.169</v>
      </c>
      <c r="E70">
        <v>3.7679999999999998</v>
      </c>
      <c r="F70" s="24"/>
      <c r="G70" s="25">
        <v>18.035</v>
      </c>
      <c r="H70">
        <v>4.0179999999999998</v>
      </c>
      <c r="I70">
        <v>4.7060000000000004</v>
      </c>
      <c r="J70" s="24"/>
      <c r="K70" s="25">
        <v>5.282</v>
      </c>
      <c r="L70">
        <v>1.071</v>
      </c>
      <c r="M70">
        <v>2.843</v>
      </c>
      <c r="N70" s="24"/>
      <c r="O70" s="25"/>
      <c r="P70">
        <v>9.8870000000000005</v>
      </c>
      <c r="Q70">
        <v>4.8609999999999998</v>
      </c>
      <c r="R70" s="24"/>
      <c r="S70" s="25">
        <v>23.074999999999999</v>
      </c>
      <c r="T70">
        <v>15.519</v>
      </c>
      <c r="U70">
        <v>1.0740000000000001</v>
      </c>
      <c r="V70" s="24"/>
      <c r="W70" s="25">
        <v>23.881</v>
      </c>
      <c r="X70">
        <v>1.143</v>
      </c>
      <c r="Y70"/>
      <c r="Z70" s="24"/>
      <c r="AA70" s="12"/>
      <c r="AB70" s="8"/>
      <c r="AC70" s="8"/>
      <c r="AD70" s="13"/>
    </row>
    <row r="71" spans="2:30" ht="20">
      <c r="B71" s="15">
        <v>8</v>
      </c>
      <c r="C71" s="25">
        <v>4.3899999999999997</v>
      </c>
      <c r="D71">
        <v>1.726</v>
      </c>
      <c r="E71">
        <v>1.7649999999999999</v>
      </c>
      <c r="F71" s="24"/>
      <c r="G71" s="25"/>
      <c r="H71">
        <v>2.3980000000000001</v>
      </c>
      <c r="I71">
        <v>2.95</v>
      </c>
      <c r="J71" s="24"/>
      <c r="K71" s="25">
        <v>7.5279999999999996</v>
      </c>
      <c r="L71">
        <v>3.3380000000000001</v>
      </c>
      <c r="M71">
        <v>1.798</v>
      </c>
      <c r="N71" s="24"/>
      <c r="O71" s="25"/>
      <c r="P71">
        <v>5.4240000000000004</v>
      </c>
      <c r="Q71">
        <v>2.4910000000000001</v>
      </c>
      <c r="R71" s="24"/>
      <c r="S71" s="25"/>
      <c r="T71">
        <v>6.6219999999999999</v>
      </c>
      <c r="U71">
        <v>3.7</v>
      </c>
      <c r="V71" s="24"/>
      <c r="W71" s="25"/>
      <c r="X71">
        <v>1.7909999999999999</v>
      </c>
      <c r="Y71"/>
      <c r="Z71" s="24"/>
      <c r="AA71" s="12"/>
      <c r="AB71" s="8"/>
      <c r="AC71" s="8"/>
      <c r="AD71" s="13"/>
    </row>
    <row r="72" spans="2:30" ht="20">
      <c r="B72" s="15">
        <v>9</v>
      </c>
      <c r="C72" s="25"/>
      <c r="D72">
        <v>4.8170000000000002</v>
      </c>
      <c r="E72">
        <v>1.9470000000000001</v>
      </c>
      <c r="F72" s="24"/>
      <c r="G72" s="25"/>
      <c r="H72">
        <v>1.575</v>
      </c>
      <c r="I72">
        <v>2.8759999999999999</v>
      </c>
      <c r="J72" s="24"/>
      <c r="K72" s="25">
        <v>6.665</v>
      </c>
      <c r="L72">
        <v>3.032</v>
      </c>
      <c r="M72">
        <v>2.0310000000000001</v>
      </c>
      <c r="N72" s="24"/>
      <c r="O72" s="25"/>
      <c r="P72">
        <v>3.548</v>
      </c>
      <c r="Q72">
        <v>1.966</v>
      </c>
      <c r="R72" s="24"/>
      <c r="S72" s="25"/>
      <c r="T72">
        <v>2.226</v>
      </c>
      <c r="U72">
        <v>0.88200000000000001</v>
      </c>
      <c r="V72" s="24"/>
      <c r="W72" s="25"/>
      <c r="X72">
        <v>13.222</v>
      </c>
      <c r="Y72"/>
      <c r="Z72" s="24"/>
      <c r="AA72" s="12"/>
      <c r="AB72" s="8"/>
      <c r="AC72" s="8"/>
      <c r="AD72" s="13"/>
    </row>
    <row r="73" spans="2:30" ht="20">
      <c r="B73" s="15">
        <v>10</v>
      </c>
      <c r="C73" s="25"/>
      <c r="D73">
        <v>10.249000000000001</v>
      </c>
      <c r="E73">
        <v>3.6459999999999999</v>
      </c>
      <c r="F73" s="24"/>
      <c r="G73" s="25"/>
      <c r="H73">
        <v>2.2709999999999999</v>
      </c>
      <c r="I73">
        <v>1.288</v>
      </c>
      <c r="J73" s="24"/>
      <c r="K73" s="25">
        <v>5.5369999999999999</v>
      </c>
      <c r="L73">
        <v>4.4089999999999998</v>
      </c>
      <c r="M73">
        <v>3.9220000000000002</v>
      </c>
      <c r="N73" s="24"/>
      <c r="O73" s="25"/>
      <c r="P73">
        <v>0.73599999999999999</v>
      </c>
      <c r="Q73">
        <v>1.389</v>
      </c>
      <c r="R73" s="24"/>
      <c r="S73" s="25"/>
      <c r="T73">
        <v>3.6320000000000001</v>
      </c>
      <c r="U73">
        <v>7.15</v>
      </c>
      <c r="V73" s="24"/>
      <c r="W73" s="25"/>
      <c r="X73">
        <v>3.1709999999999998</v>
      </c>
      <c r="Y73"/>
      <c r="Z73" s="24"/>
      <c r="AA73" s="12"/>
      <c r="AB73" s="8"/>
      <c r="AC73" s="8"/>
      <c r="AD73" s="13"/>
    </row>
    <row r="74" spans="2:30" ht="20">
      <c r="B74" s="15">
        <v>11</v>
      </c>
      <c r="C74" s="25"/>
      <c r="D74">
        <v>5.4820000000000002</v>
      </c>
      <c r="E74">
        <v>2.806</v>
      </c>
      <c r="F74" s="24"/>
      <c r="G74" s="25"/>
      <c r="H74">
        <v>6.5069999999999997</v>
      </c>
      <c r="I74">
        <v>2.4809999999999999</v>
      </c>
      <c r="J74" s="24"/>
      <c r="K74" s="25">
        <v>7.9859999999999998</v>
      </c>
      <c r="L74">
        <v>3.6059999999999999</v>
      </c>
      <c r="M74"/>
      <c r="N74" s="24"/>
      <c r="O74" s="25"/>
      <c r="P74">
        <v>4.4029999999999996</v>
      </c>
      <c r="Q74">
        <v>1.7150000000000001</v>
      </c>
      <c r="R74" s="24"/>
      <c r="S74" s="25"/>
      <c r="T74">
        <v>1.0860000000000001</v>
      </c>
      <c r="U74">
        <v>4.734</v>
      </c>
      <c r="V74" s="24"/>
      <c r="W74" s="25"/>
      <c r="X74">
        <v>1.512</v>
      </c>
      <c r="Y74"/>
      <c r="Z74" s="24"/>
      <c r="AA74" s="12"/>
      <c r="AB74" s="8"/>
      <c r="AC74" s="8"/>
      <c r="AD74" s="13"/>
    </row>
    <row r="75" spans="2:30" ht="20">
      <c r="B75" s="15">
        <v>12</v>
      </c>
      <c r="C75" s="25"/>
      <c r="D75">
        <v>1.62</v>
      </c>
      <c r="E75">
        <v>3.35</v>
      </c>
      <c r="F75" s="24"/>
      <c r="G75" s="25"/>
      <c r="H75">
        <v>3.4809999999999999</v>
      </c>
      <c r="I75">
        <v>2.8250000000000002</v>
      </c>
      <c r="J75" s="24"/>
      <c r="K75" s="25">
        <v>7.923</v>
      </c>
      <c r="L75">
        <v>1.3919999999999999</v>
      </c>
      <c r="M75"/>
      <c r="N75" s="24"/>
      <c r="O75" s="25"/>
      <c r="P75">
        <v>3.0630000000000002</v>
      </c>
      <c r="Q75"/>
      <c r="R75" s="24"/>
      <c r="S75" s="25"/>
      <c r="T75">
        <v>3.9569999999999999</v>
      </c>
      <c r="U75">
        <v>2.081</v>
      </c>
      <c r="V75" s="24"/>
      <c r="W75" s="25"/>
      <c r="X75">
        <v>2.4060000000000001</v>
      </c>
      <c r="Y75"/>
      <c r="Z75" s="24"/>
      <c r="AA75" s="12"/>
      <c r="AB75" s="8"/>
      <c r="AC75" s="8"/>
      <c r="AD75" s="13"/>
    </row>
    <row r="76" spans="2:30" ht="20">
      <c r="B76" s="15">
        <v>13</v>
      </c>
      <c r="C76" s="25"/>
      <c r="D76">
        <v>5.8040000000000003</v>
      </c>
      <c r="E76">
        <v>7.1920000000000002</v>
      </c>
      <c r="F76" s="24"/>
      <c r="G76" s="25"/>
      <c r="H76">
        <v>6.4370000000000003</v>
      </c>
      <c r="I76">
        <v>2.6619999999999999</v>
      </c>
      <c r="J76" s="24"/>
      <c r="K76" s="25"/>
      <c r="L76">
        <v>4.601</v>
      </c>
      <c r="M76"/>
      <c r="N76" s="24"/>
      <c r="O76" s="25"/>
      <c r="P76">
        <v>4.8170000000000002</v>
      </c>
      <c r="Q76"/>
      <c r="R76" s="24"/>
      <c r="S76" s="25"/>
      <c r="T76">
        <v>5.0410000000000004</v>
      </c>
      <c r="U76">
        <v>6.0019999999999998</v>
      </c>
      <c r="V76" s="24"/>
      <c r="W76" s="25"/>
      <c r="X76">
        <v>1.502</v>
      </c>
      <c r="Y76"/>
      <c r="Z76" s="24"/>
      <c r="AA76" s="12"/>
      <c r="AB76" s="8"/>
      <c r="AC76" s="8"/>
      <c r="AD76" s="13"/>
    </row>
    <row r="77" spans="2:30" ht="20">
      <c r="B77" s="15">
        <v>14</v>
      </c>
      <c r="C77" s="25"/>
      <c r="D77">
        <v>1.29</v>
      </c>
      <c r="E77">
        <v>4.3259999999999996</v>
      </c>
      <c r="F77" s="24"/>
      <c r="G77" s="25"/>
      <c r="H77">
        <v>5.2439999999999998</v>
      </c>
      <c r="I77">
        <v>1.3779999999999999</v>
      </c>
      <c r="J77" s="24"/>
      <c r="K77" s="25"/>
      <c r="L77">
        <v>5.1890000000000001</v>
      </c>
      <c r="M77"/>
      <c r="N77" s="24"/>
      <c r="O77" s="25"/>
      <c r="P77">
        <v>8.9770000000000003</v>
      </c>
      <c r="Q77"/>
      <c r="R77" s="24"/>
      <c r="S77" s="25"/>
      <c r="T77">
        <v>2.41</v>
      </c>
      <c r="U77">
        <v>2.9729999999999999</v>
      </c>
      <c r="V77" s="24"/>
      <c r="W77" s="25"/>
      <c r="X77">
        <v>1.88</v>
      </c>
      <c r="Y77"/>
      <c r="Z77" s="24"/>
      <c r="AA77" s="12"/>
      <c r="AB77" s="8"/>
      <c r="AC77" s="8"/>
      <c r="AD77" s="13"/>
    </row>
    <row r="78" spans="2:30" ht="20">
      <c r="B78" s="15">
        <v>15</v>
      </c>
      <c r="C78" s="25"/>
      <c r="D78">
        <v>10.153</v>
      </c>
      <c r="E78">
        <v>3.4279999999999999</v>
      </c>
      <c r="F78" s="24"/>
      <c r="G78" s="25"/>
      <c r="H78">
        <v>1.829</v>
      </c>
      <c r="I78">
        <v>3.1509999999999998</v>
      </c>
      <c r="J78" s="24"/>
      <c r="K78" s="25"/>
      <c r="L78">
        <v>3.7959999999999998</v>
      </c>
      <c r="M78"/>
      <c r="N78" s="24"/>
      <c r="O78" s="25"/>
      <c r="P78">
        <v>2.9670000000000001</v>
      </c>
      <c r="Q78"/>
      <c r="R78" s="24"/>
      <c r="S78" s="25"/>
      <c r="T78">
        <v>2.327</v>
      </c>
      <c r="U78">
        <v>2.9729999999999999</v>
      </c>
      <c r="V78" s="24"/>
      <c r="W78" s="25"/>
      <c r="X78">
        <v>4.4710000000000001</v>
      </c>
      <c r="Y78"/>
      <c r="Z78" s="24"/>
      <c r="AA78" s="12"/>
      <c r="AB78" s="8"/>
      <c r="AC78" s="8"/>
      <c r="AD78" s="13"/>
    </row>
    <row r="79" spans="2:30" ht="20">
      <c r="B79" s="15">
        <v>16</v>
      </c>
      <c r="C79" s="25"/>
      <c r="D79">
        <v>7.085</v>
      </c>
      <c r="E79">
        <v>3.5840000000000001</v>
      </c>
      <c r="F79" s="24"/>
      <c r="G79" s="25"/>
      <c r="H79">
        <v>6.8929999999999998</v>
      </c>
      <c r="I79">
        <v>2.782</v>
      </c>
      <c r="J79" s="24"/>
      <c r="K79" s="25"/>
      <c r="L79">
        <v>3.4009999999999998</v>
      </c>
      <c r="M79"/>
      <c r="N79" s="24"/>
      <c r="O79" s="25"/>
      <c r="P79">
        <v>5.5910000000000002</v>
      </c>
      <c r="Q79"/>
      <c r="R79" s="24"/>
      <c r="S79" s="25"/>
      <c r="T79">
        <v>3.528</v>
      </c>
      <c r="U79">
        <v>5.2919999999999998</v>
      </c>
      <c r="V79" s="24"/>
      <c r="W79" s="25"/>
      <c r="X79">
        <v>1.5349999999999999</v>
      </c>
      <c r="Y79"/>
      <c r="Z79" s="24"/>
      <c r="AA79" s="12"/>
      <c r="AB79" s="8"/>
      <c r="AC79" s="8"/>
      <c r="AD79" s="13"/>
    </row>
    <row r="80" spans="2:30" ht="20">
      <c r="B80" s="15">
        <v>17</v>
      </c>
      <c r="C80" s="25"/>
      <c r="D80">
        <v>1.68</v>
      </c>
      <c r="E80">
        <v>3.5840000000000001</v>
      </c>
      <c r="F80" s="24"/>
      <c r="G80" s="25"/>
      <c r="H80">
        <v>7.0309999999999997</v>
      </c>
      <c r="I80">
        <v>2.194</v>
      </c>
      <c r="J80" s="24"/>
      <c r="K80" s="25"/>
      <c r="L80">
        <v>4.9569999999999999</v>
      </c>
      <c r="M80"/>
      <c r="N80" s="24"/>
      <c r="O80" s="25"/>
      <c r="P80">
        <v>7.1909999999999998</v>
      </c>
      <c r="Q80"/>
      <c r="R80" s="24"/>
      <c r="S80" s="25"/>
      <c r="T80">
        <v>20.952999999999999</v>
      </c>
      <c r="U80">
        <v>4.5309999999999997</v>
      </c>
      <c r="V80" s="24"/>
      <c r="W80" s="25"/>
      <c r="X80">
        <v>3.3039999999999998</v>
      </c>
      <c r="Y80"/>
      <c r="Z80" s="24"/>
      <c r="AA80" s="12"/>
      <c r="AB80" s="8"/>
      <c r="AC80" s="8"/>
      <c r="AD80" s="13"/>
    </row>
    <row r="81" spans="2:30" ht="20">
      <c r="B81" s="15">
        <v>18</v>
      </c>
      <c r="C81" s="25"/>
      <c r="D81">
        <v>9.9410000000000007</v>
      </c>
      <c r="E81"/>
      <c r="F81" s="24"/>
      <c r="G81" s="25"/>
      <c r="H81">
        <v>6.0289999999999999</v>
      </c>
      <c r="I81"/>
      <c r="J81" s="24"/>
      <c r="K81" s="25"/>
      <c r="L81">
        <v>3.51</v>
      </c>
      <c r="M81"/>
      <c r="N81" s="24"/>
      <c r="O81" s="25"/>
      <c r="P81">
        <v>3.9630000000000001</v>
      </c>
      <c r="Q81"/>
      <c r="R81" s="24"/>
      <c r="S81" s="25"/>
      <c r="T81">
        <v>5.4320000000000004</v>
      </c>
      <c r="U81">
        <v>3.907</v>
      </c>
      <c r="V81" s="24"/>
      <c r="W81" s="25"/>
      <c r="X81">
        <v>8.7070000000000007</v>
      </c>
      <c r="Y81"/>
      <c r="Z81" s="24"/>
      <c r="AA81" s="12"/>
      <c r="AB81" s="8"/>
      <c r="AC81" s="8"/>
      <c r="AD81" s="13"/>
    </row>
    <row r="82" spans="2:30" ht="20">
      <c r="B82" s="15">
        <v>19</v>
      </c>
      <c r="C82" s="25"/>
      <c r="D82">
        <v>2.2650000000000001</v>
      </c>
      <c r="E82"/>
      <c r="F82" s="24"/>
      <c r="G82" s="25"/>
      <c r="H82">
        <v>12.993</v>
      </c>
      <c r="I82"/>
      <c r="J82" s="24"/>
      <c r="K82" s="25"/>
      <c r="L82">
        <v>8.468</v>
      </c>
      <c r="M82"/>
      <c r="N82" s="24"/>
      <c r="O82" s="25"/>
      <c r="P82">
        <v>1.7130000000000001</v>
      </c>
      <c r="Q82"/>
      <c r="R82" s="24"/>
      <c r="S82" s="25"/>
      <c r="T82">
        <v>11.648</v>
      </c>
      <c r="U82">
        <v>2.12</v>
      </c>
      <c r="V82" s="24"/>
      <c r="W82" s="25"/>
      <c r="X82">
        <v>5.7350000000000003</v>
      </c>
      <c r="Y82"/>
      <c r="Z82" s="24"/>
      <c r="AA82" s="12"/>
      <c r="AB82" s="8"/>
      <c r="AC82" s="8"/>
      <c r="AD82" s="13"/>
    </row>
    <row r="83" spans="2:30" ht="20">
      <c r="B83" s="15">
        <v>20</v>
      </c>
      <c r="C83" s="25"/>
      <c r="D83">
        <v>3.69</v>
      </c>
      <c r="E83"/>
      <c r="F83" s="24"/>
      <c r="G83" s="25"/>
      <c r="H83">
        <v>6.5590000000000002</v>
      </c>
      <c r="I83"/>
      <c r="J83" s="24"/>
      <c r="K83" s="25"/>
      <c r="L83">
        <v>7.7649999999999997</v>
      </c>
      <c r="M83"/>
      <c r="N83" s="24"/>
      <c r="O83" s="8"/>
      <c r="P83" s="8"/>
      <c r="Q83" s="8"/>
      <c r="R83" s="13"/>
      <c r="S83" s="25"/>
      <c r="T83"/>
      <c r="U83">
        <v>2.3109999999999999</v>
      </c>
      <c r="V83" s="24"/>
      <c r="W83" s="25"/>
      <c r="X83">
        <v>4.8739999999999997</v>
      </c>
      <c r="Y83"/>
      <c r="Z83" s="24"/>
      <c r="AA83" s="12"/>
      <c r="AB83" s="8"/>
      <c r="AC83" s="8"/>
      <c r="AD83" s="13"/>
    </row>
    <row r="84" spans="2:30" ht="20">
      <c r="B84" s="15">
        <v>21</v>
      </c>
      <c r="C84" s="25"/>
      <c r="D84">
        <v>2.1989999999999998</v>
      </c>
      <c r="E84"/>
      <c r="F84" s="24"/>
      <c r="G84" s="25"/>
      <c r="H84">
        <v>5.0199999999999996</v>
      </c>
      <c r="I84"/>
      <c r="J84" s="24"/>
      <c r="K84" s="25"/>
      <c r="L84">
        <v>4.4109999999999996</v>
      </c>
      <c r="M84"/>
      <c r="N84" s="24"/>
      <c r="O84" s="8"/>
      <c r="P84" s="8"/>
      <c r="Q84" s="8"/>
      <c r="R84" s="13"/>
      <c r="S84" s="25"/>
      <c r="T84"/>
      <c r="U84">
        <v>2.891</v>
      </c>
      <c r="V84" s="24"/>
      <c r="W84" s="25"/>
      <c r="X84">
        <v>3.891</v>
      </c>
      <c r="Y84"/>
      <c r="Z84" s="24"/>
      <c r="AA84" s="12"/>
      <c r="AB84" s="8"/>
      <c r="AC84" s="8"/>
      <c r="AD84" s="13"/>
    </row>
    <row r="85" spans="2:30" ht="20">
      <c r="B85" s="15">
        <v>22</v>
      </c>
      <c r="C85" s="25"/>
      <c r="D85">
        <v>1.1359999999999999</v>
      </c>
      <c r="E85"/>
      <c r="F85" s="24"/>
      <c r="G85" s="25"/>
      <c r="H85">
        <v>1.569</v>
      </c>
      <c r="I85"/>
      <c r="J85" s="24"/>
      <c r="K85" s="25"/>
      <c r="L85">
        <v>5.0369999999999999</v>
      </c>
      <c r="M85"/>
      <c r="N85" s="24"/>
      <c r="O85" s="8"/>
      <c r="P85" s="8"/>
      <c r="Q85" s="8"/>
      <c r="R85" s="13"/>
      <c r="S85" s="25"/>
      <c r="T85"/>
      <c r="U85">
        <v>3.4460000000000002</v>
      </c>
      <c r="V85" s="24"/>
      <c r="W85" s="25"/>
      <c r="X85">
        <v>3.3340000000000001</v>
      </c>
      <c r="Y85"/>
      <c r="Z85" s="24"/>
      <c r="AA85" s="12"/>
      <c r="AB85" s="8"/>
      <c r="AC85" s="8"/>
      <c r="AD85" s="13"/>
    </row>
    <row r="86" spans="2:30" ht="20">
      <c r="B86" s="15">
        <v>23</v>
      </c>
      <c r="C86" s="25"/>
      <c r="D86">
        <v>10.090999999999999</v>
      </c>
      <c r="E86"/>
      <c r="F86" s="24"/>
      <c r="G86" s="25"/>
      <c r="H86">
        <v>3.8580000000000001</v>
      </c>
      <c r="I86"/>
      <c r="J86" s="24"/>
      <c r="K86" s="25"/>
      <c r="L86">
        <v>7.41</v>
      </c>
      <c r="M86"/>
      <c r="N86" s="24"/>
      <c r="O86" s="8"/>
      <c r="P86" s="8"/>
      <c r="Q86" s="8"/>
      <c r="R86" s="13"/>
      <c r="S86" s="12"/>
      <c r="T86" s="8"/>
      <c r="U86" s="8"/>
      <c r="V86" s="13"/>
      <c r="W86" s="25"/>
      <c r="X86">
        <v>7.9349999999999996</v>
      </c>
      <c r="Y86"/>
      <c r="Z86" s="24"/>
      <c r="AA86" s="12"/>
      <c r="AB86" s="8"/>
      <c r="AC86" s="8"/>
      <c r="AD86" s="13"/>
    </row>
    <row r="87" spans="2:30" ht="20">
      <c r="B87" s="15">
        <v>24</v>
      </c>
      <c r="C87" s="25"/>
      <c r="D87">
        <v>9.0009999999999994</v>
      </c>
      <c r="E87"/>
      <c r="F87" s="24"/>
      <c r="G87" s="25"/>
      <c r="H87">
        <v>4.6310000000000002</v>
      </c>
      <c r="I87"/>
      <c r="J87" s="24"/>
      <c r="K87" s="25"/>
      <c r="L87">
        <v>4.0220000000000002</v>
      </c>
      <c r="M87"/>
      <c r="N87" s="24"/>
      <c r="O87" s="8"/>
      <c r="P87" s="8"/>
      <c r="Q87" s="8"/>
      <c r="R87" s="13"/>
      <c r="S87" s="12"/>
      <c r="T87" s="8"/>
      <c r="U87" s="8"/>
      <c r="V87" s="13"/>
      <c r="W87" s="25"/>
      <c r="X87">
        <v>2.3420000000000001</v>
      </c>
      <c r="Y87"/>
      <c r="Z87" s="24"/>
      <c r="AA87" s="12"/>
      <c r="AB87" s="8"/>
      <c r="AC87" s="8"/>
      <c r="AD87" s="13"/>
    </row>
    <row r="88" spans="2:30" ht="20">
      <c r="B88" s="15">
        <v>25</v>
      </c>
      <c r="C88" s="12"/>
      <c r="D88" s="8"/>
      <c r="E88" s="8"/>
      <c r="F88" s="13"/>
      <c r="G88" s="25"/>
      <c r="H88">
        <v>2.5089999999999999</v>
      </c>
      <c r="I88"/>
      <c r="J88" s="24"/>
      <c r="K88" s="12"/>
      <c r="L88" s="8"/>
      <c r="M88" s="8"/>
      <c r="N88" s="13"/>
      <c r="O88" s="8"/>
      <c r="P88" s="8"/>
      <c r="Q88" s="8"/>
      <c r="R88" s="13"/>
      <c r="S88" s="12"/>
      <c r="T88" s="8"/>
      <c r="U88" s="8"/>
      <c r="V88" s="13"/>
      <c r="W88" s="25"/>
      <c r="X88">
        <v>3.573</v>
      </c>
      <c r="Y88"/>
      <c r="Z88" s="24"/>
      <c r="AA88" s="12"/>
      <c r="AB88" s="8"/>
      <c r="AC88" s="8"/>
      <c r="AD88" s="13"/>
    </row>
    <row r="89" spans="2:30" ht="20">
      <c r="B89" s="15">
        <v>26</v>
      </c>
      <c r="C89" s="12"/>
      <c r="D89" s="8"/>
      <c r="E89" s="8"/>
      <c r="F89" s="13"/>
      <c r="G89" s="25"/>
      <c r="H89">
        <v>3.91</v>
      </c>
      <c r="I89"/>
      <c r="J89" s="24"/>
      <c r="K89" s="12"/>
      <c r="L89" s="8"/>
      <c r="M89" s="8"/>
      <c r="N89" s="13"/>
      <c r="O89" s="8"/>
      <c r="P89" s="8"/>
      <c r="Q89" s="8"/>
      <c r="R89" s="13"/>
      <c r="S89" s="12"/>
      <c r="T89" s="8"/>
      <c r="U89" s="8"/>
      <c r="V89" s="13"/>
      <c r="W89" s="25"/>
      <c r="X89">
        <v>3.2210000000000001</v>
      </c>
      <c r="Y89"/>
      <c r="Z89" s="24"/>
      <c r="AA89" s="12"/>
      <c r="AB89" s="8"/>
      <c r="AC89" s="8"/>
      <c r="AD89" s="13"/>
    </row>
    <row r="90" spans="2:30" ht="20">
      <c r="B90" s="15">
        <v>27</v>
      </c>
      <c r="C90" s="12"/>
      <c r="D90" s="8"/>
      <c r="E90" s="8"/>
      <c r="F90" s="13"/>
      <c r="G90" s="25"/>
      <c r="H90">
        <v>1.2410000000000001</v>
      </c>
      <c r="I90"/>
      <c r="J90" s="24"/>
      <c r="K90" s="12"/>
      <c r="L90" s="8"/>
      <c r="M90" s="8"/>
      <c r="N90" s="13"/>
      <c r="O90" s="8"/>
      <c r="P90" s="8"/>
      <c r="Q90" s="8"/>
      <c r="R90" s="13"/>
      <c r="S90" s="12"/>
      <c r="T90" s="8"/>
      <c r="U90" s="8"/>
      <c r="V90" s="13"/>
      <c r="W90" s="25"/>
      <c r="X90">
        <v>2.4049999999999998</v>
      </c>
      <c r="Y90"/>
      <c r="Z90" s="24"/>
      <c r="AA90" s="12"/>
      <c r="AB90" s="8"/>
      <c r="AC90" s="8"/>
      <c r="AD90" s="13"/>
    </row>
    <row r="91" spans="2:30" ht="20">
      <c r="B91" s="15">
        <v>28</v>
      </c>
      <c r="C91" s="12"/>
      <c r="D91" s="8"/>
      <c r="E91" s="8"/>
      <c r="F91" s="13"/>
      <c r="G91" s="25"/>
      <c r="H91">
        <v>4.4560000000000004</v>
      </c>
      <c r="I91"/>
      <c r="J91" s="24"/>
      <c r="K91" s="12"/>
      <c r="L91" s="8"/>
      <c r="M91" s="8"/>
      <c r="N91" s="13"/>
      <c r="O91" s="8"/>
      <c r="P91" s="8"/>
      <c r="Q91" s="8"/>
      <c r="R91" s="13"/>
      <c r="S91" s="12"/>
      <c r="T91" s="8"/>
      <c r="U91" s="8"/>
      <c r="V91" s="13"/>
      <c r="W91" s="25"/>
      <c r="X91">
        <v>1.6850000000000001</v>
      </c>
      <c r="Y91"/>
      <c r="Z91" s="24"/>
      <c r="AA91" s="12"/>
      <c r="AB91" s="8"/>
      <c r="AC91" s="8"/>
      <c r="AD91" s="13"/>
    </row>
    <row r="92" spans="2:30" ht="20">
      <c r="B92" s="15">
        <v>29</v>
      </c>
      <c r="C92" s="12"/>
      <c r="D92" s="8"/>
      <c r="E92" s="8"/>
      <c r="F92" s="13"/>
      <c r="G92" s="25"/>
      <c r="H92">
        <v>1.8580000000000001</v>
      </c>
      <c r="I92"/>
      <c r="J92" s="24"/>
      <c r="K92" s="12"/>
      <c r="L92" s="8"/>
      <c r="M92" s="8"/>
      <c r="N92" s="13"/>
      <c r="O92" s="8"/>
      <c r="P92" s="8"/>
      <c r="Q92" s="8"/>
      <c r="R92" s="13"/>
      <c r="S92" s="12"/>
      <c r="T92" s="8"/>
      <c r="U92" s="8"/>
      <c r="V92" s="13"/>
      <c r="W92" s="25"/>
      <c r="X92">
        <v>1.823</v>
      </c>
      <c r="Y92"/>
      <c r="Z92" s="24"/>
      <c r="AA92" s="12"/>
      <c r="AB92" s="8"/>
      <c r="AC92" s="8"/>
      <c r="AD92" s="13"/>
    </row>
    <row r="93" spans="2:30" ht="20">
      <c r="B93" s="15">
        <v>30</v>
      </c>
      <c r="C93" s="12"/>
      <c r="D93" s="8"/>
      <c r="E93" s="8"/>
      <c r="F93" s="13"/>
      <c r="G93" s="25"/>
      <c r="H93">
        <v>7.88</v>
      </c>
      <c r="I93"/>
      <c r="J93" s="24"/>
      <c r="K93" s="12"/>
      <c r="L93" s="8"/>
      <c r="M93" s="8"/>
      <c r="N93" s="13"/>
      <c r="O93" s="8"/>
      <c r="P93" s="8"/>
      <c r="Q93" s="8"/>
      <c r="R93" s="13"/>
      <c r="S93" s="12"/>
      <c r="T93" s="8"/>
      <c r="U93" s="8"/>
      <c r="V93" s="13"/>
      <c r="W93" s="12"/>
      <c r="X93" s="8"/>
      <c r="Y93" s="8"/>
      <c r="Z93" s="13"/>
      <c r="AA93" s="12"/>
      <c r="AB93" s="8"/>
      <c r="AC93" s="8"/>
      <c r="AD93" s="13"/>
    </row>
    <row r="94" spans="2:30" ht="20">
      <c r="B94" s="15">
        <v>31</v>
      </c>
      <c r="C94" s="12"/>
      <c r="D94" s="8"/>
      <c r="E94" s="8"/>
      <c r="F94" s="13"/>
      <c r="G94" s="25"/>
      <c r="H94">
        <v>4.3449999999999998</v>
      </c>
      <c r="I94"/>
      <c r="J94" s="24"/>
      <c r="K94" s="12"/>
      <c r="L94" s="8"/>
      <c r="M94" s="8"/>
      <c r="N94" s="13"/>
      <c r="O94" s="8"/>
      <c r="P94" s="8"/>
      <c r="Q94" s="8"/>
      <c r="R94" s="13"/>
      <c r="S94" s="12"/>
      <c r="T94" s="8"/>
      <c r="U94" s="8"/>
      <c r="V94" s="13"/>
      <c r="W94" s="12"/>
      <c r="X94" s="8"/>
      <c r="Y94" s="8"/>
      <c r="Z94" s="13"/>
      <c r="AA94" s="12"/>
      <c r="AB94" s="8"/>
      <c r="AC94" s="8"/>
      <c r="AD94" s="13"/>
    </row>
    <row r="95" spans="2:30" ht="20">
      <c r="B95" s="15">
        <v>32</v>
      </c>
      <c r="C95" s="12"/>
      <c r="D95" s="8"/>
      <c r="E95" s="8"/>
      <c r="F95" s="13"/>
      <c r="G95" s="25"/>
      <c r="H95">
        <v>3.504</v>
      </c>
      <c r="I95"/>
      <c r="J95" s="24"/>
      <c r="K95" s="12"/>
      <c r="L95" s="8"/>
      <c r="M95" s="8"/>
      <c r="N95" s="13"/>
      <c r="O95" s="8"/>
      <c r="P95" s="8"/>
      <c r="Q95" s="8"/>
      <c r="R95" s="13"/>
      <c r="S95" s="12"/>
      <c r="T95" s="8"/>
      <c r="U95" s="8"/>
      <c r="V95" s="13"/>
      <c r="W95" s="12"/>
      <c r="X95" s="8"/>
      <c r="Y95" s="8"/>
      <c r="Z95" s="13"/>
      <c r="AA95" s="12"/>
      <c r="AB95" s="8"/>
      <c r="AC95" s="8"/>
      <c r="AD95" s="13"/>
    </row>
    <row r="96" spans="2:30" ht="20">
      <c r="B96" s="15">
        <v>33</v>
      </c>
      <c r="C96" s="12"/>
      <c r="D96" s="8"/>
      <c r="E96" s="8"/>
      <c r="F96" s="13"/>
      <c r="G96" s="25"/>
      <c r="H96">
        <v>2.1280000000000001</v>
      </c>
      <c r="I96"/>
      <c r="J96" s="24"/>
      <c r="K96" s="12"/>
      <c r="L96" s="8"/>
      <c r="M96" s="8"/>
      <c r="N96" s="13"/>
      <c r="O96" s="8"/>
      <c r="P96" s="8"/>
      <c r="Q96" s="8"/>
      <c r="R96" s="13"/>
      <c r="S96" s="12"/>
      <c r="T96" s="8"/>
      <c r="U96" s="8"/>
      <c r="V96" s="13"/>
      <c r="W96" s="12"/>
      <c r="X96" s="8"/>
      <c r="Y96" s="8"/>
      <c r="Z96" s="13"/>
      <c r="AA96" s="12"/>
      <c r="AB96" s="8"/>
      <c r="AC96" s="8"/>
      <c r="AD96" s="13"/>
    </row>
    <row r="97" spans="2:30">
      <c r="B97" s="15">
        <v>34</v>
      </c>
      <c r="C97" s="12"/>
      <c r="D97" s="8"/>
      <c r="E97" s="8"/>
      <c r="F97" s="13"/>
      <c r="G97" s="12"/>
      <c r="H97" s="8"/>
      <c r="I97" s="8"/>
      <c r="J97" s="13"/>
      <c r="K97" s="12"/>
      <c r="L97" s="8"/>
      <c r="M97" s="8"/>
      <c r="N97" s="13"/>
      <c r="O97" s="8"/>
      <c r="P97" s="8"/>
      <c r="Q97" s="8"/>
      <c r="R97" s="13"/>
      <c r="S97" s="12"/>
      <c r="T97" s="8"/>
      <c r="U97" s="8"/>
      <c r="V97" s="13"/>
      <c r="W97" s="12"/>
      <c r="X97" s="8"/>
      <c r="Y97" s="8"/>
      <c r="Z97" s="13"/>
      <c r="AA97" s="12"/>
      <c r="AB97" s="8"/>
      <c r="AC97" s="8"/>
      <c r="AD97" s="13"/>
    </row>
    <row r="98" spans="2:30">
      <c r="B98" s="15">
        <v>35</v>
      </c>
      <c r="C98" s="12"/>
      <c r="D98" s="8"/>
      <c r="E98" s="8"/>
      <c r="F98" s="13"/>
      <c r="G98" s="12"/>
      <c r="H98" s="8"/>
      <c r="I98" s="8"/>
      <c r="J98" s="13"/>
      <c r="K98" s="12"/>
      <c r="L98" s="8"/>
      <c r="M98" s="8"/>
      <c r="N98" s="13"/>
      <c r="O98" s="8"/>
      <c r="P98" s="8"/>
      <c r="Q98" s="8"/>
      <c r="R98" s="13"/>
      <c r="S98" s="12"/>
      <c r="T98" s="8"/>
      <c r="U98" s="8"/>
      <c r="V98" s="13"/>
      <c r="W98" s="12"/>
      <c r="X98" s="8"/>
      <c r="Y98" s="8"/>
      <c r="Z98" s="13"/>
      <c r="AA98" s="12"/>
      <c r="AB98" s="8"/>
      <c r="AC98" s="8"/>
      <c r="AD98" s="13"/>
    </row>
    <row r="99" spans="2:30">
      <c r="B99" s="15">
        <v>36</v>
      </c>
      <c r="C99" s="12"/>
      <c r="D99" s="8"/>
      <c r="E99" s="8"/>
      <c r="F99" s="13"/>
      <c r="G99" s="12"/>
      <c r="H99" s="8"/>
      <c r="I99" s="8"/>
      <c r="J99" s="13"/>
      <c r="K99" s="12"/>
      <c r="L99" s="8"/>
      <c r="M99" s="8"/>
      <c r="N99" s="13"/>
      <c r="O99" s="8"/>
      <c r="P99" s="8"/>
      <c r="Q99" s="8"/>
      <c r="R99" s="13"/>
      <c r="S99" s="12"/>
      <c r="T99" s="8"/>
      <c r="U99" s="8"/>
      <c r="V99" s="13"/>
      <c r="W99" s="12"/>
      <c r="X99" s="8"/>
      <c r="Y99" s="8"/>
      <c r="Z99" s="13"/>
      <c r="AA99" s="12"/>
      <c r="AB99" s="8"/>
      <c r="AC99" s="8"/>
      <c r="AD99" s="13"/>
    </row>
    <row r="100" spans="2:30">
      <c r="B100" s="15">
        <v>37</v>
      </c>
      <c r="C100" s="12"/>
      <c r="D100" s="8"/>
      <c r="E100" s="8"/>
      <c r="F100" s="13"/>
      <c r="G100" s="12"/>
      <c r="H100" s="8"/>
      <c r="I100" s="8"/>
      <c r="J100" s="13"/>
      <c r="K100" s="12"/>
      <c r="L100" s="8"/>
      <c r="M100" s="8"/>
      <c r="N100" s="13"/>
      <c r="O100" s="8"/>
      <c r="P100" s="8"/>
      <c r="Q100" s="8"/>
      <c r="R100" s="13"/>
      <c r="S100" s="12"/>
      <c r="T100" s="8"/>
      <c r="U100" s="8"/>
      <c r="V100" s="13"/>
      <c r="W100" s="12"/>
      <c r="X100" s="8"/>
      <c r="Y100" s="8"/>
      <c r="Z100" s="13"/>
      <c r="AA100" s="12"/>
      <c r="AB100" s="8"/>
      <c r="AC100" s="8"/>
      <c r="AD100" s="13"/>
    </row>
    <row r="101" spans="2:30">
      <c r="B101" s="15">
        <v>38</v>
      </c>
      <c r="C101" s="12"/>
      <c r="D101" s="8"/>
      <c r="E101" s="8"/>
      <c r="F101" s="13"/>
      <c r="G101" s="12"/>
      <c r="H101" s="8"/>
      <c r="I101" s="8"/>
      <c r="J101" s="13"/>
      <c r="K101" s="12"/>
      <c r="L101" s="8"/>
      <c r="M101" s="8"/>
      <c r="N101" s="13"/>
      <c r="O101" s="8"/>
      <c r="P101" s="8"/>
      <c r="Q101" s="8"/>
      <c r="R101" s="13"/>
      <c r="S101" s="12"/>
      <c r="T101" s="8"/>
      <c r="U101" s="8"/>
      <c r="V101" s="13"/>
      <c r="W101" s="12"/>
      <c r="X101" s="8"/>
      <c r="Y101" s="8"/>
      <c r="Z101" s="13"/>
      <c r="AA101" s="12"/>
      <c r="AB101" s="8"/>
      <c r="AC101" s="8"/>
      <c r="AD101" s="13"/>
    </row>
    <row r="102" spans="2:30">
      <c r="B102" s="15">
        <v>39</v>
      </c>
      <c r="C102" s="12"/>
      <c r="D102" s="8"/>
      <c r="E102" s="8"/>
      <c r="F102" s="13"/>
      <c r="G102" s="12"/>
      <c r="H102" s="8"/>
      <c r="I102" s="8"/>
      <c r="J102" s="13"/>
      <c r="K102" s="12"/>
      <c r="L102" s="8"/>
      <c r="M102" s="8"/>
      <c r="N102" s="13"/>
      <c r="O102" s="8"/>
      <c r="P102" s="8"/>
      <c r="Q102" s="8"/>
      <c r="R102" s="13"/>
      <c r="S102" s="12"/>
      <c r="T102" s="8"/>
      <c r="U102" s="8"/>
      <c r="V102" s="13"/>
      <c r="W102" s="12"/>
      <c r="X102" s="8"/>
      <c r="Y102" s="8"/>
      <c r="Z102" s="13"/>
      <c r="AA102" s="12"/>
      <c r="AB102" s="8"/>
      <c r="AC102" s="8"/>
      <c r="AD102" s="13"/>
    </row>
    <row r="103" spans="2:30">
      <c r="B103" s="15">
        <v>40</v>
      </c>
      <c r="C103" s="12"/>
      <c r="D103" s="8"/>
      <c r="E103" s="8"/>
      <c r="F103" s="13"/>
      <c r="G103" s="12"/>
      <c r="H103" s="8"/>
      <c r="I103" s="8"/>
      <c r="J103" s="13"/>
      <c r="K103" s="12"/>
      <c r="L103" s="8"/>
      <c r="M103" s="8"/>
      <c r="N103" s="13"/>
      <c r="O103" s="8"/>
      <c r="P103" s="8"/>
      <c r="Q103" s="8"/>
      <c r="R103" s="13"/>
      <c r="S103" s="12"/>
      <c r="T103" s="8"/>
      <c r="U103" s="8"/>
      <c r="V103" s="13"/>
      <c r="W103" s="12"/>
      <c r="X103" s="8"/>
      <c r="Y103" s="8"/>
      <c r="Z103" s="13"/>
      <c r="AA103" s="12"/>
      <c r="AB103" s="8"/>
      <c r="AC103" s="8"/>
      <c r="AD103" s="13"/>
    </row>
    <row r="104" spans="2:30">
      <c r="B104" s="15">
        <v>41</v>
      </c>
      <c r="C104" s="12"/>
      <c r="D104" s="8"/>
      <c r="E104" s="8"/>
      <c r="F104" s="13"/>
      <c r="G104" s="12"/>
      <c r="H104" s="8"/>
      <c r="I104" s="8"/>
      <c r="J104" s="13"/>
      <c r="K104" s="12"/>
      <c r="L104" s="8"/>
      <c r="M104" s="8"/>
      <c r="N104" s="13"/>
      <c r="O104" s="8"/>
      <c r="P104" s="8"/>
      <c r="Q104" s="8"/>
      <c r="R104" s="13"/>
      <c r="S104" s="12"/>
      <c r="T104" s="8"/>
      <c r="U104" s="8"/>
      <c r="V104" s="13"/>
      <c r="W104" s="12"/>
      <c r="X104" s="8"/>
      <c r="Y104" s="8"/>
      <c r="Z104" s="13"/>
      <c r="AA104" s="12"/>
      <c r="AB104" s="8"/>
      <c r="AC104" s="8"/>
      <c r="AD104" s="13"/>
    </row>
    <row r="105" spans="2:30">
      <c r="B105" s="15">
        <v>42</v>
      </c>
      <c r="C105" s="12"/>
      <c r="D105" s="8"/>
      <c r="E105" s="8"/>
      <c r="F105" s="13"/>
      <c r="G105" s="12"/>
      <c r="H105" s="8"/>
      <c r="I105" s="8"/>
      <c r="J105" s="13"/>
      <c r="K105" s="12"/>
      <c r="L105" s="8"/>
      <c r="M105" s="8"/>
      <c r="N105" s="13"/>
      <c r="O105" s="8"/>
      <c r="P105" s="8"/>
      <c r="Q105" s="8"/>
      <c r="R105" s="13"/>
      <c r="S105" s="12"/>
      <c r="T105" s="8"/>
      <c r="U105" s="8"/>
      <c r="V105" s="13"/>
      <c r="W105" s="12"/>
      <c r="X105" s="8"/>
      <c r="Y105" s="8"/>
      <c r="Z105" s="13"/>
      <c r="AA105" s="12"/>
      <c r="AB105" s="8"/>
      <c r="AC105" s="8"/>
      <c r="AD105" s="13"/>
    </row>
    <row r="106" spans="2:30">
      <c r="B106" s="15">
        <v>43</v>
      </c>
      <c r="C106" s="12"/>
      <c r="D106" s="8"/>
      <c r="E106" s="8"/>
      <c r="F106" s="13"/>
      <c r="G106" s="12"/>
      <c r="H106" s="8"/>
      <c r="I106" s="8"/>
      <c r="J106" s="13"/>
      <c r="K106" s="12"/>
      <c r="L106" s="8"/>
      <c r="M106" s="8"/>
      <c r="N106" s="13"/>
      <c r="O106" s="8"/>
      <c r="P106" s="8"/>
      <c r="Q106" s="8"/>
      <c r="R106" s="13"/>
      <c r="S106" s="12"/>
      <c r="T106" s="8"/>
      <c r="U106" s="8"/>
      <c r="V106" s="13"/>
      <c r="W106" s="12"/>
      <c r="X106" s="8"/>
      <c r="Y106" s="8"/>
      <c r="Z106" s="13"/>
      <c r="AA106" s="12"/>
      <c r="AB106" s="8"/>
      <c r="AC106" s="8"/>
      <c r="AD106" s="13"/>
    </row>
    <row r="107" spans="2:30">
      <c r="B107" s="15">
        <v>44</v>
      </c>
      <c r="C107" s="3"/>
      <c r="F107" s="4"/>
      <c r="G107" s="3"/>
      <c r="J107" s="4"/>
      <c r="K107" s="3"/>
      <c r="N107" s="4"/>
      <c r="R107" s="4"/>
      <c r="S107" s="3"/>
      <c r="V107" s="4"/>
      <c r="W107" s="3"/>
      <c r="Z107" s="4"/>
      <c r="AA107" s="3"/>
      <c r="AD107" s="4"/>
    </row>
    <row r="108" spans="2:30">
      <c r="B108" s="15">
        <v>45</v>
      </c>
      <c r="C108" s="3"/>
      <c r="F108" s="4"/>
      <c r="G108" s="3"/>
      <c r="J108" s="4"/>
      <c r="K108" s="3"/>
      <c r="N108" s="4"/>
      <c r="R108" s="4"/>
      <c r="S108" s="3"/>
      <c r="V108" s="4"/>
      <c r="W108" s="3"/>
      <c r="Z108" s="4"/>
      <c r="AA108" s="3"/>
      <c r="AD108" s="4"/>
    </row>
    <row r="109" spans="2:30">
      <c r="B109" s="15">
        <v>46</v>
      </c>
      <c r="C109" s="3"/>
      <c r="F109" s="4"/>
      <c r="G109" s="3"/>
      <c r="J109" s="4"/>
      <c r="K109" s="3"/>
      <c r="N109" s="4"/>
      <c r="R109" s="4"/>
      <c r="S109" s="3"/>
      <c r="V109" s="4"/>
      <c r="W109" s="3"/>
      <c r="Z109" s="4"/>
      <c r="AA109" s="3"/>
      <c r="AD109" s="4"/>
    </row>
    <row r="110" spans="2:30">
      <c r="B110" s="15">
        <v>47</v>
      </c>
      <c r="C110" s="3"/>
      <c r="F110" s="4"/>
      <c r="G110" s="3"/>
      <c r="J110" s="4"/>
      <c r="K110" s="3"/>
      <c r="N110" s="4"/>
      <c r="R110" s="4"/>
      <c r="S110" s="3"/>
      <c r="V110" s="4"/>
      <c r="W110" s="3"/>
      <c r="Z110" s="4"/>
      <c r="AA110" s="3"/>
      <c r="AD110" s="4"/>
    </row>
    <row r="111" spans="2:30">
      <c r="B111" s="15">
        <v>48</v>
      </c>
      <c r="C111" s="3"/>
      <c r="F111" s="4"/>
      <c r="G111" s="3"/>
      <c r="J111" s="4"/>
      <c r="K111" s="3"/>
      <c r="N111" s="4"/>
      <c r="R111" s="4"/>
      <c r="S111" s="3"/>
      <c r="V111" s="4"/>
      <c r="W111" s="3"/>
      <c r="Z111" s="4"/>
      <c r="AA111" s="3"/>
      <c r="AD111" s="4"/>
    </row>
    <row r="112" spans="2:30">
      <c r="B112" s="15">
        <v>49</v>
      </c>
      <c r="C112" s="3"/>
      <c r="F112" s="4"/>
      <c r="G112" s="3"/>
      <c r="J112" s="4"/>
      <c r="K112" s="3"/>
      <c r="N112" s="4"/>
      <c r="R112" s="4"/>
      <c r="S112" s="3"/>
      <c r="V112" s="4"/>
      <c r="W112" s="3"/>
      <c r="Z112" s="4"/>
      <c r="AA112" s="3"/>
      <c r="AD112" s="4"/>
    </row>
    <row r="113" spans="1:30">
      <c r="B113" s="16">
        <v>50</v>
      </c>
      <c r="C113" s="5"/>
      <c r="D113" s="6"/>
      <c r="E113" s="6"/>
      <c r="F113" s="7"/>
      <c r="G113" s="5"/>
      <c r="H113" s="6"/>
      <c r="I113" s="6"/>
      <c r="J113" s="7"/>
      <c r="K113" s="5"/>
      <c r="L113" s="6"/>
      <c r="M113" s="6"/>
      <c r="N113" s="7"/>
      <c r="O113" s="6"/>
      <c r="P113" s="6"/>
      <c r="Q113" s="6"/>
      <c r="R113" s="7"/>
      <c r="S113" s="5"/>
      <c r="T113" s="6"/>
      <c r="U113" s="6"/>
      <c r="V113" s="7"/>
      <c r="W113" s="5"/>
      <c r="X113" s="6"/>
      <c r="Y113" s="6"/>
      <c r="Z113" s="7"/>
      <c r="AA113" s="5"/>
      <c r="AB113" s="6"/>
      <c r="AC113" s="6"/>
      <c r="AD113" s="7"/>
    </row>
    <row r="114" spans="1:30">
      <c r="B114" s="30" t="s">
        <v>12</v>
      </c>
      <c r="C114" s="31">
        <f>AVERAGE(C64:C113)</f>
        <v>14.310499999999999</v>
      </c>
      <c r="D114" s="31">
        <f t="shared" ref="D114:Z114" si="30">AVERAGE(D64:D113)</f>
        <v>5.213541666666667</v>
      </c>
      <c r="E114" s="31">
        <f t="shared" si="30"/>
        <v>2.8158235294117651</v>
      </c>
      <c r="F114" s="31" t="e">
        <f t="shared" si="30"/>
        <v>#DIV/0!</v>
      </c>
      <c r="G114" s="31">
        <f t="shared" si="30"/>
        <v>25.981857142857141</v>
      </c>
      <c r="H114" s="31">
        <f t="shared" si="30"/>
        <v>5.600242424242424</v>
      </c>
      <c r="I114" s="31">
        <f t="shared" si="30"/>
        <v>2.6625882352941175</v>
      </c>
      <c r="J114" s="31" t="e">
        <f t="shared" si="30"/>
        <v>#DIV/0!</v>
      </c>
      <c r="K114" s="31">
        <f t="shared" si="30"/>
        <v>7.4025000000000007</v>
      </c>
      <c r="L114" s="31">
        <f t="shared" si="30"/>
        <v>4.9968333333333339</v>
      </c>
      <c r="M114" s="31">
        <f t="shared" si="30"/>
        <v>2.0086000000000004</v>
      </c>
      <c r="N114" s="31">
        <f t="shared" si="30"/>
        <v>2.9769999999999999</v>
      </c>
      <c r="O114" s="31">
        <f t="shared" si="30"/>
        <v>17.169999999999998</v>
      </c>
      <c r="P114" s="31">
        <f t="shared" si="30"/>
        <v>5.6380526315789465</v>
      </c>
      <c r="Q114" s="31">
        <f t="shared" si="30"/>
        <v>3.2760000000000007</v>
      </c>
      <c r="R114" s="31">
        <f t="shared" si="30"/>
        <v>3.281333333333333</v>
      </c>
      <c r="S114" s="31">
        <f t="shared" si="30"/>
        <v>18.099428571428572</v>
      </c>
      <c r="T114" s="31">
        <f t="shared" si="30"/>
        <v>6.4971578947368416</v>
      </c>
      <c r="U114" s="31">
        <f t="shared" si="30"/>
        <v>3.6033181818181821</v>
      </c>
      <c r="V114" s="31" t="e">
        <f t="shared" si="30"/>
        <v>#DIV/0!</v>
      </c>
      <c r="W114" s="31">
        <f t="shared" si="30"/>
        <v>16.539428571428569</v>
      </c>
      <c r="X114" s="31">
        <f t="shared" si="30"/>
        <v>3.7954137931034482</v>
      </c>
      <c r="Y114" s="31">
        <f t="shared" si="30"/>
        <v>2.1795</v>
      </c>
      <c r="Z114" s="31" t="e">
        <f t="shared" si="30"/>
        <v>#DIV/0!</v>
      </c>
    </row>
    <row r="115" spans="1:30">
      <c r="B115" s="30" t="s">
        <v>13</v>
      </c>
      <c r="C115" s="31">
        <f>MAX(C64:C113)</f>
        <v>35.838999999999999</v>
      </c>
      <c r="D115" s="31">
        <f t="shared" ref="D115:Z115" si="31">MAX(D64:D113)</f>
        <v>10.249000000000001</v>
      </c>
      <c r="E115" s="31">
        <f t="shared" si="31"/>
        <v>7.1920000000000002</v>
      </c>
      <c r="F115" s="31">
        <f t="shared" si="31"/>
        <v>0</v>
      </c>
      <c r="G115" s="31">
        <f t="shared" si="31"/>
        <v>46.093000000000004</v>
      </c>
      <c r="H115" s="31">
        <f t="shared" si="31"/>
        <v>25.814</v>
      </c>
      <c r="I115" s="31">
        <f t="shared" si="31"/>
        <v>4.7060000000000004</v>
      </c>
      <c r="J115" s="31">
        <f t="shared" si="31"/>
        <v>0</v>
      </c>
      <c r="K115" s="31">
        <f t="shared" si="31"/>
        <v>20.975000000000001</v>
      </c>
      <c r="L115" s="31">
        <f t="shared" si="31"/>
        <v>18.532</v>
      </c>
      <c r="M115" s="31">
        <f t="shared" si="31"/>
        <v>3.9220000000000002</v>
      </c>
      <c r="N115" s="31">
        <f t="shared" si="31"/>
        <v>2.9769999999999999</v>
      </c>
      <c r="O115" s="31">
        <f t="shared" si="31"/>
        <v>30.920999999999999</v>
      </c>
      <c r="P115" s="31">
        <f t="shared" si="31"/>
        <v>17.175999999999998</v>
      </c>
      <c r="Q115" s="31">
        <f t="shared" si="31"/>
        <v>9.8970000000000002</v>
      </c>
      <c r="R115" s="31">
        <f t="shared" si="31"/>
        <v>4.4189999999999996</v>
      </c>
      <c r="S115" s="31">
        <f t="shared" si="31"/>
        <v>27.190999999999999</v>
      </c>
      <c r="T115" s="31">
        <f t="shared" si="31"/>
        <v>20.952999999999999</v>
      </c>
      <c r="U115" s="31">
        <f t="shared" si="31"/>
        <v>7.819</v>
      </c>
      <c r="V115" s="31">
        <f t="shared" si="31"/>
        <v>0</v>
      </c>
      <c r="W115" s="31">
        <f t="shared" si="31"/>
        <v>23.881</v>
      </c>
      <c r="X115" s="31">
        <f t="shared" si="31"/>
        <v>13.222</v>
      </c>
      <c r="Y115" s="31">
        <f t="shared" si="31"/>
        <v>4.665</v>
      </c>
      <c r="Z115" s="31">
        <f t="shared" si="31"/>
        <v>0</v>
      </c>
    </row>
    <row r="116" spans="1:30">
      <c r="B116" s="8" t="s">
        <v>14</v>
      </c>
      <c r="C116" s="1">
        <f>SUM(C63:F63)</f>
        <v>49</v>
      </c>
      <c r="G116" s="1">
        <f t="shared" ref="G116" si="32">SUM(G63:J63)</f>
        <v>57</v>
      </c>
      <c r="K116" s="1">
        <f t="shared" ref="K116" si="33">SUM(K63:N63)</f>
        <v>47</v>
      </c>
      <c r="O116" s="1">
        <f t="shared" ref="O116" si="34">SUM(O63:R63)</f>
        <v>39</v>
      </c>
      <c r="S116" s="1">
        <f t="shared" ref="S116" si="35">SUM(S63:V63)</f>
        <v>48</v>
      </c>
      <c r="W116" s="1">
        <f>SUM(W63:Z63)</f>
        <v>40</v>
      </c>
    </row>
    <row r="117" spans="1:30">
      <c r="B117" s="30"/>
      <c r="C117" s="31"/>
    </row>
    <row r="118" spans="1:30">
      <c r="B118" s="2"/>
      <c r="C118" s="1" t="s">
        <v>6</v>
      </c>
      <c r="G118" s="1" t="s">
        <v>6</v>
      </c>
    </row>
    <row r="119" spans="1:30">
      <c r="A119" s="1" t="s">
        <v>9</v>
      </c>
      <c r="B119" s="14"/>
      <c r="C119" s="9" t="s">
        <v>0</v>
      </c>
      <c r="D119" s="10" t="s">
        <v>1</v>
      </c>
      <c r="E119" s="10" t="s">
        <v>2</v>
      </c>
      <c r="F119" s="11" t="s">
        <v>3</v>
      </c>
      <c r="G119" s="9" t="s">
        <v>0</v>
      </c>
      <c r="H119" s="10" t="s">
        <v>1</v>
      </c>
      <c r="I119" s="10" t="s">
        <v>2</v>
      </c>
      <c r="J119" s="11" t="s">
        <v>3</v>
      </c>
      <c r="K119" s="9" t="s">
        <v>0</v>
      </c>
      <c r="L119" s="10" t="s">
        <v>1</v>
      </c>
      <c r="M119" s="10" t="s">
        <v>2</v>
      </c>
      <c r="N119" s="11" t="s">
        <v>3</v>
      </c>
      <c r="O119" s="10" t="s">
        <v>0</v>
      </c>
      <c r="P119" s="10" t="s">
        <v>1</v>
      </c>
      <c r="Q119" s="10" t="s">
        <v>2</v>
      </c>
      <c r="R119" s="11" t="s">
        <v>3</v>
      </c>
      <c r="S119" s="9" t="s">
        <v>0</v>
      </c>
      <c r="T119" s="10" t="s">
        <v>1</v>
      </c>
      <c r="U119" s="10" t="s">
        <v>2</v>
      </c>
      <c r="V119" s="11" t="s">
        <v>3</v>
      </c>
      <c r="W119" s="9" t="s">
        <v>0</v>
      </c>
      <c r="X119" s="10" t="s">
        <v>1</v>
      </c>
      <c r="Y119" s="10" t="s">
        <v>2</v>
      </c>
      <c r="Z119" s="11" t="s">
        <v>3</v>
      </c>
      <c r="AA119" s="9" t="s">
        <v>0</v>
      </c>
      <c r="AB119" s="10" t="s">
        <v>1</v>
      </c>
      <c r="AC119" s="10" t="s">
        <v>2</v>
      </c>
      <c r="AD119" s="11" t="s">
        <v>3</v>
      </c>
    </row>
    <row r="120" spans="1:30">
      <c r="B120" s="17" t="s">
        <v>4</v>
      </c>
      <c r="C120" s="20">
        <f>COUNT(C121:C170)</f>
        <v>8</v>
      </c>
      <c r="D120" s="20">
        <f t="shared" ref="D120" si="36">COUNT(D121:D170)</f>
        <v>22</v>
      </c>
      <c r="E120" s="20">
        <f t="shared" ref="E120" si="37">COUNT(E121:E170)</f>
        <v>8</v>
      </c>
      <c r="F120" s="20">
        <f t="shared" ref="F120" si="38">COUNT(F121:F170)</f>
        <v>2</v>
      </c>
      <c r="G120" s="20">
        <f t="shared" ref="G120" si="39">COUNT(G121:G170)</f>
        <v>6</v>
      </c>
      <c r="H120" s="20">
        <f t="shared" ref="H120" si="40">COUNT(H121:H170)</f>
        <v>14</v>
      </c>
      <c r="I120" s="20">
        <f t="shared" ref="I120" si="41">COUNT(I121:I170)</f>
        <v>8</v>
      </c>
      <c r="J120" s="20">
        <f t="shared" ref="J120" si="42">COUNT(J121:J170)</f>
        <v>0</v>
      </c>
      <c r="K120" s="20">
        <f t="shared" ref="K120" si="43">COUNT(K121:K170)</f>
        <v>6</v>
      </c>
      <c r="L120" s="20">
        <f t="shared" ref="L120" si="44">COUNT(L121:L170)</f>
        <v>12</v>
      </c>
      <c r="M120" s="20">
        <f t="shared" ref="M120" si="45">COUNT(M121:M170)</f>
        <v>6</v>
      </c>
      <c r="N120" s="20">
        <f t="shared" ref="N120" si="46">COUNT(N121:N170)</f>
        <v>2</v>
      </c>
      <c r="O120" s="20">
        <f t="shared" ref="O120" si="47">COUNT(O121:O170)</f>
        <v>6</v>
      </c>
      <c r="P120" s="20">
        <f t="shared" ref="P120" si="48">COUNT(P121:P170)</f>
        <v>18</v>
      </c>
      <c r="Q120" s="20">
        <f t="shared" ref="Q120" si="49">COUNT(Q121:Q170)</f>
        <v>13</v>
      </c>
      <c r="R120" s="20">
        <f t="shared" ref="R120" si="50">COUNT(R121:R170)</f>
        <v>0</v>
      </c>
      <c r="S120" s="20">
        <f>COUNT(S121:S170)</f>
        <v>6</v>
      </c>
      <c r="T120" s="20">
        <f t="shared" ref="T120" si="51">COUNT(T121:T170)</f>
        <v>14</v>
      </c>
      <c r="U120" s="20">
        <f t="shared" ref="U120" si="52">COUNT(U121:U170)</f>
        <v>4</v>
      </c>
      <c r="V120" s="20">
        <f>COUNT(V121:V170)</f>
        <v>0</v>
      </c>
      <c r="W120" s="20"/>
      <c r="X120" s="20"/>
      <c r="Y120" s="20"/>
      <c r="Z120" s="20"/>
      <c r="AA120" s="20"/>
      <c r="AB120" s="18"/>
      <c r="AC120" s="18"/>
      <c r="AD120" s="19"/>
    </row>
    <row r="121" spans="1:30" ht="20">
      <c r="B121" s="15">
        <v>1</v>
      </c>
      <c r="C121" s="25">
        <v>13.680999999999999</v>
      </c>
      <c r="D121">
        <v>3.85</v>
      </c>
      <c r="E121">
        <v>3.4769999999999999</v>
      </c>
      <c r="F121" s="24">
        <v>1.512</v>
      </c>
      <c r="G121" s="25">
        <v>25.881</v>
      </c>
      <c r="H121">
        <v>13.077</v>
      </c>
      <c r="I121">
        <v>1.998</v>
      </c>
      <c r="J121" s="24"/>
      <c r="K121" s="25">
        <v>35.527000000000001</v>
      </c>
      <c r="L121">
        <v>21.866</v>
      </c>
      <c r="M121">
        <v>1.766</v>
      </c>
      <c r="N121" s="24">
        <v>3.048</v>
      </c>
      <c r="O121" s="25">
        <v>12.505000000000001</v>
      </c>
      <c r="P121">
        <v>8.8369999999999997</v>
      </c>
      <c r="Q121">
        <v>3.7839999999999998</v>
      </c>
      <c r="R121" s="24"/>
      <c r="S121" s="25">
        <v>14.583</v>
      </c>
      <c r="T121">
        <v>3.7389999999999999</v>
      </c>
      <c r="U121">
        <v>4.3650000000000002</v>
      </c>
      <c r="V121" s="24"/>
      <c r="W121" s="12"/>
      <c r="X121" s="8"/>
      <c r="Y121" s="8"/>
      <c r="Z121" s="13"/>
      <c r="AA121" s="12"/>
      <c r="AB121" s="8"/>
      <c r="AC121" s="8"/>
      <c r="AD121" s="13"/>
    </row>
    <row r="122" spans="1:30" ht="20">
      <c r="B122" s="15">
        <v>2</v>
      </c>
      <c r="C122" s="25">
        <v>28.015999999999998</v>
      </c>
      <c r="D122">
        <v>6.7640000000000002</v>
      </c>
      <c r="E122">
        <v>1.9430000000000001</v>
      </c>
      <c r="F122" s="24">
        <v>3.06</v>
      </c>
      <c r="G122" s="25">
        <v>23.931000000000001</v>
      </c>
      <c r="H122">
        <v>3.9060000000000001</v>
      </c>
      <c r="I122">
        <v>2.2589999999999999</v>
      </c>
      <c r="J122" s="24"/>
      <c r="K122" s="25">
        <v>15.407999999999999</v>
      </c>
      <c r="L122">
        <v>10.532999999999999</v>
      </c>
      <c r="M122">
        <v>1.9359999999999999</v>
      </c>
      <c r="N122" s="24">
        <v>1.641</v>
      </c>
      <c r="O122" s="25">
        <v>18.917999999999999</v>
      </c>
      <c r="P122">
        <v>4.375</v>
      </c>
      <c r="Q122">
        <v>5.2240000000000002</v>
      </c>
      <c r="R122" s="24"/>
      <c r="S122" s="25">
        <v>8.7970000000000006</v>
      </c>
      <c r="T122">
        <v>3.76</v>
      </c>
      <c r="U122">
        <v>2.9710000000000001</v>
      </c>
      <c r="V122" s="24"/>
      <c r="W122" s="12"/>
      <c r="X122" s="8"/>
      <c r="Y122" s="8"/>
      <c r="Z122" s="13"/>
      <c r="AA122" s="12"/>
      <c r="AB122" s="8"/>
      <c r="AC122" s="8"/>
      <c r="AD122" s="13"/>
    </row>
    <row r="123" spans="1:30" ht="20">
      <c r="B123" s="15">
        <v>3</v>
      </c>
      <c r="C123" s="25">
        <v>13.221</v>
      </c>
      <c r="D123">
        <v>2.1859999999999999</v>
      </c>
      <c r="E123">
        <v>4.0190000000000001</v>
      </c>
      <c r="F123" s="24"/>
      <c r="G123" s="25">
        <v>16.428999999999998</v>
      </c>
      <c r="H123">
        <v>19.827999999999999</v>
      </c>
      <c r="I123">
        <v>2.3490000000000002</v>
      </c>
      <c r="J123" s="24"/>
      <c r="K123" s="25">
        <v>8.7170000000000005</v>
      </c>
      <c r="L123">
        <v>9.0419999999999998</v>
      </c>
      <c r="M123">
        <v>2.4969999999999999</v>
      </c>
      <c r="N123" s="24"/>
      <c r="O123" s="25">
        <v>37.613999999999997</v>
      </c>
      <c r="P123">
        <v>3.5649999999999999</v>
      </c>
      <c r="Q123">
        <v>2.4990000000000001</v>
      </c>
      <c r="R123" s="24"/>
      <c r="S123" s="25">
        <v>7.3449999999999998</v>
      </c>
      <c r="T123">
        <v>4.3730000000000002</v>
      </c>
      <c r="U123">
        <v>1.9079999999999999</v>
      </c>
      <c r="V123" s="24"/>
      <c r="W123" s="12"/>
      <c r="X123" s="8"/>
      <c r="Y123" s="8"/>
      <c r="Z123" s="13"/>
      <c r="AA123" s="12"/>
      <c r="AB123" s="8"/>
      <c r="AC123" s="8"/>
      <c r="AD123" s="13"/>
    </row>
    <row r="124" spans="1:30" ht="20">
      <c r="B124" s="15">
        <v>4</v>
      </c>
      <c r="C124" s="25">
        <v>14.957000000000001</v>
      </c>
      <c r="D124">
        <v>4.5170000000000003</v>
      </c>
      <c r="E124">
        <v>2.097</v>
      </c>
      <c r="F124" s="24"/>
      <c r="G124" s="25">
        <v>32.584000000000003</v>
      </c>
      <c r="H124">
        <v>4.5640000000000001</v>
      </c>
      <c r="I124">
        <v>3.242</v>
      </c>
      <c r="J124" s="24"/>
      <c r="K124" s="25">
        <v>19.311</v>
      </c>
      <c r="L124">
        <v>17.899999999999999</v>
      </c>
      <c r="M124">
        <v>1.4239999999999999</v>
      </c>
      <c r="N124" s="24"/>
      <c r="O124" s="25">
        <v>7.7949999999999999</v>
      </c>
      <c r="P124">
        <v>4.7850000000000001</v>
      </c>
      <c r="Q124">
        <v>4.5750000000000002</v>
      </c>
      <c r="R124" s="24"/>
      <c r="S124" s="25">
        <v>14.146000000000001</v>
      </c>
      <c r="T124">
        <v>13.106999999999999</v>
      </c>
      <c r="U124">
        <v>2.1059999999999999</v>
      </c>
      <c r="V124" s="24"/>
      <c r="W124" s="12"/>
      <c r="X124" s="8"/>
      <c r="Y124" s="8"/>
      <c r="Z124" s="13"/>
      <c r="AA124" s="12"/>
      <c r="AB124" s="8"/>
      <c r="AC124" s="8"/>
      <c r="AD124" s="13"/>
    </row>
    <row r="125" spans="1:30" ht="20">
      <c r="B125" s="15">
        <v>5</v>
      </c>
      <c r="C125" s="25">
        <v>24.335000000000001</v>
      </c>
      <c r="D125">
        <v>14.474</v>
      </c>
      <c r="E125">
        <v>1.89</v>
      </c>
      <c r="F125" s="24"/>
      <c r="G125" s="25">
        <v>3.5070000000000001</v>
      </c>
      <c r="H125">
        <v>10.667999999999999</v>
      </c>
      <c r="I125">
        <v>1.7410000000000001</v>
      </c>
      <c r="J125" s="24"/>
      <c r="K125" s="25">
        <v>5.7519999999999998</v>
      </c>
      <c r="L125">
        <v>5.641</v>
      </c>
      <c r="M125">
        <v>7.069</v>
      </c>
      <c r="N125" s="24"/>
      <c r="O125" s="25">
        <v>29.972999999999999</v>
      </c>
      <c r="P125">
        <v>3.319</v>
      </c>
      <c r="Q125">
        <v>1.875</v>
      </c>
      <c r="R125" s="24"/>
      <c r="S125" s="25">
        <v>6.6079999999999997</v>
      </c>
      <c r="T125">
        <v>2.1230000000000002</v>
      </c>
      <c r="U125"/>
      <c r="V125" s="24"/>
      <c r="W125" s="12"/>
      <c r="X125" s="8"/>
      <c r="Y125" s="8"/>
      <c r="Z125" s="13"/>
      <c r="AA125" s="12"/>
      <c r="AB125" s="8"/>
      <c r="AC125" s="8"/>
      <c r="AD125" s="13"/>
    </row>
    <row r="126" spans="1:30" ht="20">
      <c r="B126" s="15">
        <v>6</v>
      </c>
      <c r="C126" s="25">
        <v>19.855</v>
      </c>
      <c r="D126">
        <v>8.5289999999999999</v>
      </c>
      <c r="E126">
        <v>3.06</v>
      </c>
      <c r="F126" s="24"/>
      <c r="G126" s="25">
        <v>5.5179999999999998</v>
      </c>
      <c r="H126">
        <v>6.4390000000000001</v>
      </c>
      <c r="I126">
        <v>2.4940000000000002</v>
      </c>
      <c r="J126" s="24"/>
      <c r="K126" s="25">
        <v>9.4079999999999995</v>
      </c>
      <c r="L126">
        <v>3.851</v>
      </c>
      <c r="M126">
        <v>3.218</v>
      </c>
      <c r="N126" s="24"/>
      <c r="O126" s="25">
        <v>28.762</v>
      </c>
      <c r="P126">
        <v>3.1120000000000001</v>
      </c>
      <c r="Q126">
        <v>1.0920000000000001</v>
      </c>
      <c r="R126" s="24"/>
      <c r="S126" s="25">
        <v>20.454999999999998</v>
      </c>
      <c r="T126">
        <v>1.367</v>
      </c>
      <c r="U126"/>
      <c r="V126" s="24"/>
      <c r="W126" s="12"/>
      <c r="X126" s="8"/>
      <c r="Y126" s="8"/>
      <c r="Z126" s="13"/>
      <c r="AA126" s="12"/>
      <c r="AB126" s="8"/>
      <c r="AC126" s="8"/>
      <c r="AD126" s="13"/>
    </row>
    <row r="127" spans="1:30" ht="20">
      <c r="B127" s="15">
        <v>7</v>
      </c>
      <c r="C127" s="25">
        <v>20.835999999999999</v>
      </c>
      <c r="D127">
        <v>2.895</v>
      </c>
      <c r="E127">
        <v>2.3820000000000001</v>
      </c>
      <c r="F127" s="24"/>
      <c r="G127" s="25"/>
      <c r="H127">
        <v>4.6890000000000001</v>
      </c>
      <c r="I127">
        <v>2.5539999999999998</v>
      </c>
      <c r="J127" s="24"/>
      <c r="K127" s="25"/>
      <c r="L127">
        <v>3.9319999999999999</v>
      </c>
      <c r="M127"/>
      <c r="N127" s="24"/>
      <c r="O127" s="25"/>
      <c r="P127">
        <v>2.3519999999999999</v>
      </c>
      <c r="Q127">
        <v>1.462</v>
      </c>
      <c r="R127" s="24"/>
      <c r="S127" s="25"/>
      <c r="T127">
        <v>3.726</v>
      </c>
      <c r="U127"/>
      <c r="V127" s="24"/>
      <c r="W127" s="12"/>
      <c r="X127" s="8"/>
      <c r="Y127" s="8"/>
      <c r="Z127" s="13"/>
      <c r="AA127" s="12"/>
      <c r="AB127" s="8"/>
      <c r="AC127" s="8"/>
      <c r="AD127" s="13"/>
    </row>
    <row r="128" spans="1:30" ht="20">
      <c r="B128" s="15">
        <v>8</v>
      </c>
      <c r="C128" s="25">
        <v>8.3130000000000006</v>
      </c>
      <c r="D128">
        <v>4.1159999999999997</v>
      </c>
      <c r="E128">
        <v>3.6640000000000001</v>
      </c>
      <c r="F128" s="24"/>
      <c r="G128" s="25"/>
      <c r="H128">
        <v>2.0470000000000002</v>
      </c>
      <c r="I128">
        <v>2.7480000000000002</v>
      </c>
      <c r="J128" s="24"/>
      <c r="K128" s="25"/>
      <c r="L128">
        <v>3.2549999999999999</v>
      </c>
      <c r="M128"/>
      <c r="N128" s="24"/>
      <c r="O128" s="25"/>
      <c r="P128">
        <v>2.625</v>
      </c>
      <c r="Q128">
        <v>0.621</v>
      </c>
      <c r="R128" s="24"/>
      <c r="S128" s="25"/>
      <c r="T128">
        <v>1.248</v>
      </c>
      <c r="U128"/>
      <c r="V128" s="24"/>
      <c r="W128" s="12"/>
      <c r="X128" s="8"/>
      <c r="Y128" s="8"/>
      <c r="Z128" s="13"/>
      <c r="AA128" s="12"/>
      <c r="AB128" s="8"/>
      <c r="AC128" s="8"/>
      <c r="AD128" s="13"/>
    </row>
    <row r="129" spans="2:30" ht="20">
      <c r="B129" s="15">
        <v>9</v>
      </c>
      <c r="C129" s="25"/>
      <c r="D129">
        <v>5.0620000000000003</v>
      </c>
      <c r="E129"/>
      <c r="F129" s="24"/>
      <c r="G129" s="25"/>
      <c r="H129">
        <v>11.82</v>
      </c>
      <c r="I129"/>
      <c r="J129" s="24"/>
      <c r="K129" s="25"/>
      <c r="L129">
        <v>11.377000000000001</v>
      </c>
      <c r="M129"/>
      <c r="N129" s="24"/>
      <c r="O129" s="25"/>
      <c r="P129">
        <v>2.6640000000000001</v>
      </c>
      <c r="Q129">
        <v>3.11</v>
      </c>
      <c r="R129" s="24"/>
      <c r="S129" s="25"/>
      <c r="T129">
        <v>2.613</v>
      </c>
      <c r="U129"/>
      <c r="V129" s="24"/>
      <c r="W129" s="12"/>
      <c r="X129" s="8"/>
      <c r="Y129" s="8"/>
      <c r="Z129" s="13"/>
      <c r="AA129" s="12"/>
      <c r="AB129" s="8"/>
      <c r="AC129" s="8"/>
      <c r="AD129" s="13"/>
    </row>
    <row r="130" spans="2:30" ht="20">
      <c r="B130" s="15">
        <v>10</v>
      </c>
      <c r="C130" s="25"/>
      <c r="D130">
        <v>1.5449999999999999</v>
      </c>
      <c r="E130"/>
      <c r="F130" s="24"/>
      <c r="G130" s="25"/>
      <c r="H130">
        <v>6.7320000000000002</v>
      </c>
      <c r="I130"/>
      <c r="J130" s="24"/>
      <c r="K130" s="25"/>
      <c r="L130">
        <v>5.0750000000000002</v>
      </c>
      <c r="M130"/>
      <c r="N130" s="24"/>
      <c r="O130" s="25"/>
      <c r="P130">
        <v>1.5669999999999999</v>
      </c>
      <c r="Q130">
        <v>1.3120000000000001</v>
      </c>
      <c r="R130" s="24"/>
      <c r="S130" s="25"/>
      <c r="T130">
        <v>2.9009999999999998</v>
      </c>
      <c r="U130"/>
      <c r="V130" s="24"/>
      <c r="W130" s="12"/>
      <c r="X130" s="8"/>
      <c r="Y130" s="8"/>
      <c r="Z130" s="13"/>
      <c r="AA130" s="12"/>
      <c r="AB130" s="8"/>
      <c r="AC130" s="8"/>
      <c r="AD130" s="13"/>
    </row>
    <row r="131" spans="2:30" ht="20">
      <c r="B131" s="15">
        <v>11</v>
      </c>
      <c r="C131" s="25"/>
      <c r="D131">
        <v>5.49</v>
      </c>
      <c r="E131"/>
      <c r="F131" s="24"/>
      <c r="G131" s="25"/>
      <c r="H131">
        <v>7.298</v>
      </c>
      <c r="I131"/>
      <c r="J131" s="24"/>
      <c r="K131" s="25"/>
      <c r="L131">
        <v>10.622999999999999</v>
      </c>
      <c r="M131"/>
      <c r="N131" s="24"/>
      <c r="O131" s="25"/>
      <c r="P131">
        <v>7.3419999999999996</v>
      </c>
      <c r="Q131">
        <v>1.278</v>
      </c>
      <c r="R131" s="24"/>
      <c r="S131" s="25"/>
      <c r="T131">
        <v>2.1120000000000001</v>
      </c>
      <c r="U131"/>
      <c r="V131" s="24"/>
      <c r="W131" s="12"/>
      <c r="X131" s="8"/>
      <c r="Y131" s="8"/>
      <c r="Z131" s="13"/>
      <c r="AA131" s="12"/>
      <c r="AB131" s="8"/>
      <c r="AC131" s="8"/>
      <c r="AD131" s="13"/>
    </row>
    <row r="132" spans="2:30" ht="20">
      <c r="B132" s="15">
        <v>12</v>
      </c>
      <c r="C132" s="25"/>
      <c r="D132">
        <v>8.5619999999999994</v>
      </c>
      <c r="E132"/>
      <c r="F132" s="24"/>
      <c r="G132" s="25"/>
      <c r="H132">
        <v>9.7789999999999999</v>
      </c>
      <c r="I132"/>
      <c r="J132" s="24"/>
      <c r="K132" s="25"/>
      <c r="L132">
        <v>7.47</v>
      </c>
      <c r="M132"/>
      <c r="N132" s="24"/>
      <c r="O132" s="25"/>
      <c r="P132">
        <v>9.0920000000000005</v>
      </c>
      <c r="Q132">
        <v>1.627</v>
      </c>
      <c r="R132" s="24"/>
      <c r="S132" s="25"/>
      <c r="T132">
        <v>9.7319999999999993</v>
      </c>
      <c r="U132"/>
      <c r="V132" s="24"/>
      <c r="W132" s="12"/>
      <c r="X132" s="8"/>
      <c r="Y132" s="8"/>
      <c r="Z132" s="13"/>
      <c r="AA132" s="12"/>
      <c r="AB132" s="8"/>
      <c r="AC132" s="8"/>
      <c r="AD132" s="13"/>
    </row>
    <row r="133" spans="2:30" ht="20">
      <c r="B133" s="15">
        <v>13</v>
      </c>
      <c r="C133" s="25"/>
      <c r="D133">
        <v>2.399</v>
      </c>
      <c r="E133"/>
      <c r="F133" s="24"/>
      <c r="G133" s="25"/>
      <c r="H133">
        <v>10.083</v>
      </c>
      <c r="I133"/>
      <c r="J133" s="24"/>
      <c r="K133" s="12"/>
      <c r="L133" s="8"/>
      <c r="M133" s="8"/>
      <c r="N133" s="13"/>
      <c r="O133" s="25"/>
      <c r="P133">
        <v>5.5069999999999997</v>
      </c>
      <c r="Q133">
        <v>1.7250000000000001</v>
      </c>
      <c r="R133" s="24"/>
      <c r="S133" s="25"/>
      <c r="T133">
        <v>8.1780000000000008</v>
      </c>
      <c r="U133"/>
      <c r="V133" s="24"/>
      <c r="W133" s="12"/>
      <c r="X133" s="8"/>
      <c r="Y133" s="8"/>
      <c r="Z133" s="13"/>
      <c r="AA133" s="12"/>
      <c r="AB133" s="8"/>
      <c r="AC133" s="8"/>
      <c r="AD133" s="13"/>
    </row>
    <row r="134" spans="2:30" ht="20">
      <c r="B134" s="15">
        <v>14</v>
      </c>
      <c r="C134" s="25"/>
      <c r="D134">
        <v>4.3579999999999997</v>
      </c>
      <c r="E134"/>
      <c r="F134" s="24"/>
      <c r="G134" s="25"/>
      <c r="H134">
        <v>6.6470000000000002</v>
      </c>
      <c r="I134"/>
      <c r="J134" s="24"/>
      <c r="K134" s="12"/>
      <c r="L134" s="8"/>
      <c r="M134" s="8"/>
      <c r="N134" s="13"/>
      <c r="O134" s="25"/>
      <c r="P134">
        <v>5.0990000000000002</v>
      </c>
      <c r="Q134"/>
      <c r="R134" s="24"/>
      <c r="S134" s="25"/>
      <c r="T134">
        <v>3.589</v>
      </c>
      <c r="U134"/>
      <c r="V134" s="24"/>
      <c r="W134" s="12"/>
      <c r="X134" s="8"/>
      <c r="Y134" s="8"/>
      <c r="Z134" s="13"/>
      <c r="AA134" s="12"/>
      <c r="AB134" s="8"/>
      <c r="AC134" s="8"/>
      <c r="AD134" s="13"/>
    </row>
    <row r="135" spans="2:30" ht="20">
      <c r="B135" s="15">
        <v>15</v>
      </c>
      <c r="C135" s="25"/>
      <c r="D135">
        <v>2.3559999999999999</v>
      </c>
      <c r="E135"/>
      <c r="F135" s="24"/>
      <c r="G135" s="12"/>
      <c r="H135" s="8"/>
      <c r="I135" s="8"/>
      <c r="J135" s="13"/>
      <c r="K135" s="12"/>
      <c r="L135" s="8"/>
      <c r="M135" s="8"/>
      <c r="N135" s="13"/>
      <c r="O135" s="25"/>
      <c r="P135">
        <v>2.1880000000000002</v>
      </c>
      <c r="Q135"/>
      <c r="R135" s="24"/>
      <c r="S135" s="12"/>
      <c r="T135" s="8"/>
      <c r="U135" s="8"/>
      <c r="V135" s="13"/>
      <c r="W135" s="12"/>
      <c r="X135" s="8"/>
      <c r="Y135" s="8"/>
      <c r="Z135" s="13"/>
      <c r="AA135" s="12"/>
      <c r="AB135" s="8"/>
      <c r="AC135" s="8"/>
      <c r="AD135" s="13"/>
    </row>
    <row r="136" spans="2:30" ht="20">
      <c r="B136" s="15">
        <v>16</v>
      </c>
      <c r="C136" s="25"/>
      <c r="D136">
        <v>6.8</v>
      </c>
      <c r="E136"/>
      <c r="F136" s="24"/>
      <c r="G136" s="12"/>
      <c r="H136" s="8"/>
      <c r="I136" s="8"/>
      <c r="J136" s="13"/>
      <c r="K136" s="12"/>
      <c r="L136" s="8"/>
      <c r="M136" s="8"/>
      <c r="N136" s="13"/>
      <c r="O136" s="25"/>
      <c r="P136">
        <v>6.319</v>
      </c>
      <c r="Q136"/>
      <c r="R136" s="24"/>
      <c r="S136" s="12"/>
      <c r="T136" s="8"/>
      <c r="U136" s="8"/>
      <c r="V136" s="13"/>
      <c r="W136" s="12"/>
      <c r="X136" s="8"/>
      <c r="Y136" s="8"/>
      <c r="Z136" s="13"/>
      <c r="AA136" s="12"/>
      <c r="AB136" s="8"/>
      <c r="AC136" s="8"/>
      <c r="AD136" s="13"/>
    </row>
    <row r="137" spans="2:30" ht="20">
      <c r="B137" s="15">
        <v>17</v>
      </c>
      <c r="C137" s="25"/>
      <c r="D137">
        <v>3.6749999999999998</v>
      </c>
      <c r="E137"/>
      <c r="F137" s="24"/>
      <c r="G137" s="12"/>
      <c r="H137" s="8"/>
      <c r="I137" s="8"/>
      <c r="J137" s="13"/>
      <c r="K137" s="12"/>
      <c r="L137" s="8"/>
      <c r="M137" s="8"/>
      <c r="N137" s="13"/>
      <c r="O137" s="25"/>
      <c r="P137">
        <v>8.0579999999999998</v>
      </c>
      <c r="Q137"/>
      <c r="R137" s="24"/>
      <c r="S137" s="12"/>
      <c r="T137" s="8"/>
      <c r="U137" s="8"/>
      <c r="V137" s="13"/>
      <c r="W137" s="12"/>
      <c r="X137" s="8"/>
      <c r="Y137" s="8"/>
      <c r="Z137" s="13"/>
      <c r="AA137" s="12"/>
      <c r="AB137" s="8"/>
      <c r="AC137" s="8"/>
      <c r="AD137" s="13"/>
    </row>
    <row r="138" spans="2:30" ht="20">
      <c r="B138" s="15">
        <v>18</v>
      </c>
      <c r="C138" s="25"/>
      <c r="D138">
        <v>6.1710000000000003</v>
      </c>
      <c r="E138"/>
      <c r="F138" s="24"/>
      <c r="G138" s="12"/>
      <c r="H138" s="8"/>
      <c r="I138" s="8"/>
      <c r="J138" s="13"/>
      <c r="K138" s="12"/>
      <c r="L138" s="8"/>
      <c r="M138" s="8"/>
      <c r="N138" s="13"/>
      <c r="O138" s="25"/>
      <c r="P138">
        <v>5.8209999999999997</v>
      </c>
      <c r="Q138"/>
      <c r="R138" s="24"/>
      <c r="S138" s="12"/>
      <c r="T138" s="8"/>
      <c r="U138" s="8"/>
      <c r="V138" s="13"/>
      <c r="W138" s="12"/>
      <c r="X138" s="8"/>
      <c r="Y138" s="8"/>
      <c r="Z138" s="13"/>
      <c r="AA138" s="12"/>
      <c r="AB138" s="8"/>
      <c r="AC138" s="8"/>
      <c r="AD138" s="13"/>
    </row>
    <row r="139" spans="2:30" ht="20">
      <c r="B139" s="15">
        <v>19</v>
      </c>
      <c r="C139" s="25"/>
      <c r="D139">
        <v>10.754</v>
      </c>
      <c r="E139"/>
      <c r="F139" s="24"/>
      <c r="G139" s="12"/>
      <c r="H139" s="8"/>
      <c r="I139" s="8"/>
      <c r="J139" s="13"/>
      <c r="K139" s="12"/>
      <c r="L139" s="8"/>
      <c r="M139" s="8"/>
      <c r="N139" s="13"/>
      <c r="O139" s="8"/>
      <c r="P139" s="8"/>
      <c r="Q139" s="8"/>
      <c r="R139" s="13"/>
      <c r="S139" s="12"/>
      <c r="T139" s="8"/>
      <c r="U139" s="8"/>
      <c r="V139" s="13"/>
      <c r="W139" s="12"/>
      <c r="X139" s="8"/>
      <c r="Y139" s="8"/>
      <c r="Z139" s="13"/>
      <c r="AA139" s="12"/>
      <c r="AB139" s="8"/>
      <c r="AC139" s="8"/>
      <c r="AD139" s="13"/>
    </row>
    <row r="140" spans="2:30" ht="20">
      <c r="B140" s="15">
        <v>20</v>
      </c>
      <c r="C140" s="25"/>
      <c r="D140">
        <v>2.7250000000000001</v>
      </c>
      <c r="E140"/>
      <c r="F140" s="24"/>
      <c r="G140" s="12"/>
      <c r="H140" s="8"/>
      <c r="I140" s="8"/>
      <c r="J140" s="13"/>
      <c r="K140" s="12"/>
      <c r="L140" s="8"/>
      <c r="M140" s="8"/>
      <c r="N140" s="13"/>
      <c r="O140" s="8"/>
      <c r="P140" s="8"/>
      <c r="Q140" s="8"/>
      <c r="R140" s="13"/>
      <c r="S140" s="12"/>
      <c r="T140" s="8"/>
      <c r="U140" s="8"/>
      <c r="V140" s="13"/>
      <c r="W140" s="12"/>
      <c r="X140" s="8"/>
      <c r="Y140" s="8"/>
      <c r="Z140" s="13"/>
      <c r="AA140" s="12"/>
      <c r="AB140" s="8"/>
      <c r="AC140" s="8"/>
      <c r="AD140" s="13"/>
    </row>
    <row r="141" spans="2:30" ht="20">
      <c r="B141" s="15">
        <v>21</v>
      </c>
      <c r="C141" s="25"/>
      <c r="D141">
        <v>1.42</v>
      </c>
      <c r="E141"/>
      <c r="F141" s="24"/>
      <c r="G141" s="12"/>
      <c r="H141" s="8"/>
      <c r="I141" s="8"/>
      <c r="J141" s="13"/>
      <c r="K141" s="12"/>
      <c r="L141" s="8"/>
      <c r="M141" s="8"/>
      <c r="N141" s="13"/>
      <c r="O141" s="8"/>
      <c r="P141" s="8"/>
      <c r="Q141" s="8"/>
      <c r="R141" s="13"/>
      <c r="S141" s="12"/>
      <c r="T141" s="8"/>
      <c r="U141" s="8"/>
      <c r="V141" s="13"/>
      <c r="W141" s="12"/>
      <c r="X141" s="8"/>
      <c r="Y141" s="8"/>
      <c r="Z141" s="13"/>
      <c r="AA141" s="12"/>
      <c r="AB141" s="8"/>
      <c r="AC141" s="8"/>
      <c r="AD141" s="13"/>
    </row>
    <row r="142" spans="2:30" ht="20">
      <c r="B142" s="15">
        <v>22</v>
      </c>
      <c r="C142" s="25"/>
      <c r="D142">
        <v>1.171</v>
      </c>
      <c r="E142"/>
      <c r="F142" s="24"/>
      <c r="G142" s="12"/>
      <c r="H142" s="8"/>
      <c r="I142" s="8"/>
      <c r="J142" s="13"/>
      <c r="K142" s="12"/>
      <c r="L142" s="8"/>
      <c r="M142" s="8"/>
      <c r="N142" s="13"/>
      <c r="O142" s="8"/>
      <c r="P142" s="8"/>
      <c r="Q142" s="8"/>
      <c r="R142" s="13"/>
      <c r="S142" s="12"/>
      <c r="T142" s="8"/>
      <c r="U142" s="8"/>
      <c r="V142" s="13"/>
      <c r="W142" s="12"/>
      <c r="X142" s="8"/>
      <c r="Y142" s="8"/>
      <c r="Z142" s="13"/>
      <c r="AA142" s="12"/>
      <c r="AB142" s="8"/>
      <c r="AC142" s="8"/>
      <c r="AD142" s="13"/>
    </row>
    <row r="143" spans="2:30">
      <c r="B143" s="15">
        <v>23</v>
      </c>
      <c r="C143" s="12"/>
      <c r="D143" s="8"/>
      <c r="E143" s="8"/>
      <c r="F143" s="13"/>
      <c r="G143" s="12"/>
      <c r="H143" s="8"/>
      <c r="I143" s="8"/>
      <c r="J143" s="13"/>
      <c r="K143" s="12"/>
      <c r="L143" s="8"/>
      <c r="M143" s="8"/>
      <c r="N143" s="13"/>
      <c r="O143" s="8"/>
      <c r="P143" s="8"/>
      <c r="Q143" s="8"/>
      <c r="R143" s="13"/>
      <c r="S143" s="12"/>
      <c r="T143" s="8"/>
      <c r="U143" s="8"/>
      <c r="V143" s="13"/>
      <c r="W143" s="12"/>
      <c r="X143" s="8"/>
      <c r="Y143" s="8"/>
      <c r="Z143" s="13"/>
      <c r="AA143" s="12"/>
      <c r="AB143" s="8"/>
      <c r="AC143" s="8"/>
      <c r="AD143" s="13"/>
    </row>
    <row r="144" spans="2:30">
      <c r="B144" s="15">
        <v>24</v>
      </c>
      <c r="C144" s="12"/>
      <c r="D144" s="8"/>
      <c r="E144" s="8"/>
      <c r="F144" s="13"/>
      <c r="G144" s="12"/>
      <c r="H144" s="8"/>
      <c r="I144" s="8"/>
      <c r="J144" s="13"/>
      <c r="K144" s="12"/>
      <c r="L144" s="8"/>
      <c r="M144" s="8"/>
      <c r="N144" s="13"/>
      <c r="O144" s="8"/>
      <c r="P144" s="8"/>
      <c r="Q144" s="8"/>
      <c r="R144" s="13"/>
      <c r="S144" s="12"/>
      <c r="T144" s="8"/>
      <c r="U144" s="8"/>
      <c r="V144" s="13"/>
      <c r="W144" s="12"/>
      <c r="X144" s="8"/>
      <c r="Y144" s="8"/>
      <c r="Z144" s="13"/>
      <c r="AA144" s="12"/>
      <c r="AB144" s="8"/>
      <c r="AC144" s="8"/>
      <c r="AD144" s="13"/>
    </row>
    <row r="145" spans="2:30">
      <c r="B145" s="15">
        <v>25</v>
      </c>
      <c r="C145" s="12"/>
      <c r="D145" s="8"/>
      <c r="E145" s="8"/>
      <c r="F145" s="13"/>
      <c r="G145" s="12"/>
      <c r="H145" s="8"/>
      <c r="I145" s="8"/>
      <c r="J145" s="13"/>
      <c r="K145" s="12"/>
      <c r="L145" s="8"/>
      <c r="M145" s="8"/>
      <c r="N145" s="13"/>
      <c r="O145" s="8"/>
      <c r="P145" s="8"/>
      <c r="Q145" s="8"/>
      <c r="R145" s="13"/>
      <c r="S145" s="12"/>
      <c r="T145" s="8"/>
      <c r="U145" s="8"/>
      <c r="V145" s="13"/>
      <c r="W145" s="12"/>
      <c r="X145" s="8"/>
      <c r="Y145" s="8"/>
      <c r="Z145" s="13"/>
      <c r="AA145" s="12"/>
      <c r="AB145" s="8"/>
      <c r="AC145" s="8"/>
      <c r="AD145" s="13"/>
    </row>
    <row r="146" spans="2:30">
      <c r="B146" s="15">
        <v>26</v>
      </c>
      <c r="C146" s="12"/>
      <c r="D146" s="8"/>
      <c r="E146" s="8"/>
      <c r="F146" s="13"/>
      <c r="G146" s="12"/>
      <c r="H146" s="8"/>
      <c r="I146" s="8"/>
      <c r="J146" s="13"/>
      <c r="K146" s="12"/>
      <c r="L146" s="8"/>
      <c r="M146" s="8"/>
      <c r="N146" s="13"/>
      <c r="O146" s="8"/>
      <c r="P146" s="8"/>
      <c r="Q146" s="8"/>
      <c r="R146" s="13"/>
      <c r="S146" s="12"/>
      <c r="T146" s="8"/>
      <c r="U146" s="8"/>
      <c r="V146" s="13"/>
      <c r="W146" s="12"/>
      <c r="X146" s="8"/>
      <c r="Y146" s="8"/>
      <c r="Z146" s="13"/>
      <c r="AA146" s="12"/>
      <c r="AB146" s="8"/>
      <c r="AC146" s="8"/>
      <c r="AD146" s="13"/>
    </row>
    <row r="147" spans="2:30">
      <c r="B147" s="15">
        <v>27</v>
      </c>
      <c r="C147" s="12"/>
      <c r="D147" s="8"/>
      <c r="E147" s="8"/>
      <c r="F147" s="13"/>
      <c r="G147" s="12"/>
      <c r="H147" s="8"/>
      <c r="I147" s="8"/>
      <c r="J147" s="13"/>
      <c r="K147" s="12"/>
      <c r="L147" s="8"/>
      <c r="M147" s="8"/>
      <c r="N147" s="13"/>
      <c r="O147" s="8"/>
      <c r="P147" s="8"/>
      <c r="Q147" s="8"/>
      <c r="R147" s="13"/>
      <c r="S147" s="12"/>
      <c r="T147" s="8"/>
      <c r="U147" s="8"/>
      <c r="V147" s="13"/>
      <c r="W147" s="12"/>
      <c r="X147" s="8"/>
      <c r="Y147" s="8"/>
      <c r="Z147" s="13"/>
      <c r="AA147" s="12"/>
      <c r="AB147" s="8"/>
      <c r="AC147" s="8"/>
      <c r="AD147" s="13"/>
    </row>
    <row r="148" spans="2:30">
      <c r="B148" s="15">
        <v>28</v>
      </c>
      <c r="C148" s="12"/>
      <c r="D148" s="8"/>
      <c r="E148" s="8"/>
      <c r="F148" s="13"/>
      <c r="G148" s="12"/>
      <c r="H148" s="8"/>
      <c r="I148" s="8"/>
      <c r="J148" s="13"/>
      <c r="K148" s="12"/>
      <c r="L148" s="8"/>
      <c r="M148" s="8"/>
      <c r="N148" s="13"/>
      <c r="O148" s="8"/>
      <c r="P148" s="8"/>
      <c r="Q148" s="8"/>
      <c r="R148" s="13"/>
      <c r="S148" s="12"/>
      <c r="T148" s="8"/>
      <c r="U148" s="8"/>
      <c r="V148" s="13"/>
      <c r="W148" s="12"/>
      <c r="X148" s="8"/>
      <c r="Y148" s="8"/>
      <c r="Z148" s="13"/>
      <c r="AA148" s="12"/>
      <c r="AB148" s="8"/>
      <c r="AC148" s="8"/>
      <c r="AD148" s="13"/>
    </row>
    <row r="149" spans="2:30">
      <c r="B149" s="15">
        <v>29</v>
      </c>
      <c r="C149" s="12"/>
      <c r="D149" s="8"/>
      <c r="E149" s="8"/>
      <c r="F149" s="13"/>
      <c r="G149" s="12"/>
      <c r="H149" s="8"/>
      <c r="I149" s="8"/>
      <c r="J149" s="13"/>
      <c r="K149" s="12"/>
      <c r="L149" s="8"/>
      <c r="M149" s="8"/>
      <c r="N149" s="13"/>
      <c r="O149" s="8"/>
      <c r="P149" s="8"/>
      <c r="Q149" s="8"/>
      <c r="R149" s="13"/>
      <c r="S149" s="12"/>
      <c r="T149" s="8"/>
      <c r="U149" s="8"/>
      <c r="V149" s="13"/>
      <c r="W149" s="12"/>
      <c r="X149" s="8"/>
      <c r="Y149" s="8"/>
      <c r="Z149" s="13"/>
      <c r="AA149" s="12"/>
      <c r="AB149" s="8"/>
      <c r="AC149" s="8"/>
      <c r="AD149" s="13"/>
    </row>
    <row r="150" spans="2:30">
      <c r="B150" s="15">
        <v>30</v>
      </c>
      <c r="C150" s="12"/>
      <c r="D150" s="8"/>
      <c r="E150" s="8"/>
      <c r="F150" s="13"/>
      <c r="G150" s="12"/>
      <c r="H150" s="8"/>
      <c r="I150" s="8"/>
      <c r="J150" s="13"/>
      <c r="K150" s="12"/>
      <c r="L150" s="8"/>
      <c r="M150" s="8"/>
      <c r="N150" s="13"/>
      <c r="O150" s="8"/>
      <c r="P150" s="8"/>
      <c r="Q150" s="8"/>
      <c r="R150" s="13"/>
      <c r="S150" s="12"/>
      <c r="T150" s="8"/>
      <c r="U150" s="8"/>
      <c r="V150" s="13"/>
      <c r="W150" s="12"/>
      <c r="X150" s="8"/>
      <c r="Y150" s="8"/>
      <c r="Z150" s="13"/>
      <c r="AA150" s="12"/>
      <c r="AB150" s="8"/>
      <c r="AC150" s="8"/>
      <c r="AD150" s="13"/>
    </row>
    <row r="151" spans="2:30">
      <c r="B151" s="15">
        <v>31</v>
      </c>
      <c r="C151" s="12"/>
      <c r="D151" s="8"/>
      <c r="E151" s="8"/>
      <c r="F151" s="13"/>
      <c r="G151" s="12"/>
      <c r="H151" s="8"/>
      <c r="I151" s="8"/>
      <c r="J151" s="13"/>
      <c r="K151" s="12"/>
      <c r="L151" s="8"/>
      <c r="M151" s="8"/>
      <c r="N151" s="13"/>
      <c r="O151" s="8"/>
      <c r="P151" s="8"/>
      <c r="Q151" s="8"/>
      <c r="R151" s="13"/>
      <c r="S151" s="12"/>
      <c r="T151" s="8"/>
      <c r="U151" s="8"/>
      <c r="V151" s="13"/>
      <c r="W151" s="12"/>
      <c r="X151" s="8"/>
      <c r="Y151" s="8"/>
      <c r="Z151" s="13"/>
      <c r="AA151" s="12"/>
      <c r="AB151" s="8"/>
      <c r="AC151" s="8"/>
      <c r="AD151" s="13"/>
    </row>
    <row r="152" spans="2:30">
      <c r="B152" s="15">
        <v>32</v>
      </c>
      <c r="C152" s="12"/>
      <c r="D152" s="8"/>
      <c r="E152" s="8"/>
      <c r="F152" s="13"/>
      <c r="G152" s="12"/>
      <c r="H152" s="8"/>
      <c r="I152" s="8"/>
      <c r="J152" s="13"/>
      <c r="K152" s="12"/>
      <c r="L152" s="8"/>
      <c r="M152" s="8"/>
      <c r="N152" s="13"/>
      <c r="O152" s="8"/>
      <c r="P152" s="8"/>
      <c r="Q152" s="8"/>
      <c r="R152" s="13"/>
      <c r="S152" s="12"/>
      <c r="T152" s="8"/>
      <c r="U152" s="8"/>
      <c r="V152" s="13"/>
      <c r="W152" s="12"/>
      <c r="X152" s="8"/>
      <c r="Y152" s="8"/>
      <c r="Z152" s="13"/>
      <c r="AA152" s="12"/>
      <c r="AB152" s="8"/>
      <c r="AC152" s="8"/>
      <c r="AD152" s="13"/>
    </row>
    <row r="153" spans="2:30">
      <c r="B153" s="15">
        <v>33</v>
      </c>
      <c r="C153" s="12"/>
      <c r="D153" s="8"/>
      <c r="E153" s="8"/>
      <c r="F153" s="13"/>
      <c r="G153" s="12"/>
      <c r="H153" s="8"/>
      <c r="I153" s="8"/>
      <c r="J153" s="13"/>
      <c r="K153" s="12"/>
      <c r="L153" s="8"/>
      <c r="M153" s="8"/>
      <c r="N153" s="13"/>
      <c r="O153" s="8"/>
      <c r="P153" s="8"/>
      <c r="Q153" s="8"/>
      <c r="R153" s="13"/>
      <c r="S153" s="12"/>
      <c r="T153" s="8"/>
      <c r="U153" s="8"/>
      <c r="V153" s="13"/>
      <c r="W153" s="12"/>
      <c r="X153" s="8"/>
      <c r="Y153" s="8"/>
      <c r="Z153" s="13"/>
      <c r="AA153" s="12"/>
      <c r="AB153" s="8"/>
      <c r="AC153" s="8"/>
      <c r="AD153" s="13"/>
    </row>
    <row r="154" spans="2:30">
      <c r="B154" s="15">
        <v>34</v>
      </c>
      <c r="C154" s="12"/>
      <c r="D154" s="8"/>
      <c r="E154" s="8"/>
      <c r="F154" s="13"/>
      <c r="G154" s="12"/>
      <c r="H154" s="8"/>
      <c r="I154" s="8"/>
      <c r="J154" s="13"/>
      <c r="K154" s="12"/>
      <c r="L154" s="8"/>
      <c r="M154" s="8"/>
      <c r="N154" s="13"/>
      <c r="O154" s="8"/>
      <c r="P154" s="8"/>
      <c r="Q154" s="8"/>
      <c r="R154" s="13"/>
      <c r="S154" s="12"/>
      <c r="T154" s="8"/>
      <c r="U154" s="8"/>
      <c r="V154" s="13"/>
      <c r="W154" s="12"/>
      <c r="X154" s="8"/>
      <c r="Y154" s="8"/>
      <c r="Z154" s="13"/>
      <c r="AA154" s="12"/>
      <c r="AB154" s="8"/>
      <c r="AC154" s="8"/>
      <c r="AD154" s="13"/>
    </row>
    <row r="155" spans="2:30">
      <c r="B155" s="15">
        <v>35</v>
      </c>
      <c r="C155" s="12"/>
      <c r="D155" s="8"/>
      <c r="E155" s="8"/>
      <c r="F155" s="13"/>
      <c r="G155" s="12"/>
      <c r="H155" s="8"/>
      <c r="I155" s="8"/>
      <c r="J155" s="13"/>
      <c r="K155" s="12"/>
      <c r="L155" s="8"/>
      <c r="M155" s="8"/>
      <c r="N155" s="13"/>
      <c r="O155" s="8"/>
      <c r="P155" s="8"/>
      <c r="Q155" s="8"/>
      <c r="R155" s="13"/>
      <c r="S155" s="12"/>
      <c r="T155" s="8"/>
      <c r="U155" s="8"/>
      <c r="V155" s="13"/>
      <c r="W155" s="12"/>
      <c r="X155" s="8"/>
      <c r="Y155" s="8"/>
      <c r="Z155" s="13"/>
      <c r="AA155" s="12"/>
      <c r="AB155" s="8"/>
      <c r="AC155" s="8"/>
      <c r="AD155" s="13"/>
    </row>
    <row r="156" spans="2:30">
      <c r="B156" s="15">
        <v>36</v>
      </c>
      <c r="C156" s="12"/>
      <c r="D156" s="8"/>
      <c r="E156" s="8"/>
      <c r="F156" s="13"/>
      <c r="G156" s="12"/>
      <c r="H156" s="8"/>
      <c r="I156" s="8"/>
      <c r="J156" s="13"/>
      <c r="K156" s="12"/>
      <c r="L156" s="8"/>
      <c r="M156" s="8"/>
      <c r="N156" s="13"/>
      <c r="O156" s="8"/>
      <c r="P156" s="8"/>
      <c r="Q156" s="8"/>
      <c r="R156" s="13"/>
      <c r="S156" s="12"/>
      <c r="T156" s="8"/>
      <c r="U156" s="8"/>
      <c r="V156" s="13"/>
      <c r="W156" s="12"/>
      <c r="X156" s="8"/>
      <c r="Y156" s="8"/>
      <c r="Z156" s="13"/>
      <c r="AA156" s="12"/>
      <c r="AB156" s="8"/>
      <c r="AC156" s="8"/>
      <c r="AD156" s="13"/>
    </row>
    <row r="157" spans="2:30">
      <c r="B157" s="15">
        <v>37</v>
      </c>
      <c r="C157" s="12"/>
      <c r="D157" s="8"/>
      <c r="E157" s="8"/>
      <c r="F157" s="13"/>
      <c r="G157" s="12"/>
      <c r="H157" s="8"/>
      <c r="I157" s="8"/>
      <c r="J157" s="13"/>
      <c r="K157" s="12"/>
      <c r="L157" s="8"/>
      <c r="M157" s="8"/>
      <c r="N157" s="13"/>
      <c r="O157" s="8"/>
      <c r="P157" s="8"/>
      <c r="Q157" s="8"/>
      <c r="R157" s="13"/>
      <c r="S157" s="12"/>
      <c r="T157" s="8"/>
      <c r="U157" s="8"/>
      <c r="V157" s="13"/>
      <c r="W157" s="12"/>
      <c r="X157" s="8"/>
      <c r="Y157" s="8"/>
      <c r="Z157" s="13"/>
      <c r="AA157" s="12"/>
      <c r="AB157" s="8"/>
      <c r="AC157" s="8"/>
      <c r="AD157" s="13"/>
    </row>
    <row r="158" spans="2:30">
      <c r="B158" s="15">
        <v>38</v>
      </c>
      <c r="C158" s="12"/>
      <c r="D158" s="8"/>
      <c r="E158" s="8"/>
      <c r="F158" s="13"/>
      <c r="G158" s="12"/>
      <c r="H158" s="8"/>
      <c r="I158" s="8"/>
      <c r="J158" s="13"/>
      <c r="K158" s="12"/>
      <c r="L158" s="8"/>
      <c r="M158" s="8"/>
      <c r="N158" s="13"/>
      <c r="O158" s="8"/>
      <c r="P158" s="8"/>
      <c r="Q158" s="8"/>
      <c r="R158" s="13"/>
      <c r="S158" s="12"/>
      <c r="T158" s="8"/>
      <c r="U158" s="8"/>
      <c r="V158" s="13"/>
      <c r="W158" s="12"/>
      <c r="X158" s="8"/>
      <c r="Y158" s="8"/>
      <c r="Z158" s="13"/>
      <c r="AA158" s="12"/>
      <c r="AB158" s="8"/>
      <c r="AC158" s="8"/>
      <c r="AD158" s="13"/>
    </row>
    <row r="159" spans="2:30">
      <c r="B159" s="15">
        <v>39</v>
      </c>
      <c r="C159" s="12"/>
      <c r="D159" s="8"/>
      <c r="E159" s="8"/>
      <c r="F159" s="13"/>
      <c r="G159" s="12"/>
      <c r="H159" s="8"/>
      <c r="I159" s="8"/>
      <c r="J159" s="13"/>
      <c r="K159" s="12"/>
      <c r="L159" s="8"/>
      <c r="M159" s="8"/>
      <c r="N159" s="13"/>
      <c r="O159" s="8"/>
      <c r="P159" s="8"/>
      <c r="Q159" s="8"/>
      <c r="R159" s="13"/>
      <c r="S159" s="12"/>
      <c r="T159" s="8"/>
      <c r="U159" s="8"/>
      <c r="V159" s="13"/>
      <c r="W159" s="12"/>
      <c r="X159" s="8"/>
      <c r="Y159" s="8"/>
      <c r="Z159" s="13"/>
      <c r="AA159" s="12"/>
      <c r="AB159" s="8"/>
      <c r="AC159" s="8"/>
      <c r="AD159" s="13"/>
    </row>
    <row r="160" spans="2:30">
      <c r="B160" s="15">
        <v>40</v>
      </c>
      <c r="C160" s="12"/>
      <c r="D160" s="8"/>
      <c r="E160" s="8"/>
      <c r="F160" s="13"/>
      <c r="G160" s="12"/>
      <c r="H160" s="8"/>
      <c r="I160" s="8"/>
      <c r="J160" s="13"/>
      <c r="K160" s="12"/>
      <c r="L160" s="8"/>
      <c r="M160" s="8"/>
      <c r="N160" s="13"/>
      <c r="O160" s="8"/>
      <c r="P160" s="8"/>
      <c r="Q160" s="8"/>
      <c r="R160" s="13"/>
      <c r="S160" s="12"/>
      <c r="T160" s="8"/>
      <c r="U160" s="8"/>
      <c r="V160" s="13"/>
      <c r="W160" s="12"/>
      <c r="X160" s="8"/>
      <c r="Y160" s="8"/>
      <c r="Z160" s="13"/>
      <c r="AA160" s="12"/>
      <c r="AB160" s="8"/>
      <c r="AC160" s="8"/>
      <c r="AD160" s="13"/>
    </row>
    <row r="161" spans="2:30">
      <c r="B161" s="15">
        <v>41</v>
      </c>
      <c r="C161" s="12"/>
      <c r="D161" s="8"/>
      <c r="E161" s="8"/>
      <c r="F161" s="13"/>
      <c r="G161" s="12"/>
      <c r="H161" s="8"/>
      <c r="I161" s="8"/>
      <c r="J161" s="13"/>
      <c r="K161" s="12"/>
      <c r="L161" s="8"/>
      <c r="M161" s="8"/>
      <c r="N161" s="13"/>
      <c r="O161" s="8"/>
      <c r="P161" s="8"/>
      <c r="Q161" s="8"/>
      <c r="R161" s="13"/>
      <c r="S161" s="12"/>
      <c r="T161" s="8"/>
      <c r="U161" s="8"/>
      <c r="V161" s="13"/>
      <c r="W161" s="12"/>
      <c r="X161" s="8"/>
      <c r="Y161" s="8"/>
      <c r="Z161" s="13"/>
      <c r="AA161" s="12"/>
      <c r="AB161" s="8"/>
      <c r="AC161" s="8"/>
      <c r="AD161" s="13"/>
    </row>
    <row r="162" spans="2:30">
      <c r="B162" s="15">
        <v>42</v>
      </c>
      <c r="C162" s="12"/>
      <c r="D162" s="8"/>
      <c r="E162" s="8"/>
      <c r="F162" s="13"/>
      <c r="G162" s="12"/>
      <c r="H162" s="8"/>
      <c r="I162" s="8"/>
      <c r="J162" s="13"/>
      <c r="K162" s="12"/>
      <c r="L162" s="8"/>
      <c r="M162" s="8"/>
      <c r="N162" s="13"/>
      <c r="O162" s="8"/>
      <c r="P162" s="8"/>
      <c r="Q162" s="8"/>
      <c r="R162" s="13"/>
      <c r="S162" s="12"/>
      <c r="T162" s="8"/>
      <c r="U162" s="8"/>
      <c r="V162" s="13"/>
      <c r="W162" s="12"/>
      <c r="X162" s="8"/>
      <c r="Y162" s="8"/>
      <c r="Z162" s="13"/>
      <c r="AA162" s="12"/>
      <c r="AB162" s="8"/>
      <c r="AC162" s="8"/>
      <c r="AD162" s="13"/>
    </row>
    <row r="163" spans="2:30">
      <c r="B163" s="15">
        <v>43</v>
      </c>
      <c r="C163" s="12"/>
      <c r="D163" s="8"/>
      <c r="E163" s="8"/>
      <c r="F163" s="13"/>
      <c r="G163" s="12"/>
      <c r="H163" s="8"/>
      <c r="I163" s="8"/>
      <c r="J163" s="13"/>
      <c r="K163" s="12"/>
      <c r="L163" s="8"/>
      <c r="M163" s="8"/>
      <c r="N163" s="13"/>
      <c r="O163" s="8"/>
      <c r="P163" s="8"/>
      <c r="Q163" s="8"/>
      <c r="R163" s="13"/>
      <c r="S163" s="12"/>
      <c r="T163" s="8"/>
      <c r="U163" s="8"/>
      <c r="V163" s="13"/>
      <c r="W163" s="12"/>
      <c r="X163" s="8"/>
      <c r="Y163" s="8"/>
      <c r="Z163" s="13"/>
      <c r="AA163" s="12"/>
      <c r="AB163" s="8"/>
      <c r="AC163" s="8"/>
      <c r="AD163" s="13"/>
    </row>
    <row r="164" spans="2:30">
      <c r="B164" s="15">
        <v>44</v>
      </c>
      <c r="C164" s="3"/>
      <c r="F164" s="4"/>
      <c r="G164" s="3"/>
      <c r="J164" s="4"/>
      <c r="K164" s="3"/>
      <c r="N164" s="4"/>
      <c r="R164" s="4"/>
      <c r="S164" s="3"/>
      <c r="V164" s="4"/>
      <c r="W164" s="3"/>
      <c r="Z164" s="4"/>
      <c r="AA164" s="3"/>
      <c r="AD164" s="4"/>
    </row>
    <row r="165" spans="2:30">
      <c r="B165" s="15">
        <v>45</v>
      </c>
      <c r="C165" s="3"/>
      <c r="F165" s="4"/>
      <c r="G165" s="3"/>
      <c r="J165" s="4"/>
      <c r="K165" s="3"/>
      <c r="N165" s="4"/>
      <c r="R165" s="4"/>
      <c r="S165" s="3"/>
      <c r="V165" s="4"/>
      <c r="W165" s="3"/>
      <c r="Z165" s="4"/>
      <c r="AA165" s="3"/>
      <c r="AD165" s="4"/>
    </row>
    <row r="166" spans="2:30">
      <c r="B166" s="15">
        <v>46</v>
      </c>
      <c r="C166" s="3"/>
      <c r="F166" s="4"/>
      <c r="G166" s="3"/>
      <c r="J166" s="4"/>
      <c r="K166" s="3"/>
      <c r="N166" s="4"/>
      <c r="R166" s="4"/>
      <c r="S166" s="3"/>
      <c r="V166" s="4"/>
      <c r="W166" s="3"/>
      <c r="Z166" s="4"/>
      <c r="AA166" s="3"/>
      <c r="AD166" s="4"/>
    </row>
    <row r="167" spans="2:30">
      <c r="B167" s="15">
        <v>47</v>
      </c>
      <c r="C167" s="3"/>
      <c r="F167" s="4"/>
      <c r="G167" s="3"/>
      <c r="J167" s="4"/>
      <c r="K167" s="3"/>
      <c r="N167" s="4"/>
      <c r="R167" s="4"/>
      <c r="S167" s="3"/>
      <c r="V167" s="4"/>
      <c r="W167" s="3"/>
      <c r="Z167" s="4"/>
      <c r="AA167" s="3"/>
      <c r="AD167" s="4"/>
    </row>
    <row r="168" spans="2:30">
      <c r="B168" s="15">
        <v>48</v>
      </c>
      <c r="C168" s="3"/>
      <c r="F168" s="4"/>
      <c r="G168" s="3"/>
      <c r="J168" s="4"/>
      <c r="K168" s="3"/>
      <c r="N168" s="4"/>
      <c r="R168" s="4"/>
      <c r="S168" s="3"/>
      <c r="V168" s="4"/>
      <c r="W168" s="3"/>
      <c r="Z168" s="4"/>
      <c r="AA168" s="3"/>
      <c r="AD168" s="4"/>
    </row>
    <row r="169" spans="2:30">
      <c r="B169" s="15">
        <v>49</v>
      </c>
      <c r="C169" s="3"/>
      <c r="F169" s="4"/>
      <c r="G169" s="3"/>
      <c r="J169" s="4"/>
      <c r="K169" s="3"/>
      <c r="N169" s="4"/>
      <c r="R169" s="4"/>
      <c r="S169" s="3"/>
      <c r="V169" s="4"/>
      <c r="W169" s="3"/>
      <c r="Z169" s="4"/>
      <c r="AA169" s="3"/>
      <c r="AD169" s="4"/>
    </row>
    <row r="170" spans="2:30">
      <c r="B170" s="16">
        <v>50</v>
      </c>
      <c r="C170" s="5"/>
      <c r="D170" s="6"/>
      <c r="E170" s="6"/>
      <c r="F170" s="7"/>
      <c r="G170" s="5"/>
      <c r="H170" s="6"/>
      <c r="I170" s="6"/>
      <c r="J170" s="7"/>
      <c r="K170" s="5"/>
      <c r="L170" s="6"/>
      <c r="M170" s="6"/>
      <c r="N170" s="7"/>
      <c r="O170" s="6"/>
      <c r="P170" s="6"/>
      <c r="Q170" s="6"/>
      <c r="R170" s="7"/>
      <c r="S170" s="5"/>
      <c r="T170" s="6"/>
      <c r="U170" s="6"/>
      <c r="V170" s="7"/>
      <c r="W170" s="5"/>
      <c r="X170" s="6"/>
      <c r="Y170" s="6"/>
      <c r="Z170" s="7"/>
      <c r="AA170" s="5"/>
      <c r="AB170" s="6"/>
      <c r="AC170" s="6"/>
      <c r="AD170" s="7"/>
    </row>
    <row r="171" spans="2:30">
      <c r="B171" s="30" t="s">
        <v>12</v>
      </c>
      <c r="C171" s="31">
        <f>AVERAGE(C121:C170)</f>
        <v>17.90175</v>
      </c>
      <c r="D171" s="31">
        <f t="shared" ref="D171:V171" si="53">AVERAGE(D121:D170)</f>
        <v>4.9917727272727284</v>
      </c>
      <c r="E171" s="31">
        <f t="shared" si="53"/>
        <v>2.8165000000000004</v>
      </c>
      <c r="F171" s="31">
        <f t="shared" si="53"/>
        <v>2.286</v>
      </c>
      <c r="G171" s="31">
        <f t="shared" si="53"/>
        <v>17.975000000000001</v>
      </c>
      <c r="H171" s="31">
        <f t="shared" si="53"/>
        <v>8.3983571428571437</v>
      </c>
      <c r="I171" s="31">
        <f t="shared" si="53"/>
        <v>2.4231249999999998</v>
      </c>
      <c r="J171" s="31" t="e">
        <f t="shared" si="53"/>
        <v>#DIV/0!</v>
      </c>
      <c r="K171" s="31">
        <f t="shared" si="53"/>
        <v>15.687166666666664</v>
      </c>
      <c r="L171" s="31">
        <f t="shared" si="53"/>
        <v>9.2137499999999992</v>
      </c>
      <c r="M171" s="31">
        <f t="shared" si="53"/>
        <v>2.9849999999999999</v>
      </c>
      <c r="N171" s="31">
        <f t="shared" si="53"/>
        <v>2.3445</v>
      </c>
      <c r="O171" s="31">
        <f t="shared" si="53"/>
        <v>22.5945</v>
      </c>
      <c r="P171" s="31">
        <f t="shared" si="53"/>
        <v>4.8126111111111118</v>
      </c>
      <c r="Q171" s="31">
        <f t="shared" si="53"/>
        <v>2.3218461538461534</v>
      </c>
      <c r="R171" s="31" t="e">
        <f t="shared" si="53"/>
        <v>#DIV/0!</v>
      </c>
      <c r="S171" s="31">
        <f t="shared" si="53"/>
        <v>11.988999999999999</v>
      </c>
      <c r="T171" s="31">
        <f t="shared" si="53"/>
        <v>4.4691428571428569</v>
      </c>
      <c r="U171" s="31">
        <f t="shared" si="53"/>
        <v>2.8374999999999999</v>
      </c>
      <c r="V171" s="31" t="e">
        <f t="shared" si="53"/>
        <v>#DIV/0!</v>
      </c>
    </row>
    <row r="172" spans="2:30">
      <c r="B172" s="30" t="s">
        <v>13</v>
      </c>
      <c r="C172" s="31">
        <f>MAX(C121:C170)</f>
        <v>28.015999999999998</v>
      </c>
      <c r="D172" s="31">
        <f t="shared" ref="D172:V172" si="54">MAX(D121:D170)</f>
        <v>14.474</v>
      </c>
      <c r="E172" s="31">
        <f t="shared" si="54"/>
        <v>4.0190000000000001</v>
      </c>
      <c r="F172" s="31">
        <f t="shared" si="54"/>
        <v>3.06</v>
      </c>
      <c r="G172" s="31">
        <f t="shared" si="54"/>
        <v>32.584000000000003</v>
      </c>
      <c r="H172" s="31">
        <f t="shared" si="54"/>
        <v>19.827999999999999</v>
      </c>
      <c r="I172" s="31">
        <f t="shared" si="54"/>
        <v>3.242</v>
      </c>
      <c r="J172" s="31">
        <f t="shared" si="54"/>
        <v>0</v>
      </c>
      <c r="K172" s="31">
        <f t="shared" si="54"/>
        <v>35.527000000000001</v>
      </c>
      <c r="L172" s="31">
        <f t="shared" si="54"/>
        <v>21.866</v>
      </c>
      <c r="M172" s="31">
        <f t="shared" si="54"/>
        <v>7.069</v>
      </c>
      <c r="N172" s="31">
        <f t="shared" si="54"/>
        <v>3.048</v>
      </c>
      <c r="O172" s="31">
        <f t="shared" si="54"/>
        <v>37.613999999999997</v>
      </c>
      <c r="P172" s="31">
        <f t="shared" si="54"/>
        <v>9.0920000000000005</v>
      </c>
      <c r="Q172" s="31">
        <f t="shared" si="54"/>
        <v>5.2240000000000002</v>
      </c>
      <c r="R172" s="31">
        <f t="shared" si="54"/>
        <v>0</v>
      </c>
      <c r="S172" s="31">
        <f t="shared" si="54"/>
        <v>20.454999999999998</v>
      </c>
      <c r="T172" s="31">
        <f t="shared" si="54"/>
        <v>13.106999999999999</v>
      </c>
      <c r="U172" s="31">
        <f t="shared" si="54"/>
        <v>4.3650000000000002</v>
      </c>
      <c r="V172" s="31">
        <f t="shared" si="54"/>
        <v>0</v>
      </c>
    </row>
    <row r="173" spans="2:30">
      <c r="B173" s="8" t="s">
        <v>14</v>
      </c>
      <c r="C173" s="1">
        <f>SUM(C120:F120)</f>
        <v>40</v>
      </c>
      <c r="G173" s="1">
        <f t="shared" ref="G173" si="55">SUM(G120:J120)</f>
        <v>28</v>
      </c>
      <c r="K173" s="1">
        <f t="shared" ref="K173" si="56">SUM(K120:N120)</f>
        <v>26</v>
      </c>
      <c r="O173" s="1">
        <f t="shared" ref="O173" si="57">SUM(O120:R120)</f>
        <v>37</v>
      </c>
      <c r="S173" s="1">
        <f t="shared" ref="S173" si="58">SUM(S120:V120)</f>
        <v>24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C65C-FEAA-5341-ACDD-6E1A2A90C40E}">
  <dimension ref="A2:AD173"/>
  <sheetViews>
    <sheetView topLeftCell="A13" zoomScale="57" zoomScaleNormal="90" workbookViewId="0">
      <selection activeCell="C59" sqref="C59:Z59"/>
    </sheetView>
  </sheetViews>
  <sheetFormatPr baseColWidth="10" defaultRowHeight="16"/>
  <cols>
    <col min="1" max="16384" width="10.7109375" style="1"/>
  </cols>
  <sheetData>
    <row r="2" spans="1:30">
      <c r="B2" s="2" t="s">
        <v>5</v>
      </c>
      <c r="C2" s="1">
        <v>1</v>
      </c>
    </row>
    <row r="3" spans="1:30">
      <c r="B3" s="2"/>
    </row>
    <row r="4" spans="1:30">
      <c r="B4" s="2"/>
      <c r="C4" s="1" t="s">
        <v>6</v>
      </c>
      <c r="G4" s="1" t="s">
        <v>6</v>
      </c>
    </row>
    <row r="5" spans="1:30">
      <c r="A5" s="1" t="s">
        <v>8</v>
      </c>
      <c r="B5" s="17"/>
      <c r="C5" s="9" t="s">
        <v>0</v>
      </c>
      <c r="D5" s="10" t="s">
        <v>1</v>
      </c>
      <c r="E5" s="10" t="s">
        <v>2</v>
      </c>
      <c r="F5" s="11" t="s">
        <v>3</v>
      </c>
      <c r="G5" s="9" t="s">
        <v>0</v>
      </c>
      <c r="H5" s="10" t="s">
        <v>1</v>
      </c>
      <c r="I5" s="10" t="s">
        <v>2</v>
      </c>
      <c r="J5" s="11" t="s">
        <v>3</v>
      </c>
      <c r="K5" s="9" t="s">
        <v>0</v>
      </c>
      <c r="L5" s="10" t="s">
        <v>1</v>
      </c>
      <c r="M5" s="10" t="s">
        <v>2</v>
      </c>
      <c r="N5" s="11" t="s">
        <v>3</v>
      </c>
      <c r="O5" s="10" t="s">
        <v>0</v>
      </c>
      <c r="P5" s="10" t="s">
        <v>1</v>
      </c>
      <c r="Q5" s="10" t="s">
        <v>2</v>
      </c>
      <c r="R5" s="11" t="s">
        <v>3</v>
      </c>
      <c r="S5" s="9" t="s">
        <v>0</v>
      </c>
      <c r="T5" s="10" t="s">
        <v>1</v>
      </c>
      <c r="U5" s="10" t="s">
        <v>2</v>
      </c>
      <c r="V5" s="11" t="s">
        <v>3</v>
      </c>
      <c r="W5" s="9" t="s">
        <v>0</v>
      </c>
      <c r="X5" s="10" t="s">
        <v>1</v>
      </c>
      <c r="Y5" s="10" t="s">
        <v>2</v>
      </c>
      <c r="Z5" s="11" t="s">
        <v>3</v>
      </c>
      <c r="AA5" s="9" t="s">
        <v>0</v>
      </c>
      <c r="AB5" s="10" t="s">
        <v>1</v>
      </c>
      <c r="AC5" s="10" t="s">
        <v>2</v>
      </c>
      <c r="AD5" s="11" t="s">
        <v>3</v>
      </c>
    </row>
    <row r="6" spans="1:30">
      <c r="B6" s="17" t="s">
        <v>4</v>
      </c>
      <c r="C6" s="20">
        <f>COUNT(C7:C56)</f>
        <v>6</v>
      </c>
      <c r="D6" s="20">
        <f t="shared" ref="D6:Z6" si="0">COUNT(D7:D56)</f>
        <v>20</v>
      </c>
      <c r="E6" s="20">
        <f t="shared" si="0"/>
        <v>3</v>
      </c>
      <c r="F6" s="20">
        <f t="shared" si="0"/>
        <v>0</v>
      </c>
      <c r="G6" s="20">
        <f t="shared" si="0"/>
        <v>7</v>
      </c>
      <c r="H6" s="20">
        <f t="shared" si="0"/>
        <v>20</v>
      </c>
      <c r="I6" s="20">
        <f t="shared" si="0"/>
        <v>7</v>
      </c>
      <c r="J6" s="20">
        <f t="shared" si="0"/>
        <v>0</v>
      </c>
      <c r="K6" s="20">
        <f t="shared" si="0"/>
        <v>7</v>
      </c>
      <c r="L6" s="20">
        <f t="shared" si="0"/>
        <v>26</v>
      </c>
      <c r="M6" s="20">
        <f t="shared" si="0"/>
        <v>11</v>
      </c>
      <c r="N6" s="20">
        <f t="shared" si="0"/>
        <v>6</v>
      </c>
      <c r="O6" s="20">
        <f t="shared" si="0"/>
        <v>5</v>
      </c>
      <c r="P6" s="20">
        <f t="shared" si="0"/>
        <v>25</v>
      </c>
      <c r="Q6" s="20">
        <f t="shared" si="0"/>
        <v>18</v>
      </c>
      <c r="R6" s="20">
        <f t="shared" si="0"/>
        <v>5</v>
      </c>
      <c r="S6" s="20">
        <f t="shared" si="0"/>
        <v>5</v>
      </c>
      <c r="T6" s="20">
        <f t="shared" si="0"/>
        <v>26</v>
      </c>
      <c r="U6" s="20">
        <f t="shared" si="0"/>
        <v>16</v>
      </c>
      <c r="V6" s="20">
        <f t="shared" si="0"/>
        <v>3</v>
      </c>
      <c r="W6" s="20">
        <f t="shared" si="0"/>
        <v>6</v>
      </c>
      <c r="X6" s="20">
        <f t="shared" si="0"/>
        <v>15</v>
      </c>
      <c r="Y6" s="20">
        <f t="shared" si="0"/>
        <v>9</v>
      </c>
      <c r="Z6" s="20">
        <f t="shared" si="0"/>
        <v>1</v>
      </c>
      <c r="AA6" s="20"/>
      <c r="AB6" s="18"/>
      <c r="AC6" s="18"/>
      <c r="AD6" s="19"/>
    </row>
    <row r="7" spans="1:30" ht="20">
      <c r="B7" s="15">
        <v>1</v>
      </c>
      <c r="C7" s="25">
        <v>9.8759999999999994</v>
      </c>
      <c r="D7">
        <v>6.2229999999999999</v>
      </c>
      <c r="E7">
        <v>2.2839999999999998</v>
      </c>
      <c r="F7" s="24"/>
      <c r="G7" s="25">
        <v>20.23</v>
      </c>
      <c r="H7">
        <v>3.5150000000000001</v>
      </c>
      <c r="I7">
        <v>10.859</v>
      </c>
      <c r="J7" s="24"/>
      <c r="K7" s="25">
        <v>33.982999999999997</v>
      </c>
      <c r="L7">
        <v>11.667</v>
      </c>
      <c r="M7">
        <v>1.56</v>
      </c>
      <c r="N7" s="24">
        <v>0.68200000000000005</v>
      </c>
      <c r="O7" s="25">
        <v>25.588000000000001</v>
      </c>
      <c r="P7">
        <v>14.268000000000001</v>
      </c>
      <c r="Q7">
        <v>5.1449999999999996</v>
      </c>
      <c r="R7" s="24">
        <v>3.0259999999999998</v>
      </c>
      <c r="S7" s="25">
        <v>26.898</v>
      </c>
      <c r="T7">
        <v>10.608000000000001</v>
      </c>
      <c r="U7">
        <v>2.5640000000000001</v>
      </c>
      <c r="V7" s="24">
        <v>2.0009999999999999</v>
      </c>
      <c r="W7" s="25">
        <v>17.853999999999999</v>
      </c>
      <c r="X7">
        <v>14.983000000000001</v>
      </c>
      <c r="Y7">
        <v>4.2960000000000003</v>
      </c>
      <c r="Z7" s="24">
        <v>1.5620000000000001</v>
      </c>
      <c r="AA7" s="12"/>
      <c r="AB7" s="8"/>
      <c r="AC7" s="8"/>
      <c r="AD7" s="13"/>
    </row>
    <row r="8" spans="1:30" ht="20">
      <c r="B8" s="15">
        <v>2</v>
      </c>
      <c r="C8" s="25">
        <v>5.7590000000000003</v>
      </c>
      <c r="D8">
        <v>7.133</v>
      </c>
      <c r="E8">
        <v>1.1819999999999999</v>
      </c>
      <c r="F8" s="24"/>
      <c r="G8" s="25">
        <v>11.808999999999999</v>
      </c>
      <c r="H8">
        <v>6.1040000000000001</v>
      </c>
      <c r="I8">
        <v>1.742</v>
      </c>
      <c r="J8" s="24"/>
      <c r="K8" s="25">
        <v>11.583</v>
      </c>
      <c r="L8">
        <v>11.247</v>
      </c>
      <c r="M8">
        <v>1.5029999999999999</v>
      </c>
      <c r="N8" s="24">
        <v>0.84099999999999997</v>
      </c>
      <c r="O8" s="25">
        <v>19.038</v>
      </c>
      <c r="P8">
        <v>1.9319999999999999</v>
      </c>
      <c r="Q8">
        <v>7.3230000000000004</v>
      </c>
      <c r="R8" s="24">
        <v>0.99199999999999999</v>
      </c>
      <c r="S8" s="25">
        <v>14.505000000000001</v>
      </c>
      <c r="T8">
        <v>10.324999999999999</v>
      </c>
      <c r="U8">
        <v>1.7230000000000001</v>
      </c>
      <c r="V8" s="24">
        <v>1.79</v>
      </c>
      <c r="W8" s="25">
        <v>12.507</v>
      </c>
      <c r="X8">
        <v>11.012</v>
      </c>
      <c r="Y8">
        <v>1.2010000000000001</v>
      </c>
      <c r="Z8" s="24"/>
      <c r="AA8" s="12"/>
      <c r="AB8" s="8"/>
      <c r="AC8" s="8"/>
      <c r="AD8" s="13"/>
    </row>
    <row r="9" spans="1:30" ht="20">
      <c r="B9" s="15">
        <v>3</v>
      </c>
      <c r="C9" s="25">
        <v>18.657</v>
      </c>
      <c r="D9">
        <v>6.4560000000000004</v>
      </c>
      <c r="E9">
        <v>2.8239999999999998</v>
      </c>
      <c r="F9" s="24"/>
      <c r="G9" s="25">
        <v>8.0220000000000002</v>
      </c>
      <c r="H9">
        <v>3.742</v>
      </c>
      <c r="I9">
        <v>1.6359999999999999</v>
      </c>
      <c r="J9" s="24"/>
      <c r="K9" s="25">
        <v>29.484999999999999</v>
      </c>
      <c r="L9">
        <v>13.003</v>
      </c>
      <c r="M9">
        <v>0.99</v>
      </c>
      <c r="N9" s="24">
        <v>3.8180000000000001</v>
      </c>
      <c r="O9" s="25">
        <v>15.611000000000001</v>
      </c>
      <c r="P9">
        <v>2.504</v>
      </c>
      <c r="Q9">
        <v>8.0440000000000005</v>
      </c>
      <c r="R9" s="24">
        <v>0.74299999999999999</v>
      </c>
      <c r="S9" s="25">
        <v>33.628999999999998</v>
      </c>
      <c r="T9">
        <v>5.7039999999999997</v>
      </c>
      <c r="U9">
        <v>1.9870000000000001</v>
      </c>
      <c r="V9" s="24">
        <v>1.9390000000000001</v>
      </c>
      <c r="W9" s="25">
        <v>14.192</v>
      </c>
      <c r="X9">
        <v>2.8359999999999999</v>
      </c>
      <c r="Y9">
        <v>1.389</v>
      </c>
      <c r="Z9" s="24"/>
      <c r="AA9" s="12"/>
      <c r="AB9" s="8"/>
      <c r="AC9" s="8"/>
      <c r="AD9" s="13"/>
    </row>
    <row r="10" spans="1:30" ht="20">
      <c r="B10" s="15">
        <v>4</v>
      </c>
      <c r="C10" s="25">
        <v>11.227</v>
      </c>
      <c r="D10">
        <v>3.1680000000000001</v>
      </c>
      <c r="E10"/>
      <c r="F10" s="24"/>
      <c r="G10" s="25">
        <v>12.659000000000001</v>
      </c>
      <c r="H10">
        <v>1.9339999999999999</v>
      </c>
      <c r="I10">
        <v>5.0019999999999998</v>
      </c>
      <c r="J10" s="24"/>
      <c r="K10" s="25">
        <v>15.893000000000001</v>
      </c>
      <c r="L10">
        <v>3.1930000000000001</v>
      </c>
      <c r="M10">
        <v>3.133</v>
      </c>
      <c r="N10" s="24">
        <v>1.6120000000000001</v>
      </c>
      <c r="O10" s="25">
        <v>31.85</v>
      </c>
      <c r="P10">
        <v>5.2670000000000003</v>
      </c>
      <c r="Q10">
        <v>2.5579999999999998</v>
      </c>
      <c r="R10" s="24">
        <v>2.4529999999999998</v>
      </c>
      <c r="S10" s="25">
        <v>2.6320000000000001</v>
      </c>
      <c r="T10">
        <v>27.79</v>
      </c>
      <c r="U10">
        <v>2.16</v>
      </c>
      <c r="V10" s="24"/>
      <c r="W10" s="25">
        <v>2.0289999999999999</v>
      </c>
      <c r="X10">
        <v>2.9039999999999999</v>
      </c>
      <c r="Y10">
        <v>3.48</v>
      </c>
      <c r="Z10" s="24"/>
      <c r="AA10" s="12"/>
      <c r="AB10" s="8"/>
      <c r="AC10" s="8"/>
      <c r="AD10" s="13"/>
    </row>
    <row r="11" spans="1:30" ht="20">
      <c r="B11" s="15">
        <v>5</v>
      </c>
      <c r="C11" s="25">
        <v>20.242999999999999</v>
      </c>
      <c r="D11">
        <v>2.4820000000000002</v>
      </c>
      <c r="E11"/>
      <c r="F11" s="24"/>
      <c r="G11" s="25">
        <v>8.7870000000000008</v>
      </c>
      <c r="H11">
        <v>1.0049999999999999</v>
      </c>
      <c r="I11">
        <v>4.9290000000000003</v>
      </c>
      <c r="J11" s="24"/>
      <c r="K11" s="25">
        <v>16.065000000000001</v>
      </c>
      <c r="L11">
        <v>10.827</v>
      </c>
      <c r="M11">
        <v>1.1519999999999999</v>
      </c>
      <c r="N11" s="24">
        <v>1.131</v>
      </c>
      <c r="O11" s="25">
        <v>20.239999999999998</v>
      </c>
      <c r="P11">
        <v>1.9570000000000001</v>
      </c>
      <c r="Q11">
        <v>2.694</v>
      </c>
      <c r="R11" s="24">
        <v>1.6140000000000001</v>
      </c>
      <c r="S11" s="25">
        <v>18.956</v>
      </c>
      <c r="T11">
        <v>16.385999999999999</v>
      </c>
      <c r="U11">
        <v>1.9530000000000001</v>
      </c>
      <c r="V11" s="24"/>
      <c r="W11" s="25">
        <v>14.331</v>
      </c>
      <c r="X11">
        <v>5.9109999999999996</v>
      </c>
      <c r="Y11">
        <v>1.3819999999999999</v>
      </c>
      <c r="Z11" s="24"/>
      <c r="AA11" s="12"/>
      <c r="AB11" s="8"/>
      <c r="AC11" s="8"/>
      <c r="AD11" s="13"/>
    </row>
    <row r="12" spans="1:30" ht="20">
      <c r="B12" s="15">
        <v>6</v>
      </c>
      <c r="C12" s="25">
        <v>18.358000000000001</v>
      </c>
      <c r="D12">
        <v>5.0620000000000003</v>
      </c>
      <c r="E12"/>
      <c r="F12" s="24"/>
      <c r="G12" s="25">
        <v>14.760999999999999</v>
      </c>
      <c r="H12">
        <v>1.1910000000000001</v>
      </c>
      <c r="I12">
        <v>1.1919999999999999</v>
      </c>
      <c r="J12" s="24"/>
      <c r="K12" s="25">
        <v>31.475999999999999</v>
      </c>
      <c r="L12">
        <v>7.9189999999999996</v>
      </c>
      <c r="M12">
        <v>1.3859999999999999</v>
      </c>
      <c r="N12" s="24">
        <v>1.9379999999999999</v>
      </c>
      <c r="O12" s="25"/>
      <c r="P12">
        <v>5.907</v>
      </c>
      <c r="Q12">
        <v>2.593</v>
      </c>
      <c r="R12" s="24"/>
      <c r="S12" s="25"/>
      <c r="T12">
        <v>9.5269999999999992</v>
      </c>
      <c r="U12">
        <v>2.484</v>
      </c>
      <c r="V12" s="24"/>
      <c r="W12" s="25">
        <v>9.3849999999999998</v>
      </c>
      <c r="X12">
        <v>5.3440000000000003</v>
      </c>
      <c r="Y12">
        <v>1.7849999999999999</v>
      </c>
      <c r="Z12" s="24"/>
      <c r="AA12" s="12"/>
      <c r="AB12" s="8"/>
      <c r="AC12" s="8"/>
      <c r="AD12" s="13"/>
    </row>
    <row r="13" spans="1:30" ht="20">
      <c r="B13" s="15">
        <v>7</v>
      </c>
      <c r="C13" s="25"/>
      <c r="D13">
        <v>7.6230000000000002</v>
      </c>
      <c r="E13"/>
      <c r="F13" s="24"/>
      <c r="G13" s="25">
        <v>26.152000000000001</v>
      </c>
      <c r="H13">
        <v>1.786</v>
      </c>
      <c r="I13">
        <v>2.2090000000000001</v>
      </c>
      <c r="J13" s="24"/>
      <c r="K13" s="25">
        <v>23.315000000000001</v>
      </c>
      <c r="L13">
        <v>2.1640000000000001</v>
      </c>
      <c r="M13">
        <v>8.2430000000000003</v>
      </c>
      <c r="N13" s="24"/>
      <c r="O13" s="25"/>
      <c r="P13">
        <v>8.9209999999999994</v>
      </c>
      <c r="Q13">
        <v>5.008</v>
      </c>
      <c r="R13" s="24"/>
      <c r="S13" s="25"/>
      <c r="T13">
        <v>2.74</v>
      </c>
      <c r="U13">
        <v>3.0840000000000001</v>
      </c>
      <c r="V13" s="24"/>
      <c r="W13" s="25"/>
      <c r="X13">
        <v>5.9589999999999996</v>
      </c>
      <c r="Y13">
        <v>4.4400000000000004</v>
      </c>
      <c r="Z13" s="24"/>
      <c r="AA13" s="12"/>
      <c r="AB13" s="8"/>
      <c r="AC13" s="8"/>
      <c r="AD13" s="13"/>
    </row>
    <row r="14" spans="1:30" ht="20">
      <c r="B14" s="15">
        <v>8</v>
      </c>
      <c r="C14" s="25"/>
      <c r="D14">
        <v>3.73</v>
      </c>
      <c r="E14"/>
      <c r="F14" s="24"/>
      <c r="G14" s="25"/>
      <c r="H14">
        <v>11.375999999999999</v>
      </c>
      <c r="I14"/>
      <c r="J14" s="24"/>
      <c r="K14" s="25"/>
      <c r="L14">
        <v>6.3559999999999999</v>
      </c>
      <c r="M14">
        <v>4.9470000000000001</v>
      </c>
      <c r="N14" s="24"/>
      <c r="O14" s="25"/>
      <c r="P14">
        <v>2.9609999999999999</v>
      </c>
      <c r="Q14">
        <v>3.8929999999999998</v>
      </c>
      <c r="R14" s="24"/>
      <c r="S14" s="25"/>
      <c r="T14">
        <v>4.3570000000000002</v>
      </c>
      <c r="U14">
        <v>1.1000000000000001</v>
      </c>
      <c r="V14" s="24"/>
      <c r="W14" s="25"/>
      <c r="X14">
        <v>1.988</v>
      </c>
      <c r="Y14">
        <v>8.77</v>
      </c>
      <c r="Z14" s="24"/>
      <c r="AA14" s="12"/>
      <c r="AB14" s="8"/>
      <c r="AC14" s="8"/>
      <c r="AD14" s="13"/>
    </row>
    <row r="15" spans="1:30" ht="20">
      <c r="B15" s="15">
        <v>9</v>
      </c>
      <c r="C15" s="25"/>
      <c r="D15">
        <v>7.056</v>
      </c>
      <c r="E15"/>
      <c r="F15" s="24"/>
      <c r="G15" s="25"/>
      <c r="H15">
        <v>4.1390000000000002</v>
      </c>
      <c r="I15"/>
      <c r="J15" s="24"/>
      <c r="K15" s="25"/>
      <c r="L15">
        <v>1.6819999999999999</v>
      </c>
      <c r="M15">
        <v>2.7029999999999998</v>
      </c>
      <c r="N15" s="24"/>
      <c r="O15" s="25"/>
      <c r="P15">
        <v>3.113</v>
      </c>
      <c r="Q15">
        <v>4.2729999999999997</v>
      </c>
      <c r="R15" s="24"/>
      <c r="S15" s="25"/>
      <c r="T15">
        <v>4.3220000000000001</v>
      </c>
      <c r="U15">
        <v>1.706</v>
      </c>
      <c r="V15" s="24"/>
      <c r="W15" s="25"/>
      <c r="X15">
        <v>3.1739999999999999</v>
      </c>
      <c r="Y15">
        <v>1.6479999999999999</v>
      </c>
      <c r="Z15" s="24"/>
      <c r="AA15" s="12"/>
      <c r="AB15" s="8"/>
      <c r="AC15" s="8"/>
      <c r="AD15" s="13"/>
    </row>
    <row r="16" spans="1:30" ht="20">
      <c r="B16" s="15">
        <v>10</v>
      </c>
      <c r="C16" s="25"/>
      <c r="D16">
        <v>2.0230000000000001</v>
      </c>
      <c r="E16"/>
      <c r="F16" s="24"/>
      <c r="G16" s="25"/>
      <c r="H16">
        <v>4.5449999999999999</v>
      </c>
      <c r="I16"/>
      <c r="J16" s="24"/>
      <c r="K16" s="25"/>
      <c r="L16">
        <v>9.2880000000000003</v>
      </c>
      <c r="M16">
        <v>5.49</v>
      </c>
      <c r="N16" s="24"/>
      <c r="O16" s="25"/>
      <c r="P16">
        <v>12.423</v>
      </c>
      <c r="Q16">
        <v>1.802</v>
      </c>
      <c r="R16" s="24"/>
      <c r="S16" s="25"/>
      <c r="T16">
        <v>2.8279999999999998</v>
      </c>
      <c r="U16">
        <v>5.2450000000000001</v>
      </c>
      <c r="V16" s="24"/>
      <c r="W16" s="25"/>
      <c r="X16">
        <v>7.2919999999999998</v>
      </c>
      <c r="Y16"/>
      <c r="Z16" s="24"/>
      <c r="AA16" s="12"/>
      <c r="AB16" s="8"/>
      <c r="AC16" s="8"/>
      <c r="AD16" s="13"/>
    </row>
    <row r="17" spans="2:30" ht="20">
      <c r="B17" s="15">
        <v>11</v>
      </c>
      <c r="C17" s="25"/>
      <c r="D17">
        <v>2.5579999999999998</v>
      </c>
      <c r="E17"/>
      <c r="F17" s="24"/>
      <c r="G17" s="25"/>
      <c r="H17">
        <v>1.794</v>
      </c>
      <c r="I17"/>
      <c r="J17" s="24"/>
      <c r="K17" s="25"/>
      <c r="L17">
        <v>3.5680000000000001</v>
      </c>
      <c r="M17">
        <v>1.4419999999999999</v>
      </c>
      <c r="N17" s="24"/>
      <c r="O17" s="25"/>
      <c r="P17">
        <v>3.6339999999999999</v>
      </c>
      <c r="Q17">
        <v>1.145</v>
      </c>
      <c r="R17" s="24"/>
      <c r="S17" s="25"/>
      <c r="T17">
        <v>3.1269999999999998</v>
      </c>
      <c r="U17">
        <v>6.827</v>
      </c>
      <c r="V17" s="24"/>
      <c r="W17" s="25"/>
      <c r="X17">
        <v>3.0539999999999998</v>
      </c>
      <c r="Y17"/>
      <c r="Z17" s="24"/>
      <c r="AA17" s="12"/>
      <c r="AB17" s="8"/>
      <c r="AC17" s="8"/>
      <c r="AD17" s="13"/>
    </row>
    <row r="18" spans="2:30" ht="20">
      <c r="B18" s="15">
        <v>12</v>
      </c>
      <c r="C18" s="25"/>
      <c r="D18">
        <v>3.762</v>
      </c>
      <c r="E18"/>
      <c r="F18" s="24"/>
      <c r="G18" s="25"/>
      <c r="H18">
        <v>3.718</v>
      </c>
      <c r="I18"/>
      <c r="J18" s="24"/>
      <c r="K18" s="25"/>
      <c r="L18">
        <v>1.3120000000000001</v>
      </c>
      <c r="M18"/>
      <c r="N18" s="24"/>
      <c r="O18" s="25"/>
      <c r="P18">
        <v>4.5350000000000001</v>
      </c>
      <c r="Q18">
        <v>4.6280000000000001</v>
      </c>
      <c r="R18" s="24"/>
      <c r="S18" s="25"/>
      <c r="T18">
        <v>1.3009999999999999</v>
      </c>
      <c r="U18">
        <v>1.669</v>
      </c>
      <c r="V18" s="24"/>
      <c r="W18" s="25"/>
      <c r="X18">
        <v>1.7949999999999999</v>
      </c>
      <c r="Y18"/>
      <c r="Z18" s="24"/>
      <c r="AA18" s="12"/>
      <c r="AB18" s="8"/>
      <c r="AC18" s="8"/>
      <c r="AD18" s="13"/>
    </row>
    <row r="19" spans="2:30" ht="20">
      <c r="B19" s="15">
        <v>13</v>
      </c>
      <c r="C19" s="25"/>
      <c r="D19">
        <v>1.5980000000000001</v>
      </c>
      <c r="E19"/>
      <c r="F19" s="24"/>
      <c r="G19" s="25"/>
      <c r="H19">
        <v>6.4480000000000004</v>
      </c>
      <c r="I19"/>
      <c r="J19" s="24"/>
      <c r="K19" s="25"/>
      <c r="L19">
        <v>7.6840000000000002</v>
      </c>
      <c r="M19"/>
      <c r="N19" s="24"/>
      <c r="O19" s="25"/>
      <c r="P19">
        <v>2.6269999999999998</v>
      </c>
      <c r="Q19">
        <v>1.9339999999999999</v>
      </c>
      <c r="R19" s="24"/>
      <c r="S19" s="25"/>
      <c r="T19">
        <v>3.569</v>
      </c>
      <c r="U19">
        <v>3.4580000000000002</v>
      </c>
      <c r="V19" s="24"/>
      <c r="W19" s="25"/>
      <c r="X19">
        <v>0.99199999999999999</v>
      </c>
      <c r="Y19"/>
      <c r="Z19" s="24"/>
      <c r="AA19" s="12"/>
      <c r="AB19" s="8"/>
      <c r="AC19" s="8"/>
      <c r="AD19" s="13"/>
    </row>
    <row r="20" spans="2:30" ht="20">
      <c r="B20" s="15">
        <v>14</v>
      </c>
      <c r="C20" s="25"/>
      <c r="D20">
        <v>3.431</v>
      </c>
      <c r="E20"/>
      <c r="F20" s="24"/>
      <c r="G20" s="25"/>
      <c r="H20">
        <v>4.3520000000000003</v>
      </c>
      <c r="I20"/>
      <c r="J20" s="24"/>
      <c r="K20" s="25"/>
      <c r="L20">
        <v>7.5179999999999998</v>
      </c>
      <c r="M20"/>
      <c r="N20" s="24"/>
      <c r="O20" s="25"/>
      <c r="P20">
        <v>9.2799999999999994</v>
      </c>
      <c r="Q20">
        <v>3.9990000000000001</v>
      </c>
      <c r="R20" s="24"/>
      <c r="S20" s="25"/>
      <c r="T20">
        <v>3.45</v>
      </c>
      <c r="U20">
        <v>2.3879999999999999</v>
      </c>
      <c r="V20" s="24"/>
      <c r="W20" s="25"/>
      <c r="X20">
        <v>1.389</v>
      </c>
      <c r="Y20"/>
      <c r="Z20" s="24"/>
      <c r="AA20" s="12"/>
      <c r="AB20" s="8"/>
      <c r="AC20" s="8"/>
      <c r="AD20" s="13"/>
    </row>
    <row r="21" spans="2:30" ht="20">
      <c r="B21" s="15">
        <v>15</v>
      </c>
      <c r="C21" s="25"/>
      <c r="D21">
        <v>1.1910000000000001</v>
      </c>
      <c r="E21"/>
      <c r="F21" s="24"/>
      <c r="G21" s="25"/>
      <c r="H21">
        <v>3.6</v>
      </c>
      <c r="I21"/>
      <c r="J21" s="24"/>
      <c r="K21" s="25"/>
      <c r="L21">
        <v>5.6319999999999997</v>
      </c>
      <c r="M21"/>
      <c r="N21" s="24"/>
      <c r="O21" s="25"/>
      <c r="P21">
        <v>6.673</v>
      </c>
      <c r="Q21">
        <v>4.0259999999999998</v>
      </c>
      <c r="R21" s="24"/>
      <c r="S21" s="25"/>
      <c r="T21">
        <v>7.3090000000000002</v>
      </c>
      <c r="U21">
        <v>1.835</v>
      </c>
      <c r="V21" s="24"/>
      <c r="W21" s="25"/>
      <c r="X21">
        <v>1.847</v>
      </c>
      <c r="Y21"/>
      <c r="Z21" s="24"/>
      <c r="AA21" s="12"/>
      <c r="AB21" s="8"/>
      <c r="AC21" s="8"/>
      <c r="AD21" s="13"/>
    </row>
    <row r="22" spans="2:30" ht="20">
      <c r="B22" s="15">
        <v>16</v>
      </c>
      <c r="C22" s="25"/>
      <c r="D22">
        <v>1.7909999999999999</v>
      </c>
      <c r="E22"/>
      <c r="F22" s="24"/>
      <c r="G22" s="25"/>
      <c r="H22">
        <v>5.8380000000000001</v>
      </c>
      <c r="I22"/>
      <c r="J22" s="24"/>
      <c r="K22" s="25"/>
      <c r="L22">
        <v>5.9470000000000001</v>
      </c>
      <c r="M22"/>
      <c r="N22" s="24"/>
      <c r="O22" s="25"/>
      <c r="P22">
        <v>2.0419999999999998</v>
      </c>
      <c r="Q22">
        <v>1.413</v>
      </c>
      <c r="R22" s="24"/>
      <c r="S22" s="25"/>
      <c r="T22">
        <v>3.9409999999999998</v>
      </c>
      <c r="U22">
        <v>6.3769999999999998</v>
      </c>
      <c r="V22" s="24"/>
      <c r="W22" s="12"/>
      <c r="X22" s="8"/>
      <c r="Y22" s="8"/>
      <c r="Z22" s="13"/>
      <c r="AA22" s="12"/>
      <c r="AB22" s="8"/>
      <c r="AC22" s="8"/>
      <c r="AD22" s="13"/>
    </row>
    <row r="23" spans="2:30" ht="20">
      <c r="B23" s="15">
        <v>17</v>
      </c>
      <c r="C23" s="25"/>
      <c r="D23">
        <v>5.4950000000000001</v>
      </c>
      <c r="E23"/>
      <c r="F23" s="24"/>
      <c r="G23" s="25"/>
      <c r="H23">
        <v>4.7270000000000003</v>
      </c>
      <c r="I23"/>
      <c r="J23" s="24"/>
      <c r="K23" s="25"/>
      <c r="L23">
        <v>4.8869999999999996</v>
      </c>
      <c r="M23"/>
      <c r="N23" s="24"/>
      <c r="O23" s="25"/>
      <c r="P23">
        <v>8.3109999999999999</v>
      </c>
      <c r="Q23">
        <v>4.08</v>
      </c>
      <c r="R23" s="24"/>
      <c r="S23" s="25"/>
      <c r="T23">
        <v>4.8029999999999999</v>
      </c>
      <c r="U23"/>
      <c r="V23" s="24"/>
      <c r="W23" s="12"/>
      <c r="X23" s="8"/>
      <c r="Y23" s="8"/>
      <c r="Z23" s="13"/>
      <c r="AA23" s="12"/>
      <c r="AB23" s="8"/>
      <c r="AC23" s="8"/>
      <c r="AD23" s="13"/>
    </row>
    <row r="24" spans="2:30" ht="20">
      <c r="B24" s="15">
        <v>18</v>
      </c>
      <c r="C24" s="25"/>
      <c r="D24">
        <v>2.54</v>
      </c>
      <c r="E24"/>
      <c r="F24" s="24"/>
      <c r="G24" s="25"/>
      <c r="H24">
        <v>4.069</v>
      </c>
      <c r="I24"/>
      <c r="J24" s="24"/>
      <c r="K24" s="25"/>
      <c r="L24">
        <v>14.882999999999999</v>
      </c>
      <c r="M24"/>
      <c r="N24" s="24"/>
      <c r="O24" s="25"/>
      <c r="P24">
        <v>5.625</v>
      </c>
      <c r="Q24">
        <v>1.4510000000000001</v>
      </c>
      <c r="R24" s="24"/>
      <c r="S24" s="25"/>
      <c r="T24">
        <v>4.8419999999999996</v>
      </c>
      <c r="U24"/>
      <c r="V24" s="24"/>
      <c r="W24" s="12"/>
      <c r="X24" s="8"/>
      <c r="Y24" s="8"/>
      <c r="Z24" s="13"/>
      <c r="AA24" s="12"/>
      <c r="AB24" s="8"/>
      <c r="AC24" s="8"/>
      <c r="AD24" s="13"/>
    </row>
    <row r="25" spans="2:30" ht="20">
      <c r="B25" s="15">
        <v>19</v>
      </c>
      <c r="C25" s="25"/>
      <c r="D25">
        <v>4.04</v>
      </c>
      <c r="E25"/>
      <c r="F25" s="24"/>
      <c r="G25" s="25"/>
      <c r="H25">
        <v>4.024</v>
      </c>
      <c r="I25"/>
      <c r="J25" s="24"/>
      <c r="K25" s="25"/>
      <c r="L25">
        <v>13.701000000000001</v>
      </c>
      <c r="M25"/>
      <c r="N25" s="24"/>
      <c r="O25" s="25"/>
      <c r="P25">
        <v>1.9790000000000001</v>
      </c>
      <c r="Q25"/>
      <c r="R25" s="24"/>
      <c r="S25" s="25"/>
      <c r="T25">
        <v>7.0419999999999998</v>
      </c>
      <c r="U25"/>
      <c r="V25" s="24"/>
      <c r="W25" s="12"/>
      <c r="X25" s="8"/>
      <c r="Y25" s="8"/>
      <c r="Z25" s="13"/>
      <c r="AA25" s="12"/>
      <c r="AB25" s="8"/>
      <c r="AC25" s="8"/>
      <c r="AD25" s="13"/>
    </row>
    <row r="26" spans="2:30" ht="20">
      <c r="B26" s="15">
        <v>20</v>
      </c>
      <c r="C26" s="25"/>
      <c r="D26">
        <v>2.8809999999999998</v>
      </c>
      <c r="E26"/>
      <c r="F26" s="24"/>
      <c r="G26" s="25"/>
      <c r="H26">
        <v>1.2929999999999999</v>
      </c>
      <c r="I26"/>
      <c r="J26" s="24"/>
      <c r="K26" s="25"/>
      <c r="L26">
        <v>5.0730000000000004</v>
      </c>
      <c r="M26"/>
      <c r="N26" s="24"/>
      <c r="O26" s="25"/>
      <c r="P26">
        <v>10.127000000000001</v>
      </c>
      <c r="Q26"/>
      <c r="R26" s="24"/>
      <c r="S26" s="25"/>
      <c r="T26">
        <v>5.9039999999999999</v>
      </c>
      <c r="U26"/>
      <c r="V26" s="24"/>
      <c r="W26" s="12"/>
      <c r="X26" s="8"/>
      <c r="Y26" s="8"/>
      <c r="Z26" s="13"/>
      <c r="AA26" s="12"/>
      <c r="AB26" s="8"/>
      <c r="AC26" s="8"/>
      <c r="AD26" s="13"/>
    </row>
    <row r="27" spans="2:30" ht="20">
      <c r="B27" s="15">
        <v>21</v>
      </c>
      <c r="C27" s="25"/>
      <c r="D27"/>
      <c r="E27"/>
      <c r="F27" s="24"/>
      <c r="G27" s="12"/>
      <c r="H27" s="8"/>
      <c r="I27" s="8"/>
      <c r="J27" s="13"/>
      <c r="K27" s="25"/>
      <c r="L27">
        <v>4.7789999999999999</v>
      </c>
      <c r="M27"/>
      <c r="N27" s="24"/>
      <c r="O27" s="25"/>
      <c r="P27">
        <v>7.1420000000000003</v>
      </c>
      <c r="Q27"/>
      <c r="R27" s="24"/>
      <c r="S27" s="25"/>
      <c r="T27">
        <v>5.4089999999999998</v>
      </c>
      <c r="U27"/>
      <c r="V27" s="24"/>
      <c r="W27" s="12"/>
      <c r="X27" s="8"/>
      <c r="Y27" s="8"/>
      <c r="Z27" s="13"/>
      <c r="AA27" s="12"/>
      <c r="AB27" s="8"/>
      <c r="AC27" s="8"/>
      <c r="AD27" s="13"/>
    </row>
    <row r="28" spans="2:30" ht="20">
      <c r="B28" s="15">
        <v>22</v>
      </c>
      <c r="C28" s="12"/>
      <c r="D28" s="8"/>
      <c r="E28" s="8"/>
      <c r="F28" s="13"/>
      <c r="G28" s="12"/>
      <c r="H28" s="8"/>
      <c r="I28" s="8"/>
      <c r="J28" s="13"/>
      <c r="K28" s="25"/>
      <c r="L28">
        <v>1.82</v>
      </c>
      <c r="M28"/>
      <c r="N28" s="24"/>
      <c r="O28" s="25"/>
      <c r="P28">
        <v>4.2320000000000002</v>
      </c>
      <c r="Q28"/>
      <c r="R28" s="24"/>
      <c r="S28" s="25"/>
      <c r="T28">
        <v>3.9470000000000001</v>
      </c>
      <c r="U28"/>
      <c r="V28" s="24"/>
      <c r="W28" s="12"/>
      <c r="X28" s="8"/>
      <c r="Y28" s="8"/>
      <c r="Z28" s="13"/>
      <c r="AA28" s="12"/>
      <c r="AB28" s="8"/>
      <c r="AC28" s="8"/>
      <c r="AD28" s="13"/>
    </row>
    <row r="29" spans="2:30" ht="20">
      <c r="B29" s="15">
        <v>23</v>
      </c>
      <c r="C29" s="12"/>
      <c r="D29" s="8"/>
      <c r="E29" s="8"/>
      <c r="F29" s="13"/>
      <c r="G29" s="12"/>
      <c r="H29" s="8"/>
      <c r="I29" s="8"/>
      <c r="J29" s="13"/>
      <c r="K29" s="25"/>
      <c r="L29">
        <v>1.22</v>
      </c>
      <c r="M29"/>
      <c r="N29" s="24"/>
      <c r="O29" s="25"/>
      <c r="P29">
        <v>8.3960000000000008</v>
      </c>
      <c r="Q29"/>
      <c r="R29" s="24"/>
      <c r="S29" s="25"/>
      <c r="T29">
        <v>6.0069999999999997</v>
      </c>
      <c r="U29"/>
      <c r="V29" s="24"/>
      <c r="W29" s="12"/>
      <c r="X29" s="8"/>
      <c r="Y29" s="8"/>
      <c r="Z29" s="13"/>
      <c r="AA29" s="12"/>
      <c r="AB29" s="8"/>
      <c r="AC29" s="8"/>
      <c r="AD29" s="13"/>
    </row>
    <row r="30" spans="2:30" ht="20">
      <c r="B30" s="15">
        <v>24</v>
      </c>
      <c r="C30" s="12"/>
      <c r="D30" s="8"/>
      <c r="E30" s="8"/>
      <c r="F30" s="13"/>
      <c r="G30" s="12"/>
      <c r="H30" s="8"/>
      <c r="I30" s="8"/>
      <c r="J30" s="13"/>
      <c r="K30" s="25"/>
      <c r="L30">
        <v>1.802</v>
      </c>
      <c r="M30"/>
      <c r="N30" s="24"/>
      <c r="O30" s="25"/>
      <c r="P30">
        <v>6.3879999999999999</v>
      </c>
      <c r="Q30"/>
      <c r="R30" s="24"/>
      <c r="S30" s="25"/>
      <c r="T30">
        <v>6.4630000000000001</v>
      </c>
      <c r="U30"/>
      <c r="V30" s="24"/>
      <c r="W30" s="12"/>
      <c r="X30" s="8"/>
      <c r="Y30" s="8"/>
      <c r="Z30" s="13"/>
      <c r="AA30" s="12"/>
      <c r="AB30" s="8"/>
      <c r="AC30" s="8"/>
      <c r="AD30" s="13"/>
    </row>
    <row r="31" spans="2:30" ht="20">
      <c r="B31" s="15">
        <v>25</v>
      </c>
      <c r="C31" s="12"/>
      <c r="D31" s="8"/>
      <c r="E31" s="8"/>
      <c r="F31" s="13"/>
      <c r="G31" s="12"/>
      <c r="H31" s="8"/>
      <c r="I31" s="8"/>
      <c r="J31" s="13"/>
      <c r="K31" s="25"/>
      <c r="L31">
        <v>6.5049999999999999</v>
      </c>
      <c r="M31"/>
      <c r="N31" s="24"/>
      <c r="O31" s="25"/>
      <c r="P31">
        <v>4.891</v>
      </c>
      <c r="Q31"/>
      <c r="R31" s="24"/>
      <c r="S31" s="25"/>
      <c r="T31">
        <v>4.1440000000000001</v>
      </c>
      <c r="U31"/>
      <c r="V31" s="24"/>
      <c r="W31" s="12"/>
      <c r="X31" s="8"/>
      <c r="Y31" s="8"/>
      <c r="Z31" s="13"/>
      <c r="AA31" s="12"/>
      <c r="AB31" s="8"/>
      <c r="AC31" s="8"/>
      <c r="AD31" s="13"/>
    </row>
    <row r="32" spans="2:30" ht="20">
      <c r="B32" s="15">
        <v>26</v>
      </c>
      <c r="C32" s="12"/>
      <c r="D32" s="8"/>
      <c r="E32" s="8"/>
      <c r="F32" s="13"/>
      <c r="G32" s="12"/>
      <c r="H32" s="8"/>
      <c r="I32" s="8"/>
      <c r="J32" s="13"/>
      <c r="K32" s="25"/>
      <c r="L32">
        <v>6.0919999999999996</v>
      </c>
      <c r="M32"/>
      <c r="N32" s="24"/>
      <c r="S32" s="25"/>
      <c r="T32">
        <v>2.9729999999999999</v>
      </c>
      <c r="U32"/>
      <c r="V32" s="24"/>
      <c r="W32" s="12"/>
      <c r="X32" s="8"/>
      <c r="Y32" s="8"/>
      <c r="Z32" s="13"/>
      <c r="AA32" s="12"/>
      <c r="AB32" s="8"/>
      <c r="AC32" s="8"/>
      <c r="AD32" s="13"/>
    </row>
    <row r="33" spans="2:30">
      <c r="B33" s="15">
        <v>27</v>
      </c>
      <c r="C33" s="12"/>
      <c r="D33" s="8"/>
      <c r="E33" s="8"/>
      <c r="F33" s="13"/>
      <c r="G33" s="12"/>
      <c r="H33" s="8"/>
      <c r="I33" s="8"/>
      <c r="J33" s="13"/>
      <c r="K33" s="12"/>
      <c r="L33" s="8"/>
      <c r="M33" s="8"/>
      <c r="N33" s="13"/>
      <c r="O33" s="8"/>
      <c r="P33" s="8"/>
      <c r="Q33" s="8"/>
      <c r="R33" s="13"/>
      <c r="S33" s="12"/>
      <c r="T33" s="8"/>
      <c r="U33" s="8"/>
      <c r="V33" s="13"/>
      <c r="W33" s="12"/>
      <c r="X33" s="8"/>
      <c r="Y33" s="8"/>
      <c r="Z33" s="13"/>
      <c r="AA33" s="12"/>
      <c r="AB33" s="8"/>
      <c r="AC33" s="8"/>
      <c r="AD33" s="13"/>
    </row>
    <row r="34" spans="2:30">
      <c r="B34" s="15">
        <v>28</v>
      </c>
      <c r="C34" s="12"/>
      <c r="D34" s="8"/>
      <c r="E34" s="8"/>
      <c r="F34" s="13"/>
      <c r="G34" s="12"/>
      <c r="H34" s="8"/>
      <c r="I34" s="8"/>
      <c r="J34" s="13"/>
      <c r="K34" s="12"/>
      <c r="L34" s="8"/>
      <c r="M34" s="8"/>
      <c r="N34" s="13"/>
      <c r="O34" s="8"/>
      <c r="P34" s="8"/>
      <c r="Q34" s="8"/>
      <c r="R34" s="13"/>
      <c r="S34" s="12"/>
      <c r="T34" s="8"/>
      <c r="U34" s="8"/>
      <c r="V34" s="13"/>
      <c r="W34" s="12"/>
      <c r="X34" s="8"/>
      <c r="Y34" s="8"/>
      <c r="Z34" s="13"/>
      <c r="AA34" s="12"/>
      <c r="AB34" s="8"/>
      <c r="AC34" s="8"/>
      <c r="AD34" s="13"/>
    </row>
    <row r="35" spans="2:30">
      <c r="B35" s="15">
        <v>29</v>
      </c>
      <c r="C35" s="12"/>
      <c r="D35" s="8"/>
      <c r="E35" s="8"/>
      <c r="F35" s="13"/>
      <c r="G35" s="12"/>
      <c r="H35" s="8"/>
      <c r="I35" s="8"/>
      <c r="J35" s="13"/>
      <c r="K35" s="12"/>
      <c r="L35" s="8"/>
      <c r="M35" s="8"/>
      <c r="N35" s="13"/>
      <c r="O35" s="8"/>
      <c r="P35" s="8"/>
      <c r="Q35" s="8"/>
      <c r="R35" s="13"/>
      <c r="S35" s="12"/>
      <c r="T35" s="8"/>
      <c r="U35" s="8"/>
      <c r="V35" s="13"/>
      <c r="W35" s="12"/>
      <c r="X35" s="8"/>
      <c r="Y35" s="8"/>
      <c r="Z35" s="13"/>
      <c r="AA35" s="12"/>
      <c r="AB35" s="8"/>
      <c r="AC35" s="8"/>
      <c r="AD35" s="13"/>
    </row>
    <row r="36" spans="2:30">
      <c r="B36" s="15">
        <v>30</v>
      </c>
      <c r="C36" s="12"/>
      <c r="D36" s="8"/>
      <c r="E36" s="8"/>
      <c r="F36" s="13"/>
      <c r="G36" s="12"/>
      <c r="H36" s="8"/>
      <c r="I36" s="8"/>
      <c r="J36" s="13"/>
      <c r="K36" s="12"/>
      <c r="L36" s="8"/>
      <c r="M36" s="8"/>
      <c r="N36" s="13"/>
      <c r="O36" s="8"/>
      <c r="P36" s="8"/>
      <c r="Q36" s="8"/>
      <c r="R36" s="13"/>
      <c r="S36" s="12"/>
      <c r="T36" s="8"/>
      <c r="U36" s="8"/>
      <c r="V36" s="13"/>
      <c r="W36" s="12"/>
      <c r="X36" s="8"/>
      <c r="Y36" s="8"/>
      <c r="Z36" s="13"/>
      <c r="AA36" s="12"/>
      <c r="AB36" s="8"/>
      <c r="AC36" s="8"/>
      <c r="AD36" s="13"/>
    </row>
    <row r="37" spans="2:30">
      <c r="B37" s="15">
        <v>31</v>
      </c>
      <c r="C37" s="12"/>
      <c r="D37" s="8"/>
      <c r="E37" s="8"/>
      <c r="F37" s="13"/>
      <c r="G37" s="12"/>
      <c r="H37" s="8"/>
      <c r="I37" s="8"/>
      <c r="J37" s="13"/>
      <c r="K37" s="12"/>
      <c r="L37" s="8"/>
      <c r="M37" s="8"/>
      <c r="N37" s="13"/>
      <c r="O37" s="8"/>
      <c r="P37" s="8"/>
      <c r="Q37" s="8"/>
      <c r="R37" s="13"/>
      <c r="S37" s="12"/>
      <c r="T37" s="8"/>
      <c r="U37" s="8"/>
      <c r="V37" s="13"/>
      <c r="W37" s="12"/>
      <c r="X37" s="8"/>
      <c r="Y37" s="8"/>
      <c r="Z37" s="13"/>
      <c r="AA37" s="12"/>
      <c r="AB37" s="8"/>
      <c r="AC37" s="8"/>
      <c r="AD37" s="13"/>
    </row>
    <row r="38" spans="2:30">
      <c r="B38" s="15">
        <v>32</v>
      </c>
      <c r="C38" s="12"/>
      <c r="D38" s="8"/>
      <c r="E38" s="8"/>
      <c r="F38" s="13"/>
      <c r="G38" s="12"/>
      <c r="H38" s="8"/>
      <c r="I38" s="8"/>
      <c r="J38" s="13"/>
      <c r="K38" s="12"/>
      <c r="L38" s="8"/>
      <c r="M38" s="8"/>
      <c r="N38" s="13"/>
      <c r="O38" s="8"/>
      <c r="P38" s="8"/>
      <c r="Q38" s="8"/>
      <c r="R38" s="13"/>
      <c r="S38" s="12"/>
      <c r="T38" s="8"/>
      <c r="U38" s="8"/>
      <c r="V38" s="13"/>
      <c r="W38" s="12"/>
      <c r="X38" s="8"/>
      <c r="Y38" s="8"/>
      <c r="Z38" s="13"/>
      <c r="AA38" s="12"/>
      <c r="AB38" s="8"/>
      <c r="AC38" s="8"/>
      <c r="AD38" s="13"/>
    </row>
    <row r="39" spans="2:30">
      <c r="B39" s="15">
        <v>33</v>
      </c>
      <c r="C39" s="12"/>
      <c r="D39" s="8"/>
      <c r="E39" s="8"/>
      <c r="F39" s="13"/>
      <c r="G39" s="12"/>
      <c r="H39" s="8"/>
      <c r="I39" s="8"/>
      <c r="J39" s="13"/>
      <c r="K39" s="12"/>
      <c r="L39" s="8"/>
      <c r="M39" s="8"/>
      <c r="N39" s="13"/>
      <c r="O39" s="8"/>
      <c r="P39" s="8"/>
      <c r="Q39" s="8"/>
      <c r="R39" s="13"/>
      <c r="S39" s="12"/>
      <c r="T39" s="8"/>
      <c r="U39" s="8"/>
      <c r="V39" s="13"/>
      <c r="W39" s="12"/>
      <c r="X39" s="8"/>
      <c r="Y39" s="8"/>
      <c r="Z39" s="13"/>
      <c r="AA39" s="12"/>
      <c r="AB39" s="8"/>
      <c r="AC39" s="8"/>
      <c r="AD39" s="13"/>
    </row>
    <row r="40" spans="2:30">
      <c r="B40" s="15">
        <v>34</v>
      </c>
      <c r="C40" s="12"/>
      <c r="D40" s="8"/>
      <c r="E40" s="8"/>
      <c r="F40" s="13"/>
      <c r="G40" s="12"/>
      <c r="H40" s="8"/>
      <c r="I40" s="8"/>
      <c r="J40" s="13"/>
      <c r="K40" s="12"/>
      <c r="L40" s="8"/>
      <c r="M40" s="8"/>
      <c r="N40" s="13"/>
      <c r="O40" s="8"/>
      <c r="P40" s="8"/>
      <c r="Q40" s="8"/>
      <c r="R40" s="13"/>
      <c r="S40" s="12"/>
      <c r="T40" s="8"/>
      <c r="U40" s="8"/>
      <c r="V40" s="13"/>
      <c r="W40" s="12"/>
      <c r="X40" s="8"/>
      <c r="Y40" s="8"/>
      <c r="Z40" s="13"/>
      <c r="AA40" s="12"/>
      <c r="AB40" s="8"/>
      <c r="AC40" s="8"/>
      <c r="AD40" s="13"/>
    </row>
    <row r="41" spans="2:30">
      <c r="B41" s="15">
        <v>35</v>
      </c>
      <c r="C41" s="12"/>
      <c r="D41" s="8"/>
      <c r="E41" s="8"/>
      <c r="F41" s="13"/>
      <c r="G41" s="12"/>
      <c r="H41" s="8"/>
      <c r="I41" s="8"/>
      <c r="J41" s="13"/>
      <c r="K41" s="12"/>
      <c r="L41" s="8"/>
      <c r="M41" s="8"/>
      <c r="N41" s="13"/>
      <c r="O41" s="8"/>
      <c r="P41" s="8"/>
      <c r="Q41" s="8"/>
      <c r="R41" s="13"/>
      <c r="S41" s="12"/>
      <c r="T41" s="8"/>
      <c r="U41" s="8"/>
      <c r="V41" s="13"/>
      <c r="W41" s="12"/>
      <c r="X41" s="8"/>
      <c r="Y41" s="8"/>
      <c r="Z41" s="13"/>
      <c r="AA41" s="12"/>
      <c r="AB41" s="8"/>
      <c r="AC41" s="8"/>
      <c r="AD41" s="13"/>
    </row>
    <row r="42" spans="2:30">
      <c r="B42" s="15">
        <v>36</v>
      </c>
      <c r="C42" s="12"/>
      <c r="D42" s="8"/>
      <c r="E42" s="8"/>
      <c r="F42" s="13"/>
      <c r="G42" s="12"/>
      <c r="H42" s="8"/>
      <c r="I42" s="8"/>
      <c r="J42" s="13"/>
      <c r="K42" s="12"/>
      <c r="L42" s="8"/>
      <c r="M42" s="8"/>
      <c r="N42" s="13"/>
      <c r="O42" s="8"/>
      <c r="P42" s="8"/>
      <c r="Q42" s="8"/>
      <c r="R42" s="13"/>
      <c r="S42" s="12"/>
      <c r="T42" s="8"/>
      <c r="U42" s="8"/>
      <c r="V42" s="13"/>
      <c r="W42" s="12"/>
      <c r="X42" s="8"/>
      <c r="Y42" s="8"/>
      <c r="Z42" s="13"/>
      <c r="AA42" s="12"/>
      <c r="AB42" s="8"/>
      <c r="AC42" s="8"/>
      <c r="AD42" s="13"/>
    </row>
    <row r="43" spans="2:30">
      <c r="B43" s="15">
        <v>37</v>
      </c>
      <c r="C43" s="12"/>
      <c r="D43" s="8"/>
      <c r="E43" s="8"/>
      <c r="F43" s="13"/>
      <c r="G43" s="12"/>
      <c r="H43" s="8"/>
      <c r="I43" s="8"/>
      <c r="J43" s="13"/>
      <c r="K43" s="12"/>
      <c r="L43" s="8"/>
      <c r="M43" s="8"/>
      <c r="N43" s="13"/>
      <c r="O43" s="8"/>
      <c r="P43" s="8"/>
      <c r="Q43" s="8"/>
      <c r="R43" s="13"/>
      <c r="S43" s="12"/>
      <c r="T43" s="8"/>
      <c r="U43" s="8"/>
      <c r="V43" s="13"/>
      <c r="W43" s="12"/>
      <c r="X43" s="8"/>
      <c r="Y43" s="8"/>
      <c r="Z43" s="13"/>
      <c r="AA43" s="12"/>
      <c r="AB43" s="8"/>
      <c r="AC43" s="8"/>
      <c r="AD43" s="13"/>
    </row>
    <row r="44" spans="2:30">
      <c r="B44" s="15">
        <v>38</v>
      </c>
      <c r="C44" s="12"/>
      <c r="D44" s="8"/>
      <c r="E44" s="8"/>
      <c r="F44" s="13"/>
      <c r="G44" s="12"/>
      <c r="H44" s="8"/>
      <c r="I44" s="8"/>
      <c r="J44" s="13"/>
      <c r="K44" s="12"/>
      <c r="L44" s="8"/>
      <c r="M44" s="8"/>
      <c r="N44" s="13"/>
      <c r="O44" s="8"/>
      <c r="P44" s="8"/>
      <c r="Q44" s="8"/>
      <c r="R44" s="13"/>
      <c r="S44" s="12"/>
      <c r="T44" s="8"/>
      <c r="U44" s="8"/>
      <c r="V44" s="13"/>
      <c r="W44" s="12"/>
      <c r="X44" s="8"/>
      <c r="Y44" s="8"/>
      <c r="Z44" s="13"/>
      <c r="AA44" s="12"/>
      <c r="AB44" s="8"/>
      <c r="AC44" s="8"/>
      <c r="AD44" s="13"/>
    </row>
    <row r="45" spans="2:30">
      <c r="B45" s="15">
        <v>39</v>
      </c>
      <c r="C45" s="12"/>
      <c r="D45" s="8"/>
      <c r="E45" s="8"/>
      <c r="F45" s="13"/>
      <c r="G45" s="12"/>
      <c r="H45" s="8"/>
      <c r="I45" s="8"/>
      <c r="J45" s="13"/>
      <c r="K45" s="12"/>
      <c r="L45" s="8"/>
      <c r="M45" s="8"/>
      <c r="N45" s="13"/>
      <c r="O45" s="8"/>
      <c r="P45" s="8"/>
      <c r="Q45" s="8"/>
      <c r="R45" s="13"/>
      <c r="S45" s="12"/>
      <c r="T45" s="8"/>
      <c r="U45" s="8"/>
      <c r="V45" s="13"/>
      <c r="W45" s="12"/>
      <c r="X45" s="8"/>
      <c r="Y45" s="8"/>
      <c r="Z45" s="13"/>
      <c r="AA45" s="12"/>
      <c r="AB45" s="8"/>
      <c r="AC45" s="8"/>
      <c r="AD45" s="13"/>
    </row>
    <row r="46" spans="2:30">
      <c r="B46" s="15">
        <v>40</v>
      </c>
      <c r="C46" s="12"/>
      <c r="D46" s="8"/>
      <c r="E46" s="8"/>
      <c r="F46" s="13"/>
      <c r="G46" s="12"/>
      <c r="H46" s="8"/>
      <c r="I46" s="8"/>
      <c r="J46" s="13"/>
      <c r="K46" s="12"/>
      <c r="L46" s="8"/>
      <c r="M46" s="8"/>
      <c r="N46" s="13"/>
      <c r="O46" s="8"/>
      <c r="P46" s="8"/>
      <c r="Q46" s="8"/>
      <c r="R46" s="13"/>
      <c r="S46" s="12"/>
      <c r="T46" s="8"/>
      <c r="U46" s="8"/>
      <c r="V46" s="13"/>
      <c r="W46" s="12"/>
      <c r="X46" s="8"/>
      <c r="Y46" s="8"/>
      <c r="Z46" s="13"/>
      <c r="AA46" s="12"/>
      <c r="AB46" s="8"/>
      <c r="AC46" s="8"/>
      <c r="AD46" s="13"/>
    </row>
    <row r="47" spans="2:30">
      <c r="B47" s="15">
        <v>41</v>
      </c>
      <c r="C47" s="12"/>
      <c r="D47" s="8"/>
      <c r="E47" s="8"/>
      <c r="F47" s="13"/>
      <c r="G47" s="12"/>
      <c r="H47" s="8"/>
      <c r="I47" s="8"/>
      <c r="J47" s="13"/>
      <c r="K47" s="12"/>
      <c r="L47" s="8"/>
      <c r="M47" s="8"/>
      <c r="N47" s="13"/>
      <c r="O47" s="8"/>
      <c r="P47" s="8"/>
      <c r="Q47" s="8"/>
      <c r="R47" s="13"/>
      <c r="S47" s="12"/>
      <c r="T47" s="8"/>
      <c r="U47" s="8"/>
      <c r="V47" s="13"/>
      <c r="W47" s="12"/>
      <c r="X47" s="8"/>
      <c r="Y47" s="8"/>
      <c r="Z47" s="13"/>
      <c r="AA47" s="12"/>
      <c r="AB47" s="8"/>
      <c r="AC47" s="8"/>
      <c r="AD47" s="13"/>
    </row>
    <row r="48" spans="2:30">
      <c r="B48" s="15">
        <v>42</v>
      </c>
      <c r="C48" s="12"/>
      <c r="D48" s="8"/>
      <c r="E48" s="8"/>
      <c r="F48" s="13"/>
      <c r="G48" s="12"/>
      <c r="H48" s="8"/>
      <c r="I48" s="8"/>
      <c r="J48" s="13"/>
      <c r="K48" s="12"/>
      <c r="L48" s="8"/>
      <c r="M48" s="8"/>
      <c r="N48" s="13"/>
      <c r="O48" s="8"/>
      <c r="P48" s="8"/>
      <c r="Q48" s="8"/>
      <c r="R48" s="13"/>
      <c r="S48" s="12"/>
      <c r="T48" s="8"/>
      <c r="U48" s="8"/>
      <c r="V48" s="13"/>
      <c r="W48" s="12"/>
      <c r="X48" s="8"/>
      <c r="Y48" s="8"/>
      <c r="Z48" s="13"/>
      <c r="AA48" s="12"/>
      <c r="AB48" s="8"/>
      <c r="AC48" s="8"/>
      <c r="AD48" s="13"/>
    </row>
    <row r="49" spans="1:30">
      <c r="B49" s="15">
        <v>43</v>
      </c>
      <c r="C49" s="12"/>
      <c r="D49" s="8"/>
      <c r="E49" s="8"/>
      <c r="F49" s="13"/>
      <c r="G49" s="12"/>
      <c r="H49" s="8"/>
      <c r="I49" s="8"/>
      <c r="J49" s="13"/>
      <c r="K49" s="12"/>
      <c r="L49" s="8"/>
      <c r="M49" s="8"/>
      <c r="N49" s="13"/>
      <c r="O49" s="8"/>
      <c r="P49" s="8"/>
      <c r="Q49" s="8"/>
      <c r="R49" s="13"/>
      <c r="S49" s="12"/>
      <c r="T49" s="8"/>
      <c r="U49" s="8"/>
      <c r="V49" s="13"/>
      <c r="W49" s="12"/>
      <c r="X49" s="8"/>
      <c r="Y49" s="8"/>
      <c r="Z49" s="13"/>
      <c r="AA49" s="12"/>
      <c r="AB49" s="8"/>
      <c r="AC49" s="8"/>
      <c r="AD49" s="13"/>
    </row>
    <row r="50" spans="1:30">
      <c r="B50" s="15">
        <v>44</v>
      </c>
      <c r="C50" s="3"/>
      <c r="F50" s="4"/>
      <c r="G50" s="3"/>
      <c r="J50" s="4"/>
      <c r="K50" s="3"/>
      <c r="N50" s="4"/>
      <c r="R50" s="4"/>
      <c r="S50" s="3"/>
      <c r="V50" s="4"/>
      <c r="W50" s="3"/>
      <c r="Z50" s="4"/>
      <c r="AA50" s="3"/>
      <c r="AD50" s="4"/>
    </row>
    <row r="51" spans="1:30">
      <c r="B51" s="15">
        <v>45</v>
      </c>
      <c r="C51" s="3"/>
      <c r="F51" s="4"/>
      <c r="G51" s="3"/>
      <c r="J51" s="4"/>
      <c r="K51" s="3"/>
      <c r="N51" s="4"/>
      <c r="R51" s="4"/>
      <c r="S51" s="3"/>
      <c r="V51" s="4"/>
      <c r="W51" s="3"/>
      <c r="Z51" s="4"/>
      <c r="AA51" s="3"/>
      <c r="AD51" s="4"/>
    </row>
    <row r="52" spans="1:30">
      <c r="B52" s="15">
        <v>46</v>
      </c>
      <c r="C52" s="3"/>
      <c r="F52" s="4"/>
      <c r="G52" s="3"/>
      <c r="J52" s="4"/>
      <c r="K52" s="3"/>
      <c r="N52" s="4"/>
      <c r="R52" s="4"/>
      <c r="S52" s="3"/>
      <c r="V52" s="4"/>
      <c r="W52" s="3"/>
      <c r="Z52" s="4"/>
      <c r="AA52" s="3"/>
      <c r="AD52" s="4"/>
    </row>
    <row r="53" spans="1:30">
      <c r="B53" s="15">
        <v>47</v>
      </c>
      <c r="C53" s="3"/>
      <c r="F53" s="4"/>
      <c r="G53" s="3"/>
      <c r="J53" s="4"/>
      <c r="K53" s="3"/>
      <c r="N53" s="4"/>
      <c r="R53" s="4"/>
      <c r="S53" s="3"/>
      <c r="V53" s="4"/>
      <c r="W53" s="3"/>
      <c r="Z53" s="4"/>
      <c r="AA53" s="3"/>
      <c r="AD53" s="4"/>
    </row>
    <row r="54" spans="1:30">
      <c r="B54" s="15">
        <v>48</v>
      </c>
      <c r="C54" s="3"/>
      <c r="F54" s="4"/>
      <c r="G54" s="3"/>
      <c r="J54" s="4"/>
      <c r="K54" s="3"/>
      <c r="N54" s="4"/>
      <c r="R54" s="4"/>
      <c r="S54" s="3"/>
      <c r="V54" s="4"/>
      <c r="W54" s="3"/>
      <c r="Z54" s="4"/>
      <c r="AA54" s="3"/>
      <c r="AD54" s="4"/>
    </row>
    <row r="55" spans="1:30">
      <c r="B55" s="15">
        <v>49</v>
      </c>
      <c r="C55" s="3"/>
      <c r="F55" s="4"/>
      <c r="G55" s="3"/>
      <c r="J55" s="4"/>
      <c r="K55" s="3"/>
      <c r="N55" s="4"/>
      <c r="R55" s="4"/>
      <c r="S55" s="3"/>
      <c r="V55" s="4"/>
      <c r="W55" s="3"/>
      <c r="Z55" s="4"/>
      <c r="AA55" s="3"/>
      <c r="AD55" s="4"/>
    </row>
    <row r="56" spans="1:30">
      <c r="B56" s="16">
        <v>50</v>
      </c>
      <c r="C56" s="5"/>
      <c r="D56" s="6"/>
      <c r="E56" s="6"/>
      <c r="F56" s="7"/>
      <c r="G56" s="5"/>
      <c r="H56" s="6"/>
      <c r="I56" s="6"/>
      <c r="J56" s="7"/>
      <c r="K56" s="5"/>
      <c r="L56" s="6"/>
      <c r="M56" s="6"/>
      <c r="N56" s="7"/>
      <c r="O56" s="6"/>
      <c r="P56" s="6"/>
      <c r="Q56" s="6"/>
      <c r="R56" s="7"/>
      <c r="S56" s="5"/>
      <c r="T56" s="6"/>
      <c r="U56" s="6"/>
      <c r="V56" s="7"/>
      <c r="W56" s="5"/>
      <c r="X56" s="6"/>
      <c r="Y56" s="6"/>
      <c r="Z56" s="7"/>
      <c r="AA56" s="5"/>
      <c r="AB56" s="6"/>
      <c r="AC56" s="6"/>
      <c r="AD56" s="7"/>
    </row>
    <row r="57" spans="1:30">
      <c r="B57" s="30" t="s">
        <v>12</v>
      </c>
      <c r="C57" s="31">
        <f>AVERAGE(C7:C56)</f>
        <v>14.020000000000001</v>
      </c>
      <c r="D57" s="31">
        <f t="shared" ref="D57:Z57" si="1">AVERAGE(D7:D56)</f>
        <v>4.0121500000000001</v>
      </c>
      <c r="E57" s="31">
        <f t="shared" si="1"/>
        <v>2.0966666666666662</v>
      </c>
      <c r="F57" s="31" t="e">
        <f t="shared" si="1"/>
        <v>#DIV/0!</v>
      </c>
      <c r="G57" s="31">
        <f t="shared" si="1"/>
        <v>14.631428571428572</v>
      </c>
      <c r="H57" s="31">
        <f t="shared" si="1"/>
        <v>3.9600000000000009</v>
      </c>
      <c r="I57" s="31">
        <f t="shared" si="1"/>
        <v>3.9384285714285712</v>
      </c>
      <c r="J57" s="31" t="e">
        <f t="shared" si="1"/>
        <v>#DIV/0!</v>
      </c>
      <c r="K57" s="31">
        <f t="shared" si="1"/>
        <v>23.11428571428571</v>
      </c>
      <c r="L57" s="31">
        <f t="shared" si="1"/>
        <v>6.5295769230769221</v>
      </c>
      <c r="M57" s="31">
        <f t="shared" si="1"/>
        <v>2.9590000000000001</v>
      </c>
      <c r="N57" s="31">
        <f t="shared" si="1"/>
        <v>1.6703333333333334</v>
      </c>
      <c r="O57" s="31">
        <f t="shared" si="1"/>
        <v>22.465400000000002</v>
      </c>
      <c r="P57" s="31">
        <f t="shared" si="1"/>
        <v>5.8053999999999997</v>
      </c>
      <c r="Q57" s="31">
        <f t="shared" si="1"/>
        <v>3.6671666666666667</v>
      </c>
      <c r="R57" s="31">
        <f t="shared" si="1"/>
        <v>1.7656000000000003</v>
      </c>
      <c r="S57" s="31">
        <f t="shared" si="1"/>
        <v>19.324000000000002</v>
      </c>
      <c r="T57" s="31">
        <f t="shared" si="1"/>
        <v>6.4930000000000003</v>
      </c>
      <c r="U57" s="31">
        <f t="shared" si="1"/>
        <v>2.9099999999999997</v>
      </c>
      <c r="V57" s="31">
        <f t="shared" si="1"/>
        <v>1.9100000000000001</v>
      </c>
      <c r="W57" s="31">
        <f t="shared" si="1"/>
        <v>11.716333333333333</v>
      </c>
      <c r="X57" s="31">
        <f t="shared" si="1"/>
        <v>4.6986666666666661</v>
      </c>
      <c r="Y57" s="31">
        <f t="shared" si="1"/>
        <v>3.1545555555555556</v>
      </c>
      <c r="Z57" s="31">
        <f t="shared" si="1"/>
        <v>1.5620000000000001</v>
      </c>
    </row>
    <row r="58" spans="1:30">
      <c r="B58" s="30" t="s">
        <v>13</v>
      </c>
      <c r="C58" s="31">
        <f>MAX(C7:C56)</f>
        <v>20.242999999999999</v>
      </c>
      <c r="D58" s="31">
        <f t="shared" ref="D58:Z58" si="2">MAX(D7:D56)</f>
        <v>7.6230000000000002</v>
      </c>
      <c r="E58" s="31">
        <f t="shared" si="2"/>
        <v>2.8239999999999998</v>
      </c>
      <c r="F58" s="31">
        <f t="shared" si="2"/>
        <v>0</v>
      </c>
      <c r="G58" s="31">
        <f t="shared" si="2"/>
        <v>26.152000000000001</v>
      </c>
      <c r="H58" s="31">
        <f t="shared" si="2"/>
        <v>11.375999999999999</v>
      </c>
      <c r="I58" s="31">
        <f t="shared" si="2"/>
        <v>10.859</v>
      </c>
      <c r="J58" s="31">
        <f t="shared" si="2"/>
        <v>0</v>
      </c>
      <c r="K58" s="31">
        <f t="shared" si="2"/>
        <v>33.982999999999997</v>
      </c>
      <c r="L58" s="31">
        <f t="shared" si="2"/>
        <v>14.882999999999999</v>
      </c>
      <c r="M58" s="31">
        <f t="shared" si="2"/>
        <v>8.2430000000000003</v>
      </c>
      <c r="N58" s="31">
        <f t="shared" si="2"/>
        <v>3.8180000000000001</v>
      </c>
      <c r="O58" s="31">
        <f t="shared" si="2"/>
        <v>31.85</v>
      </c>
      <c r="P58" s="31">
        <f t="shared" si="2"/>
        <v>14.268000000000001</v>
      </c>
      <c r="Q58" s="31">
        <f t="shared" si="2"/>
        <v>8.0440000000000005</v>
      </c>
      <c r="R58" s="31">
        <f t="shared" si="2"/>
        <v>3.0259999999999998</v>
      </c>
      <c r="S58" s="31">
        <f t="shared" si="2"/>
        <v>33.628999999999998</v>
      </c>
      <c r="T58" s="31">
        <f t="shared" si="2"/>
        <v>27.79</v>
      </c>
      <c r="U58" s="31">
        <f t="shared" si="2"/>
        <v>6.827</v>
      </c>
      <c r="V58" s="31">
        <f t="shared" si="2"/>
        <v>2.0009999999999999</v>
      </c>
      <c r="W58" s="31">
        <f t="shared" si="2"/>
        <v>17.853999999999999</v>
      </c>
      <c r="X58" s="31">
        <f t="shared" si="2"/>
        <v>14.983000000000001</v>
      </c>
      <c r="Y58" s="31">
        <f t="shared" si="2"/>
        <v>8.77</v>
      </c>
      <c r="Z58" s="31">
        <f t="shared" si="2"/>
        <v>1.5620000000000001</v>
      </c>
    </row>
    <row r="59" spans="1:30">
      <c r="B59" s="30"/>
      <c r="C59" s="1">
        <f>SUM(C6:F6)</f>
        <v>29</v>
      </c>
      <c r="G59" s="1">
        <f t="shared" ref="G59" si="3">SUM(G6:J6)</f>
        <v>34</v>
      </c>
      <c r="K59" s="1">
        <f t="shared" ref="K59" si="4">SUM(K6:N6)</f>
        <v>50</v>
      </c>
      <c r="O59" s="1">
        <f t="shared" ref="O59" si="5">SUM(O6:R6)</f>
        <v>53</v>
      </c>
      <c r="S59" s="1">
        <f t="shared" ref="S59" si="6">SUM(S6:V6)</f>
        <v>50</v>
      </c>
      <c r="W59" s="1">
        <f>SUM(W6:Z6)</f>
        <v>31</v>
      </c>
    </row>
    <row r="60" spans="1:30">
      <c r="B60" s="30"/>
      <c r="C60" s="31"/>
    </row>
    <row r="61" spans="1:30">
      <c r="B61" s="2"/>
      <c r="C61" s="1" t="s">
        <v>6</v>
      </c>
      <c r="G61" s="1" t="s">
        <v>6</v>
      </c>
    </row>
    <row r="62" spans="1:30">
      <c r="A62" s="1" t="s">
        <v>8</v>
      </c>
      <c r="B62" s="14"/>
      <c r="C62" s="9" t="s">
        <v>0</v>
      </c>
      <c r="D62" s="10" t="s">
        <v>1</v>
      </c>
      <c r="E62" s="10" t="s">
        <v>2</v>
      </c>
      <c r="F62" s="11" t="s">
        <v>3</v>
      </c>
      <c r="G62" s="9" t="s">
        <v>0</v>
      </c>
      <c r="H62" s="10" t="s">
        <v>1</v>
      </c>
      <c r="I62" s="10" t="s">
        <v>2</v>
      </c>
      <c r="J62" s="11" t="s">
        <v>3</v>
      </c>
      <c r="K62" s="9" t="s">
        <v>0</v>
      </c>
      <c r="L62" s="10" t="s">
        <v>1</v>
      </c>
      <c r="M62" s="10" t="s">
        <v>2</v>
      </c>
      <c r="N62" s="11" t="s">
        <v>3</v>
      </c>
      <c r="O62" s="10" t="s">
        <v>0</v>
      </c>
      <c r="P62" s="10" t="s">
        <v>1</v>
      </c>
      <c r="Q62" s="10" t="s">
        <v>2</v>
      </c>
      <c r="R62" s="11" t="s">
        <v>3</v>
      </c>
      <c r="S62" s="9" t="s">
        <v>0</v>
      </c>
      <c r="T62" s="10" t="s">
        <v>1</v>
      </c>
      <c r="U62" s="10" t="s">
        <v>2</v>
      </c>
      <c r="V62" s="11" t="s">
        <v>3</v>
      </c>
      <c r="W62" s="9" t="s">
        <v>0</v>
      </c>
      <c r="X62" s="10" t="s">
        <v>1</v>
      </c>
      <c r="Y62" s="10" t="s">
        <v>2</v>
      </c>
      <c r="Z62" s="11" t="s">
        <v>3</v>
      </c>
      <c r="AA62" s="9" t="s">
        <v>0</v>
      </c>
      <c r="AB62" s="10" t="s">
        <v>1</v>
      </c>
      <c r="AC62" s="10" t="s">
        <v>2</v>
      </c>
      <c r="AD62" s="11" t="s">
        <v>3</v>
      </c>
    </row>
    <row r="63" spans="1:30">
      <c r="B63" s="17" t="s">
        <v>4</v>
      </c>
      <c r="C63" s="20">
        <f>COUNT(C64:C113)</f>
        <v>10</v>
      </c>
      <c r="D63" s="20">
        <f t="shared" ref="D63:Z63" si="7">COUNT(D64:D113)</f>
        <v>43</v>
      </c>
      <c r="E63" s="20">
        <f t="shared" si="7"/>
        <v>11</v>
      </c>
      <c r="F63" s="20">
        <f t="shared" si="7"/>
        <v>1</v>
      </c>
      <c r="G63" s="20">
        <f t="shared" si="7"/>
        <v>10</v>
      </c>
      <c r="H63" s="20">
        <f t="shared" si="7"/>
        <v>28</v>
      </c>
      <c r="I63" s="20">
        <f t="shared" si="7"/>
        <v>9</v>
      </c>
      <c r="J63" s="20">
        <f t="shared" si="7"/>
        <v>2</v>
      </c>
      <c r="K63" s="20">
        <f t="shared" si="7"/>
        <v>10</v>
      </c>
      <c r="L63" s="20">
        <f t="shared" si="7"/>
        <v>19</v>
      </c>
      <c r="M63" s="20">
        <f t="shared" si="7"/>
        <v>9</v>
      </c>
      <c r="N63" s="20">
        <f t="shared" si="7"/>
        <v>4</v>
      </c>
      <c r="O63" s="20">
        <f t="shared" si="7"/>
        <v>6</v>
      </c>
      <c r="P63" s="20">
        <f t="shared" si="7"/>
        <v>27</v>
      </c>
      <c r="Q63" s="20">
        <f t="shared" si="7"/>
        <v>11</v>
      </c>
      <c r="R63" s="20">
        <f t="shared" si="7"/>
        <v>4</v>
      </c>
      <c r="S63" s="20">
        <f t="shared" si="7"/>
        <v>14</v>
      </c>
      <c r="T63" s="20">
        <f t="shared" si="7"/>
        <v>25</v>
      </c>
      <c r="U63" s="20">
        <f t="shared" si="7"/>
        <v>21</v>
      </c>
      <c r="V63" s="20">
        <f t="shared" si="7"/>
        <v>6</v>
      </c>
      <c r="W63" s="20">
        <f t="shared" si="7"/>
        <v>7</v>
      </c>
      <c r="X63" s="20">
        <f t="shared" si="7"/>
        <v>27</v>
      </c>
      <c r="Y63" s="20">
        <f t="shared" si="7"/>
        <v>25</v>
      </c>
      <c r="Z63" s="20">
        <f t="shared" si="7"/>
        <v>2</v>
      </c>
      <c r="AA63" s="20"/>
      <c r="AB63" s="18"/>
      <c r="AC63" s="18"/>
      <c r="AD63" s="19"/>
    </row>
    <row r="64" spans="1:30" ht="20">
      <c r="B64" s="15">
        <v>1</v>
      </c>
      <c r="C64" s="25">
        <v>25.817</v>
      </c>
      <c r="D64">
        <v>3.1070000000000002</v>
      </c>
      <c r="E64">
        <v>2.786</v>
      </c>
      <c r="F64" s="24">
        <v>1.6870000000000001</v>
      </c>
      <c r="G64" s="25">
        <v>18.943000000000001</v>
      </c>
      <c r="H64">
        <v>19.815000000000001</v>
      </c>
      <c r="I64">
        <v>6.3529999999999998</v>
      </c>
      <c r="J64" s="24">
        <v>2.7650000000000001</v>
      </c>
      <c r="K64" s="25">
        <v>7.7469999999999999</v>
      </c>
      <c r="L64">
        <v>2.9430000000000001</v>
      </c>
      <c r="M64">
        <v>7.3570000000000002</v>
      </c>
      <c r="N64" s="24">
        <v>3.2970000000000002</v>
      </c>
      <c r="O64" s="25">
        <v>20.596</v>
      </c>
      <c r="P64">
        <v>10.242000000000001</v>
      </c>
      <c r="Q64">
        <v>11.513</v>
      </c>
      <c r="R64" s="24">
        <v>2.34</v>
      </c>
      <c r="S64" s="25">
        <v>30.884</v>
      </c>
      <c r="T64">
        <v>4.2919999999999998</v>
      </c>
      <c r="U64">
        <v>4.8719999999999999</v>
      </c>
      <c r="V64" s="24">
        <v>3.3740000000000001</v>
      </c>
      <c r="W64" s="25">
        <v>35.51</v>
      </c>
      <c r="X64">
        <v>11.25</v>
      </c>
      <c r="Y64">
        <v>8.173</v>
      </c>
      <c r="Z64" s="24">
        <v>6.51</v>
      </c>
      <c r="AA64" s="12"/>
      <c r="AB64" s="8"/>
      <c r="AC64" s="8"/>
      <c r="AD64" s="13"/>
    </row>
    <row r="65" spans="2:30" ht="20">
      <c r="B65" s="15">
        <v>2</v>
      </c>
      <c r="C65" s="25">
        <v>19.257999999999999</v>
      </c>
      <c r="D65">
        <v>1.306</v>
      </c>
      <c r="E65">
        <v>2.06</v>
      </c>
      <c r="F65" s="24"/>
      <c r="G65" s="25">
        <v>17.794</v>
      </c>
      <c r="H65">
        <v>11.75</v>
      </c>
      <c r="I65">
        <v>3.52</v>
      </c>
      <c r="J65" s="24">
        <v>1.9850000000000001</v>
      </c>
      <c r="K65" s="25">
        <v>32.859000000000002</v>
      </c>
      <c r="L65">
        <v>5.3849999999999998</v>
      </c>
      <c r="M65">
        <v>2.2240000000000002</v>
      </c>
      <c r="N65" s="24">
        <v>3.2719999999999998</v>
      </c>
      <c r="O65" s="25">
        <v>32.54</v>
      </c>
      <c r="P65">
        <v>9.9090000000000007</v>
      </c>
      <c r="Q65">
        <v>4.7080000000000002</v>
      </c>
      <c r="R65" s="24">
        <v>3.0510000000000002</v>
      </c>
      <c r="S65" s="25">
        <v>29.128</v>
      </c>
      <c r="T65">
        <v>10.157</v>
      </c>
      <c r="U65">
        <v>3.609</v>
      </c>
      <c r="V65" s="24">
        <v>5.2770000000000001</v>
      </c>
      <c r="W65" s="25">
        <v>28.96</v>
      </c>
      <c r="X65">
        <v>3.4249999999999998</v>
      </c>
      <c r="Y65">
        <v>1.738</v>
      </c>
      <c r="Z65" s="24">
        <v>2.544</v>
      </c>
      <c r="AA65" s="12"/>
      <c r="AB65" s="8"/>
      <c r="AC65" s="8"/>
      <c r="AD65" s="13"/>
    </row>
    <row r="66" spans="2:30" ht="20">
      <c r="B66" s="15">
        <v>3</v>
      </c>
      <c r="C66" s="25">
        <v>7.7290000000000001</v>
      </c>
      <c r="D66">
        <v>1.339</v>
      </c>
      <c r="E66">
        <v>4.569</v>
      </c>
      <c r="F66" s="24"/>
      <c r="G66" s="25">
        <v>15.895</v>
      </c>
      <c r="H66">
        <v>10.382</v>
      </c>
      <c r="I66">
        <v>4.0179999999999998</v>
      </c>
      <c r="J66" s="24"/>
      <c r="K66" s="25">
        <v>30.741</v>
      </c>
      <c r="L66">
        <v>5.3849999999999998</v>
      </c>
      <c r="M66">
        <v>4.351</v>
      </c>
      <c r="N66" s="24">
        <v>4.1470000000000002</v>
      </c>
      <c r="O66" s="25">
        <v>31.661000000000001</v>
      </c>
      <c r="P66">
        <v>6.0330000000000004</v>
      </c>
      <c r="Q66">
        <v>2.895</v>
      </c>
      <c r="R66" s="24">
        <v>1.835</v>
      </c>
      <c r="S66" s="25">
        <v>21.652999999999999</v>
      </c>
      <c r="T66">
        <v>3.0510000000000002</v>
      </c>
      <c r="U66">
        <v>1.4410000000000001</v>
      </c>
      <c r="V66" s="24">
        <v>3.706</v>
      </c>
      <c r="W66" s="25">
        <v>13.295999999999999</v>
      </c>
      <c r="X66">
        <v>2.645</v>
      </c>
      <c r="Y66">
        <v>2.0209999999999999</v>
      </c>
      <c r="Z66" s="24"/>
      <c r="AA66" s="12"/>
      <c r="AB66" s="8"/>
      <c r="AC66" s="8"/>
      <c r="AD66" s="13"/>
    </row>
    <row r="67" spans="2:30" ht="20">
      <c r="B67" s="15">
        <v>4</v>
      </c>
      <c r="C67" s="25">
        <v>10.754</v>
      </c>
      <c r="D67">
        <v>5.585</v>
      </c>
      <c r="E67">
        <v>1.52</v>
      </c>
      <c r="F67" s="24"/>
      <c r="G67" s="25">
        <v>16.105</v>
      </c>
      <c r="H67">
        <v>1.764</v>
      </c>
      <c r="I67">
        <v>2.4039999999999999</v>
      </c>
      <c r="J67" s="24"/>
      <c r="K67" s="25">
        <v>15.991</v>
      </c>
      <c r="L67">
        <v>6.9340000000000002</v>
      </c>
      <c r="M67">
        <v>7.2560000000000002</v>
      </c>
      <c r="N67" s="24">
        <v>2.7509999999999999</v>
      </c>
      <c r="O67" s="25">
        <v>29.04</v>
      </c>
      <c r="P67">
        <v>3.3460000000000001</v>
      </c>
      <c r="Q67">
        <v>1.4650000000000001</v>
      </c>
      <c r="R67" s="24">
        <v>5.8239999999999998</v>
      </c>
      <c r="S67" s="25">
        <v>18.571000000000002</v>
      </c>
      <c r="T67">
        <v>8.8170000000000002</v>
      </c>
      <c r="U67">
        <v>2.0649999999999999</v>
      </c>
      <c r="V67" s="24">
        <v>2.8809999999999998</v>
      </c>
      <c r="W67" s="25">
        <v>13.481</v>
      </c>
      <c r="X67">
        <v>3.5409999999999999</v>
      </c>
      <c r="Y67">
        <v>1.9510000000000001</v>
      </c>
      <c r="Z67" s="24"/>
      <c r="AA67" s="12"/>
      <c r="AB67" s="8"/>
      <c r="AC67" s="8"/>
      <c r="AD67" s="13"/>
    </row>
    <row r="68" spans="2:30" ht="20">
      <c r="B68" s="15">
        <v>5</v>
      </c>
      <c r="C68" s="25">
        <v>15.223000000000001</v>
      </c>
      <c r="D68">
        <v>1.9330000000000001</v>
      </c>
      <c r="E68">
        <v>1.9379999999999999</v>
      </c>
      <c r="F68" s="24"/>
      <c r="G68" s="25">
        <v>37.607999999999997</v>
      </c>
      <c r="H68">
        <v>2.7719999999999998</v>
      </c>
      <c r="I68">
        <v>2.617</v>
      </c>
      <c r="J68" s="24"/>
      <c r="K68" s="25">
        <v>1.8160000000000001</v>
      </c>
      <c r="L68">
        <v>4.8250000000000002</v>
      </c>
      <c r="M68">
        <v>7.51</v>
      </c>
      <c r="N68" s="24"/>
      <c r="O68" s="25">
        <v>32.381999999999998</v>
      </c>
      <c r="P68">
        <v>13.026999999999999</v>
      </c>
      <c r="Q68">
        <v>1.57</v>
      </c>
      <c r="R68" s="24"/>
      <c r="S68" s="25">
        <v>14.852</v>
      </c>
      <c r="T68">
        <v>3.625</v>
      </c>
      <c r="U68">
        <v>2.1059999999999999</v>
      </c>
      <c r="V68" s="24">
        <v>3.9209999999999998</v>
      </c>
      <c r="W68" s="25">
        <v>16.363</v>
      </c>
      <c r="X68">
        <v>11.337</v>
      </c>
      <c r="Y68">
        <v>3.7650000000000001</v>
      </c>
      <c r="Z68" s="24"/>
      <c r="AA68" s="12"/>
      <c r="AB68" s="8"/>
      <c r="AC68" s="8"/>
      <c r="AD68" s="13"/>
    </row>
    <row r="69" spans="2:30" ht="20">
      <c r="B69" s="15">
        <v>6</v>
      </c>
      <c r="C69" s="25">
        <v>23.256</v>
      </c>
      <c r="D69">
        <v>4.1239999999999997</v>
      </c>
      <c r="E69">
        <v>2.5</v>
      </c>
      <c r="F69" s="24"/>
      <c r="G69" s="25">
        <v>10.336</v>
      </c>
      <c r="H69">
        <v>3.5550000000000002</v>
      </c>
      <c r="I69">
        <v>1.784</v>
      </c>
      <c r="J69" s="24"/>
      <c r="K69" s="25">
        <v>23.914000000000001</v>
      </c>
      <c r="L69">
        <v>6.6779999999999999</v>
      </c>
      <c r="M69">
        <v>6.1390000000000002</v>
      </c>
      <c r="N69" s="24"/>
      <c r="O69" s="25">
        <v>42.436</v>
      </c>
      <c r="P69">
        <v>7.6689999999999996</v>
      </c>
      <c r="Q69">
        <v>3.1440000000000001</v>
      </c>
      <c r="R69" s="24"/>
      <c r="S69" s="25">
        <v>34.311</v>
      </c>
      <c r="T69">
        <v>3.0510000000000002</v>
      </c>
      <c r="U69">
        <v>3.4420000000000002</v>
      </c>
      <c r="V69" s="24">
        <v>3.4169999999999998</v>
      </c>
      <c r="W69" s="25">
        <v>4.5869999999999997</v>
      </c>
      <c r="X69">
        <v>4.1890000000000001</v>
      </c>
      <c r="Y69">
        <v>2.9489999999999998</v>
      </c>
      <c r="Z69" s="24"/>
      <c r="AA69" s="12"/>
      <c r="AB69" s="8"/>
      <c r="AC69" s="8"/>
      <c r="AD69" s="13"/>
    </row>
    <row r="70" spans="2:30" ht="20">
      <c r="B70" s="15">
        <v>7</v>
      </c>
      <c r="C70" s="25">
        <v>15.851000000000001</v>
      </c>
      <c r="D70">
        <v>2.3919999999999999</v>
      </c>
      <c r="E70">
        <v>3.63</v>
      </c>
      <c r="F70" s="24"/>
      <c r="G70" s="25">
        <v>19.948</v>
      </c>
      <c r="H70">
        <v>2.9079999999999999</v>
      </c>
      <c r="I70">
        <v>4.3239999999999998</v>
      </c>
      <c r="J70" s="24"/>
      <c r="K70" s="25">
        <v>20.141999999999999</v>
      </c>
      <c r="L70">
        <v>1.9850000000000001</v>
      </c>
      <c r="M70">
        <v>2.9420000000000002</v>
      </c>
      <c r="N70" s="24"/>
      <c r="O70" s="25"/>
      <c r="P70">
        <v>10.06</v>
      </c>
      <c r="Q70">
        <v>1.901</v>
      </c>
      <c r="R70" s="24"/>
      <c r="S70" s="25">
        <v>34.832000000000001</v>
      </c>
      <c r="T70">
        <v>24.437000000000001</v>
      </c>
      <c r="U70">
        <v>3.56</v>
      </c>
      <c r="V70" s="24"/>
      <c r="W70" s="25">
        <v>2.74</v>
      </c>
      <c r="X70">
        <v>23.164999999999999</v>
      </c>
      <c r="Y70">
        <v>6.7380000000000004</v>
      </c>
      <c r="Z70" s="24"/>
      <c r="AA70" s="12"/>
      <c r="AB70" s="8"/>
      <c r="AC70" s="8"/>
      <c r="AD70" s="13"/>
    </row>
    <row r="71" spans="2:30" ht="20">
      <c r="B71" s="15">
        <v>8</v>
      </c>
      <c r="C71" s="25">
        <v>21.742000000000001</v>
      </c>
      <c r="D71">
        <v>11.569000000000001</v>
      </c>
      <c r="E71">
        <v>2.214</v>
      </c>
      <c r="F71" s="24"/>
      <c r="G71" s="25">
        <v>3.4990000000000001</v>
      </c>
      <c r="H71">
        <v>6.7080000000000002</v>
      </c>
      <c r="I71">
        <v>1.8640000000000001</v>
      </c>
      <c r="J71" s="24"/>
      <c r="K71" s="25">
        <v>16.201000000000001</v>
      </c>
      <c r="L71">
        <v>0.99</v>
      </c>
      <c r="M71">
        <v>7.2460000000000004</v>
      </c>
      <c r="N71" s="24"/>
      <c r="O71" s="25"/>
      <c r="P71">
        <v>1.6619999999999999</v>
      </c>
      <c r="Q71">
        <v>8.8390000000000004</v>
      </c>
      <c r="R71" s="24"/>
      <c r="S71" s="25">
        <v>3.649</v>
      </c>
      <c r="T71">
        <v>18.016999999999999</v>
      </c>
      <c r="U71">
        <v>5.3460000000000001</v>
      </c>
      <c r="V71" s="24"/>
      <c r="W71" s="25"/>
      <c r="X71">
        <v>5.1580000000000004</v>
      </c>
      <c r="Y71">
        <v>5.3079999999999998</v>
      </c>
      <c r="Z71" s="24"/>
      <c r="AA71" s="12"/>
      <c r="AB71" s="8"/>
      <c r="AC71" s="8"/>
      <c r="AD71" s="13"/>
    </row>
    <row r="72" spans="2:30" ht="20">
      <c r="B72" s="15">
        <v>9</v>
      </c>
      <c r="C72" s="25">
        <v>3.6819999999999999</v>
      </c>
      <c r="D72">
        <v>3.6960000000000002</v>
      </c>
      <c r="E72">
        <v>5.1260000000000003</v>
      </c>
      <c r="F72" s="24"/>
      <c r="G72" s="25">
        <v>8.91</v>
      </c>
      <c r="H72">
        <v>5.66</v>
      </c>
      <c r="I72">
        <v>1.7030000000000001</v>
      </c>
      <c r="J72" s="24"/>
      <c r="K72" s="25">
        <v>11.442</v>
      </c>
      <c r="L72">
        <v>7.5750000000000002</v>
      </c>
      <c r="M72">
        <v>4.6539999999999999</v>
      </c>
      <c r="N72" s="24"/>
      <c r="O72" s="25"/>
      <c r="P72">
        <v>9.9700000000000006</v>
      </c>
      <c r="Q72">
        <v>2.0270000000000001</v>
      </c>
      <c r="R72" s="24"/>
      <c r="S72" s="25">
        <v>5.9370000000000003</v>
      </c>
      <c r="T72">
        <v>10.973000000000001</v>
      </c>
      <c r="U72">
        <v>3.4260000000000002</v>
      </c>
      <c r="V72" s="24"/>
      <c r="W72" s="25"/>
      <c r="X72">
        <v>3.3679999999999999</v>
      </c>
      <c r="Y72">
        <v>3.8519999999999999</v>
      </c>
      <c r="Z72" s="24"/>
      <c r="AA72" s="12"/>
      <c r="AB72" s="8"/>
      <c r="AC72" s="8"/>
      <c r="AD72" s="13"/>
    </row>
    <row r="73" spans="2:30" ht="20">
      <c r="B73" s="15">
        <v>10</v>
      </c>
      <c r="C73" s="25">
        <v>5.835</v>
      </c>
      <c r="D73">
        <v>6.2009999999999996</v>
      </c>
      <c r="E73">
        <v>5.5869999999999997</v>
      </c>
      <c r="F73" s="24"/>
      <c r="G73" s="25">
        <v>17.5</v>
      </c>
      <c r="H73">
        <v>8.1379999999999999</v>
      </c>
      <c r="I73"/>
      <c r="J73" s="24"/>
      <c r="K73" s="25">
        <v>12.747999999999999</v>
      </c>
      <c r="L73">
        <v>6.42</v>
      </c>
      <c r="M73"/>
      <c r="N73" s="24"/>
      <c r="O73" s="25"/>
      <c r="P73">
        <v>6.907</v>
      </c>
      <c r="Q73">
        <v>6.7539999999999996</v>
      </c>
      <c r="R73" s="24"/>
      <c r="S73" s="25">
        <v>3.452</v>
      </c>
      <c r="T73">
        <v>7.3620000000000001</v>
      </c>
      <c r="U73">
        <v>6.3239999999999998</v>
      </c>
      <c r="V73" s="24"/>
      <c r="W73" s="25"/>
      <c r="X73">
        <v>4.6820000000000004</v>
      </c>
      <c r="Y73">
        <v>2.7080000000000002</v>
      </c>
      <c r="Z73" s="24"/>
      <c r="AA73" s="12"/>
      <c r="AB73" s="8"/>
      <c r="AC73" s="8"/>
      <c r="AD73" s="13"/>
    </row>
    <row r="74" spans="2:30" ht="20">
      <c r="B74" s="15">
        <v>11</v>
      </c>
      <c r="C74" s="25"/>
      <c r="D74">
        <v>10.441000000000001</v>
      </c>
      <c r="E74">
        <v>1.3440000000000001</v>
      </c>
      <c r="F74" s="24"/>
      <c r="G74" s="25"/>
      <c r="H74">
        <v>3.3849999999999998</v>
      </c>
      <c r="I74"/>
      <c r="J74" s="24"/>
      <c r="K74" s="25"/>
      <c r="L74">
        <v>3.8380000000000001</v>
      </c>
      <c r="M74"/>
      <c r="N74" s="24"/>
      <c r="O74" s="25"/>
      <c r="P74">
        <v>3.9129999999999998</v>
      </c>
      <c r="Q74">
        <v>2.2469999999999999</v>
      </c>
      <c r="R74" s="24"/>
      <c r="S74" s="25">
        <v>13.912000000000001</v>
      </c>
      <c r="T74">
        <v>5.335</v>
      </c>
      <c r="U74">
        <v>1.784</v>
      </c>
      <c r="V74" s="24"/>
      <c r="W74" s="25"/>
      <c r="X74">
        <v>3.0979999999999999</v>
      </c>
      <c r="Y74">
        <v>5.492</v>
      </c>
      <c r="Z74" s="24"/>
      <c r="AA74" s="12"/>
      <c r="AB74" s="8"/>
      <c r="AC74" s="8"/>
      <c r="AD74" s="13"/>
    </row>
    <row r="75" spans="2:30" ht="20">
      <c r="B75" s="15">
        <v>12</v>
      </c>
      <c r="C75" s="25"/>
      <c r="D75">
        <v>3.3039999999999998</v>
      </c>
      <c r="E75"/>
      <c r="F75" s="24"/>
      <c r="G75" s="25"/>
      <c r="H75">
        <v>2.3929999999999998</v>
      </c>
      <c r="I75"/>
      <c r="J75" s="24"/>
      <c r="K75" s="25"/>
      <c r="L75">
        <v>8.625</v>
      </c>
      <c r="M75"/>
      <c r="N75" s="24"/>
      <c r="O75" s="25"/>
      <c r="P75">
        <v>7.742</v>
      </c>
      <c r="Q75"/>
      <c r="R75" s="24"/>
      <c r="S75" s="25">
        <v>14.282999999999999</v>
      </c>
      <c r="T75">
        <v>2.6920000000000002</v>
      </c>
      <c r="U75">
        <v>3.7240000000000002</v>
      </c>
      <c r="V75" s="24"/>
      <c r="W75" s="25"/>
      <c r="X75">
        <v>3.5129999999999999</v>
      </c>
      <c r="Y75">
        <v>1.6060000000000001</v>
      </c>
      <c r="Z75" s="24"/>
      <c r="AA75" s="12"/>
      <c r="AB75" s="8"/>
      <c r="AC75" s="8"/>
      <c r="AD75" s="13"/>
    </row>
    <row r="76" spans="2:30" ht="20">
      <c r="B76" s="15">
        <v>13</v>
      </c>
      <c r="C76" s="25"/>
      <c r="D76">
        <v>4.7030000000000003</v>
      </c>
      <c r="E76"/>
      <c r="F76" s="24"/>
      <c r="G76" s="25"/>
      <c r="H76">
        <v>6.5350000000000001</v>
      </c>
      <c r="I76"/>
      <c r="J76" s="24"/>
      <c r="K76" s="25"/>
      <c r="L76">
        <v>12.202</v>
      </c>
      <c r="M76"/>
      <c r="N76" s="24"/>
      <c r="O76" s="25"/>
      <c r="P76">
        <v>3.492</v>
      </c>
      <c r="Q76"/>
      <c r="R76" s="24"/>
      <c r="S76" s="25">
        <v>4.0990000000000002</v>
      </c>
      <c r="T76">
        <v>23.327999999999999</v>
      </c>
      <c r="U76">
        <v>3.92</v>
      </c>
      <c r="V76" s="24"/>
      <c r="W76" s="25"/>
      <c r="X76">
        <v>4.8099999999999996</v>
      </c>
      <c r="Y76">
        <v>15.81</v>
      </c>
      <c r="Z76" s="24"/>
      <c r="AA76" s="12"/>
      <c r="AB76" s="8"/>
      <c r="AC76" s="8"/>
      <c r="AD76" s="13"/>
    </row>
    <row r="77" spans="2:30" ht="20">
      <c r="B77" s="15">
        <v>14</v>
      </c>
      <c r="C77" s="25"/>
      <c r="D77">
        <v>3.1880000000000002</v>
      </c>
      <c r="E77"/>
      <c r="F77" s="24"/>
      <c r="G77" s="25"/>
      <c r="H77">
        <v>3.9350000000000001</v>
      </c>
      <c r="I77"/>
      <c r="J77" s="24"/>
      <c r="K77" s="25"/>
      <c r="L77">
        <v>11.869</v>
      </c>
      <c r="M77"/>
      <c r="N77" s="24"/>
      <c r="O77" s="25"/>
      <c r="P77">
        <v>8.0180000000000007</v>
      </c>
      <c r="Q77"/>
      <c r="R77" s="24"/>
      <c r="S77" s="25">
        <v>2.5739999999999998</v>
      </c>
      <c r="T77">
        <v>13.936</v>
      </c>
      <c r="U77">
        <v>2.9239999999999999</v>
      </c>
      <c r="V77" s="24"/>
      <c r="W77" s="25"/>
      <c r="X77">
        <v>5.4489999999999998</v>
      </c>
      <c r="Y77">
        <v>13.785</v>
      </c>
      <c r="Z77" s="24"/>
      <c r="AA77" s="12"/>
      <c r="AB77" s="8"/>
      <c r="AC77" s="8"/>
      <c r="AD77" s="13"/>
    </row>
    <row r="78" spans="2:30" ht="20">
      <c r="B78" s="15">
        <v>15</v>
      </c>
      <c r="C78" s="25"/>
      <c r="D78">
        <v>2.4369999999999998</v>
      </c>
      <c r="E78"/>
      <c r="F78" s="24"/>
      <c r="G78" s="25"/>
      <c r="H78">
        <v>3.93</v>
      </c>
      <c r="I78"/>
      <c r="J78" s="24"/>
      <c r="K78" s="25"/>
      <c r="L78">
        <v>6.5780000000000003</v>
      </c>
      <c r="M78"/>
      <c r="N78" s="24"/>
      <c r="O78" s="25"/>
      <c r="P78">
        <v>4.0830000000000002</v>
      </c>
      <c r="Q78"/>
      <c r="R78" s="24"/>
      <c r="S78" s="25"/>
      <c r="T78">
        <v>4.6689999999999996</v>
      </c>
      <c r="U78">
        <v>3.1549999999999998</v>
      </c>
      <c r="V78" s="24"/>
      <c r="W78" s="25"/>
      <c r="X78">
        <v>0.98199999999999998</v>
      </c>
      <c r="Y78">
        <v>1.236</v>
      </c>
      <c r="Z78" s="24"/>
      <c r="AA78" s="12"/>
      <c r="AB78" s="8"/>
      <c r="AC78" s="8"/>
      <c r="AD78" s="13"/>
    </row>
    <row r="79" spans="2:30" ht="20">
      <c r="B79" s="15">
        <v>16</v>
      </c>
      <c r="C79" s="25"/>
      <c r="D79">
        <v>8.2460000000000004</v>
      </c>
      <c r="E79"/>
      <c r="F79" s="24"/>
      <c r="G79" s="25"/>
      <c r="H79">
        <v>5.7560000000000002</v>
      </c>
      <c r="I79"/>
      <c r="J79" s="24"/>
      <c r="K79" s="25"/>
      <c r="L79">
        <v>5.359</v>
      </c>
      <c r="M79"/>
      <c r="N79" s="24"/>
      <c r="O79" s="25"/>
      <c r="P79">
        <v>6.1820000000000004</v>
      </c>
      <c r="Q79"/>
      <c r="R79" s="24"/>
      <c r="S79" s="25"/>
      <c r="T79">
        <v>11.308999999999999</v>
      </c>
      <c r="U79">
        <v>2.7690000000000001</v>
      </c>
      <c r="V79" s="24"/>
      <c r="W79" s="25"/>
      <c r="X79">
        <v>2.3940000000000001</v>
      </c>
      <c r="Y79">
        <v>2.0089999999999999</v>
      </c>
      <c r="Z79" s="24"/>
      <c r="AA79" s="12"/>
      <c r="AB79" s="8"/>
      <c r="AC79" s="8"/>
      <c r="AD79" s="13"/>
    </row>
    <row r="80" spans="2:30" ht="20">
      <c r="B80" s="15">
        <v>17</v>
      </c>
      <c r="C80" s="25"/>
      <c r="D80">
        <v>1.8</v>
      </c>
      <c r="E80"/>
      <c r="F80" s="24"/>
      <c r="G80" s="25"/>
      <c r="H80">
        <v>6.7320000000000002</v>
      </c>
      <c r="I80"/>
      <c r="J80" s="24"/>
      <c r="K80" s="25"/>
      <c r="L80">
        <v>3.073</v>
      </c>
      <c r="M80"/>
      <c r="N80" s="24"/>
      <c r="O80" s="25"/>
      <c r="P80">
        <v>3.2170000000000001</v>
      </c>
      <c r="Q80"/>
      <c r="R80" s="24"/>
      <c r="S80" s="25"/>
      <c r="T80">
        <v>8.6739999999999995</v>
      </c>
      <c r="U80">
        <v>2.0870000000000002</v>
      </c>
      <c r="V80" s="24"/>
      <c r="W80" s="25"/>
      <c r="X80">
        <v>8.16</v>
      </c>
      <c r="Y80">
        <v>3.3519999999999999</v>
      </c>
      <c r="Z80" s="24"/>
      <c r="AA80" s="12"/>
      <c r="AB80" s="8"/>
      <c r="AC80" s="8"/>
      <c r="AD80" s="13"/>
    </row>
    <row r="81" spans="2:30" ht="20">
      <c r="B81" s="15">
        <v>18</v>
      </c>
      <c r="C81" s="25"/>
      <c r="D81">
        <v>8.2750000000000004</v>
      </c>
      <c r="E81"/>
      <c r="F81" s="24"/>
      <c r="G81" s="25"/>
      <c r="H81">
        <v>2.5190000000000001</v>
      </c>
      <c r="I81"/>
      <c r="J81" s="24"/>
      <c r="K81" s="25"/>
      <c r="L81">
        <v>3.927</v>
      </c>
      <c r="M81"/>
      <c r="N81" s="24"/>
      <c r="O81" s="25"/>
      <c r="P81">
        <v>2.9950000000000001</v>
      </c>
      <c r="Q81"/>
      <c r="R81" s="24"/>
      <c r="S81" s="25"/>
      <c r="T81">
        <v>4.8869999999999996</v>
      </c>
      <c r="U81">
        <v>6.4640000000000004</v>
      </c>
      <c r="V81" s="24"/>
      <c r="W81" s="25"/>
      <c r="X81">
        <v>6.4909999999999997</v>
      </c>
      <c r="Y81">
        <v>2.214</v>
      </c>
      <c r="Z81" s="24"/>
      <c r="AA81" s="12"/>
      <c r="AB81" s="8"/>
      <c r="AC81" s="8"/>
      <c r="AD81" s="13"/>
    </row>
    <row r="82" spans="2:30" ht="20">
      <c r="B82" s="15">
        <v>19</v>
      </c>
      <c r="C82" s="25"/>
      <c r="D82">
        <v>5.2389999999999999</v>
      </c>
      <c r="E82"/>
      <c r="F82" s="24"/>
      <c r="G82" s="25"/>
      <c r="H82">
        <v>2.141</v>
      </c>
      <c r="I82"/>
      <c r="J82" s="24"/>
      <c r="K82" s="25"/>
      <c r="L82">
        <v>4.8739999999999997</v>
      </c>
      <c r="M82"/>
      <c r="N82" s="24"/>
      <c r="O82" s="25"/>
      <c r="P82">
        <v>1.4690000000000001</v>
      </c>
      <c r="Q82"/>
      <c r="R82" s="24"/>
      <c r="S82" s="25"/>
      <c r="T82">
        <v>2.8010000000000002</v>
      </c>
      <c r="U82">
        <v>2.6150000000000002</v>
      </c>
      <c r="V82" s="24"/>
      <c r="W82" s="25"/>
      <c r="X82">
        <v>3.4129999999999998</v>
      </c>
      <c r="Y82">
        <v>2.5489999999999999</v>
      </c>
      <c r="Z82" s="24"/>
      <c r="AA82" s="12"/>
      <c r="AB82" s="8"/>
      <c r="AC82" s="8"/>
      <c r="AD82" s="13"/>
    </row>
    <row r="83" spans="2:30" ht="20">
      <c r="B83" s="15">
        <v>20</v>
      </c>
      <c r="C83" s="25"/>
      <c r="D83">
        <v>21.901</v>
      </c>
      <c r="E83"/>
      <c r="F83" s="24"/>
      <c r="G83" s="25"/>
      <c r="H83">
        <v>4.4820000000000002</v>
      </c>
      <c r="I83"/>
      <c r="J83" s="24"/>
      <c r="K83" s="12"/>
      <c r="L83" s="8"/>
      <c r="M83" s="8"/>
      <c r="N83" s="13"/>
      <c r="O83" s="25"/>
      <c r="P83">
        <v>4.92</v>
      </c>
      <c r="Q83"/>
      <c r="R83" s="24"/>
      <c r="S83" s="25"/>
      <c r="T83">
        <v>7.5720000000000001</v>
      </c>
      <c r="U83">
        <v>3.13</v>
      </c>
      <c r="V83" s="24"/>
      <c r="W83" s="25"/>
      <c r="X83">
        <v>26.481999999999999</v>
      </c>
      <c r="Y83">
        <v>1.6120000000000001</v>
      </c>
      <c r="Z83" s="24"/>
      <c r="AA83" s="12"/>
      <c r="AB83" s="8"/>
      <c r="AC83" s="8"/>
      <c r="AD83" s="13"/>
    </row>
    <row r="84" spans="2:30" ht="20">
      <c r="B84" s="15">
        <v>21</v>
      </c>
      <c r="C84" s="25"/>
      <c r="D84">
        <v>3.3530000000000002</v>
      </c>
      <c r="E84"/>
      <c r="F84" s="24"/>
      <c r="G84" s="25"/>
      <c r="H84">
        <v>2.2080000000000002</v>
      </c>
      <c r="I84"/>
      <c r="J84" s="24"/>
      <c r="K84" s="12"/>
      <c r="L84" s="8"/>
      <c r="M84" s="8"/>
      <c r="N84" s="13"/>
      <c r="O84" s="25"/>
      <c r="P84">
        <v>1.488</v>
      </c>
      <c r="Q84"/>
      <c r="R84" s="24"/>
      <c r="S84" s="25"/>
      <c r="T84">
        <v>4.3890000000000002</v>
      </c>
      <c r="U84">
        <v>1.29</v>
      </c>
      <c r="V84" s="24"/>
      <c r="W84" s="25"/>
      <c r="X84">
        <v>6.298</v>
      </c>
      <c r="Y84">
        <v>2.23</v>
      </c>
      <c r="Z84" s="24"/>
      <c r="AA84" s="12"/>
      <c r="AB84" s="8"/>
      <c r="AC84" s="8"/>
      <c r="AD84" s="13"/>
    </row>
    <row r="85" spans="2:30" ht="20">
      <c r="B85" s="15">
        <v>22</v>
      </c>
      <c r="C85" s="25"/>
      <c r="D85">
        <v>2.7690000000000001</v>
      </c>
      <c r="E85"/>
      <c r="F85" s="24"/>
      <c r="G85" s="25"/>
      <c r="H85">
        <v>4.8049999999999997</v>
      </c>
      <c r="I85"/>
      <c r="J85" s="24"/>
      <c r="K85" s="12"/>
      <c r="L85" s="8"/>
      <c r="M85" s="8"/>
      <c r="N85" s="13"/>
      <c r="O85" s="25"/>
      <c r="P85">
        <v>12.419</v>
      </c>
      <c r="Q85"/>
      <c r="R85" s="24"/>
      <c r="S85" s="25"/>
      <c r="T85">
        <v>8.2119999999999997</v>
      </c>
      <c r="U85"/>
      <c r="V85" s="24"/>
      <c r="W85" s="25"/>
      <c r="X85">
        <v>5.798</v>
      </c>
      <c r="Y85">
        <v>2.9329999999999998</v>
      </c>
      <c r="Z85" s="24"/>
      <c r="AA85" s="12"/>
      <c r="AB85" s="8"/>
      <c r="AC85" s="8"/>
      <c r="AD85" s="13"/>
    </row>
    <row r="86" spans="2:30" ht="20">
      <c r="B86" s="15">
        <v>23</v>
      </c>
      <c r="C86" s="25"/>
      <c r="D86">
        <v>7.6870000000000003</v>
      </c>
      <c r="E86"/>
      <c r="F86" s="24"/>
      <c r="G86" s="25"/>
      <c r="H86">
        <v>5.6539999999999999</v>
      </c>
      <c r="I86"/>
      <c r="J86" s="24"/>
      <c r="K86" s="12"/>
      <c r="L86" s="8"/>
      <c r="M86" s="8"/>
      <c r="N86" s="13"/>
      <c r="O86" s="25"/>
      <c r="P86">
        <v>2.25</v>
      </c>
      <c r="Q86"/>
      <c r="R86" s="24"/>
      <c r="S86" s="25"/>
      <c r="T86">
        <v>6.27</v>
      </c>
      <c r="U86"/>
      <c r="V86" s="24"/>
      <c r="W86" s="25"/>
      <c r="X86">
        <v>3.742</v>
      </c>
      <c r="Y86">
        <v>0.90900000000000003</v>
      </c>
      <c r="Z86" s="24"/>
      <c r="AA86" s="12"/>
      <c r="AB86" s="8"/>
      <c r="AC86" s="8"/>
      <c r="AD86" s="13"/>
    </row>
    <row r="87" spans="2:30" ht="20">
      <c r="B87" s="15">
        <v>24</v>
      </c>
      <c r="C87" s="25"/>
      <c r="D87">
        <v>3.5139999999999998</v>
      </c>
      <c r="E87"/>
      <c r="F87" s="24"/>
      <c r="G87" s="25"/>
      <c r="H87">
        <v>1.444</v>
      </c>
      <c r="I87"/>
      <c r="J87" s="24"/>
      <c r="K87" s="12"/>
      <c r="L87" s="8"/>
      <c r="M87" s="8"/>
      <c r="N87" s="13"/>
      <c r="O87" s="25"/>
      <c r="P87">
        <v>3.9289999999999998</v>
      </c>
      <c r="Q87"/>
      <c r="R87" s="24"/>
      <c r="S87" s="25"/>
      <c r="T87">
        <v>4.6680000000000001</v>
      </c>
      <c r="U87"/>
      <c r="V87" s="24"/>
      <c r="W87" s="25"/>
      <c r="X87">
        <v>4.3419999999999996</v>
      </c>
      <c r="Y87">
        <v>6.1790000000000003</v>
      </c>
      <c r="Z87" s="24"/>
      <c r="AA87" s="12"/>
      <c r="AB87" s="8"/>
      <c r="AC87" s="8"/>
      <c r="AD87" s="13"/>
    </row>
    <row r="88" spans="2:30" ht="20">
      <c r="B88" s="15">
        <v>25</v>
      </c>
      <c r="C88" s="25"/>
      <c r="D88">
        <v>4.66</v>
      </c>
      <c r="E88"/>
      <c r="F88" s="24"/>
      <c r="G88" s="25"/>
      <c r="H88">
        <v>6.931</v>
      </c>
      <c r="I88"/>
      <c r="J88" s="24"/>
      <c r="K88" s="12"/>
      <c r="L88" s="8"/>
      <c r="M88" s="8"/>
      <c r="N88" s="13"/>
      <c r="O88" s="25"/>
      <c r="P88">
        <v>4.9859999999999998</v>
      </c>
      <c r="Q88"/>
      <c r="R88" s="24"/>
      <c r="S88" s="25"/>
      <c r="T88">
        <v>8.4930000000000003</v>
      </c>
      <c r="U88"/>
      <c r="V88" s="24"/>
      <c r="W88" s="25"/>
      <c r="X88">
        <v>2.21</v>
      </c>
      <c r="Y88">
        <v>4</v>
      </c>
      <c r="Z88" s="24"/>
      <c r="AA88" s="12"/>
      <c r="AB88" s="8"/>
      <c r="AC88" s="8"/>
      <c r="AD88" s="13"/>
    </row>
    <row r="89" spans="2:30" ht="20">
      <c r="B89" s="15">
        <v>26</v>
      </c>
      <c r="C89" s="25"/>
      <c r="D89">
        <v>2.702</v>
      </c>
      <c r="E89"/>
      <c r="F89" s="24"/>
      <c r="G89" s="25"/>
      <c r="H89">
        <v>2.2749999999999999</v>
      </c>
      <c r="I89"/>
      <c r="J89" s="24"/>
      <c r="K89" s="12"/>
      <c r="L89" s="8"/>
      <c r="M89" s="8"/>
      <c r="N89" s="13"/>
      <c r="O89" s="25"/>
      <c r="P89">
        <v>2.4809999999999999</v>
      </c>
      <c r="Q89"/>
      <c r="R89" s="24"/>
      <c r="S89" s="12"/>
      <c r="T89" s="8"/>
      <c r="U89" s="8"/>
      <c r="V89" s="13"/>
      <c r="W89" s="25"/>
      <c r="X89">
        <v>7.4429999999999996</v>
      </c>
      <c r="Y89"/>
      <c r="Z89" s="24"/>
      <c r="AA89" s="12"/>
      <c r="AB89" s="8"/>
      <c r="AC89" s="8"/>
      <c r="AD89" s="13"/>
    </row>
    <row r="90" spans="2:30" ht="20">
      <c r="B90" s="15">
        <v>27</v>
      </c>
      <c r="C90" s="25"/>
      <c r="D90">
        <v>4.4889999999999999</v>
      </c>
      <c r="E90"/>
      <c r="F90" s="24"/>
      <c r="G90" s="25"/>
      <c r="H90">
        <v>5.3970000000000002</v>
      </c>
      <c r="I90"/>
      <c r="J90" s="24"/>
      <c r="K90" s="12"/>
      <c r="L90" s="8"/>
      <c r="M90" s="8"/>
      <c r="N90" s="13"/>
      <c r="O90" s="25"/>
      <c r="P90">
        <v>2.4580000000000002</v>
      </c>
      <c r="Q90"/>
      <c r="R90" s="24"/>
      <c r="S90" s="12"/>
      <c r="T90" s="8"/>
      <c r="U90" s="8"/>
      <c r="V90" s="13"/>
      <c r="W90" s="25"/>
      <c r="X90">
        <v>4.7750000000000004</v>
      </c>
      <c r="Y90"/>
      <c r="Z90" s="24"/>
      <c r="AA90" s="12"/>
      <c r="AB90" s="8"/>
      <c r="AC90" s="8"/>
      <c r="AD90" s="13"/>
    </row>
    <row r="91" spans="2:30" ht="20">
      <c r="B91" s="15">
        <v>28</v>
      </c>
      <c r="C91" s="25"/>
      <c r="D91">
        <v>2.371</v>
      </c>
      <c r="E91"/>
      <c r="F91" s="24"/>
      <c r="G91" s="25"/>
      <c r="H91">
        <v>1.2569999999999999</v>
      </c>
      <c r="I91"/>
      <c r="J91" s="24"/>
      <c r="K91" s="12"/>
      <c r="L91" s="8"/>
      <c r="M91" s="8"/>
      <c r="N91" s="13"/>
      <c r="O91" s="8"/>
      <c r="P91" s="8"/>
      <c r="Q91" s="8"/>
      <c r="R91" s="13"/>
      <c r="S91" s="12"/>
      <c r="T91" s="8"/>
      <c r="U91" s="8"/>
      <c r="V91" s="13"/>
      <c r="W91" s="12"/>
      <c r="X91" s="8"/>
      <c r="Y91" s="8"/>
      <c r="Z91" s="13"/>
      <c r="AA91" s="12"/>
      <c r="AB91" s="8"/>
      <c r="AC91" s="8"/>
      <c r="AD91" s="13"/>
    </row>
    <row r="92" spans="2:30" ht="20">
      <c r="B92" s="15">
        <v>29</v>
      </c>
      <c r="C92" s="25"/>
      <c r="D92">
        <v>5.2670000000000003</v>
      </c>
      <c r="E92"/>
      <c r="F92" s="24"/>
      <c r="G92" s="12"/>
      <c r="H92" s="8"/>
      <c r="I92" s="8"/>
      <c r="J92" s="13"/>
      <c r="K92" s="12"/>
      <c r="L92" s="8"/>
      <c r="M92" s="8"/>
      <c r="N92" s="13"/>
      <c r="O92" s="8"/>
      <c r="P92" s="8"/>
      <c r="Q92" s="8"/>
      <c r="R92" s="13"/>
      <c r="S92" s="12"/>
      <c r="T92" s="8"/>
      <c r="U92" s="8"/>
      <c r="V92" s="13"/>
      <c r="W92" s="12"/>
      <c r="X92" s="8"/>
      <c r="Y92" s="8"/>
      <c r="Z92" s="13"/>
      <c r="AA92" s="12"/>
      <c r="AB92" s="8"/>
      <c r="AC92" s="8"/>
      <c r="AD92" s="13"/>
    </row>
    <row r="93" spans="2:30" ht="20">
      <c r="B93" s="15">
        <v>30</v>
      </c>
      <c r="C93" s="25"/>
      <c r="D93">
        <v>4.18</v>
      </c>
      <c r="E93"/>
      <c r="F93" s="24"/>
      <c r="G93" s="12"/>
      <c r="H93" s="8"/>
      <c r="I93" s="8"/>
      <c r="J93" s="13"/>
      <c r="K93" s="12"/>
      <c r="L93" s="8"/>
      <c r="M93" s="8"/>
      <c r="N93" s="13"/>
      <c r="O93" s="8"/>
      <c r="P93" s="8"/>
      <c r="Q93" s="8"/>
      <c r="R93" s="13"/>
      <c r="S93" s="12"/>
      <c r="T93" s="8"/>
      <c r="U93" s="8"/>
      <c r="V93" s="13"/>
      <c r="W93" s="12"/>
      <c r="X93" s="8"/>
      <c r="Y93" s="8"/>
      <c r="Z93" s="13"/>
      <c r="AA93" s="12"/>
      <c r="AB93" s="8"/>
      <c r="AC93" s="8"/>
      <c r="AD93" s="13"/>
    </row>
    <row r="94" spans="2:30" ht="20">
      <c r="B94" s="15">
        <v>31</v>
      </c>
      <c r="C94" s="25"/>
      <c r="D94">
        <v>0.89100000000000001</v>
      </c>
      <c r="E94"/>
      <c r="F94" s="24"/>
      <c r="G94" s="12"/>
      <c r="H94" s="8"/>
      <c r="I94" s="8"/>
      <c r="J94" s="13"/>
      <c r="K94" s="12"/>
      <c r="L94" s="8"/>
      <c r="M94" s="8"/>
      <c r="N94" s="13"/>
      <c r="O94" s="8"/>
      <c r="P94" s="8"/>
      <c r="Q94" s="8"/>
      <c r="R94" s="13"/>
      <c r="S94" s="12"/>
      <c r="T94" s="8"/>
      <c r="U94" s="8"/>
      <c r="V94" s="13"/>
      <c r="W94" s="12"/>
      <c r="X94" s="8"/>
      <c r="Y94" s="8"/>
      <c r="Z94" s="13"/>
      <c r="AA94" s="12"/>
      <c r="AB94" s="8"/>
      <c r="AC94" s="8"/>
      <c r="AD94" s="13"/>
    </row>
    <row r="95" spans="2:30" ht="20">
      <c r="B95" s="15">
        <v>32</v>
      </c>
      <c r="C95" s="25"/>
      <c r="D95">
        <v>3.6429999999999998</v>
      </c>
      <c r="E95"/>
      <c r="F95" s="24"/>
      <c r="G95" s="12"/>
      <c r="H95" s="8"/>
      <c r="I95" s="8"/>
      <c r="J95" s="13"/>
      <c r="K95" s="12"/>
      <c r="L95" s="8"/>
      <c r="M95" s="8"/>
      <c r="N95" s="13"/>
      <c r="O95" s="8"/>
      <c r="P95" s="8"/>
      <c r="Q95" s="8"/>
      <c r="R95" s="13"/>
      <c r="S95" s="12"/>
      <c r="T95" s="8"/>
      <c r="U95" s="8"/>
      <c r="V95" s="13"/>
      <c r="W95" s="12"/>
      <c r="X95" s="8"/>
      <c r="Y95" s="8"/>
      <c r="Z95" s="13"/>
      <c r="AA95" s="12"/>
      <c r="AB95" s="8"/>
      <c r="AC95" s="8"/>
      <c r="AD95" s="13"/>
    </row>
    <row r="96" spans="2:30" ht="20">
      <c r="B96" s="15">
        <v>33</v>
      </c>
      <c r="C96" s="25"/>
      <c r="D96">
        <v>5.5419999999999998</v>
      </c>
      <c r="E96"/>
      <c r="F96" s="24"/>
      <c r="G96" s="12"/>
      <c r="H96" s="8"/>
      <c r="I96" s="8"/>
      <c r="J96" s="13"/>
      <c r="K96" s="12"/>
      <c r="L96" s="8"/>
      <c r="M96" s="8"/>
      <c r="N96" s="13"/>
      <c r="O96" s="8"/>
      <c r="P96" s="8"/>
      <c r="Q96" s="8"/>
      <c r="R96" s="13"/>
      <c r="S96" s="12"/>
      <c r="T96" s="8"/>
      <c r="U96" s="8"/>
      <c r="V96" s="13"/>
      <c r="W96" s="12"/>
      <c r="X96" s="8"/>
      <c r="Y96" s="8"/>
      <c r="Z96" s="13"/>
      <c r="AA96" s="12"/>
      <c r="AB96" s="8"/>
      <c r="AC96" s="8"/>
      <c r="AD96" s="13"/>
    </row>
    <row r="97" spans="2:30" ht="20">
      <c r="B97" s="15">
        <v>34</v>
      </c>
      <c r="C97" s="25"/>
      <c r="D97">
        <v>7.44</v>
      </c>
      <c r="E97"/>
      <c r="F97" s="24"/>
      <c r="G97" s="12"/>
      <c r="H97" s="8"/>
      <c r="I97" s="8"/>
      <c r="J97" s="13"/>
      <c r="K97" s="12"/>
      <c r="L97" s="8"/>
      <c r="M97" s="8"/>
      <c r="N97" s="13"/>
      <c r="O97" s="8"/>
      <c r="P97" s="8"/>
      <c r="Q97" s="8"/>
      <c r="R97" s="13"/>
      <c r="S97" s="12"/>
      <c r="T97" s="8"/>
      <c r="U97" s="8"/>
      <c r="V97" s="13"/>
      <c r="W97" s="12"/>
      <c r="X97" s="8"/>
      <c r="Y97" s="8"/>
      <c r="Z97" s="13"/>
      <c r="AA97" s="12"/>
      <c r="AB97" s="8"/>
      <c r="AC97" s="8"/>
      <c r="AD97" s="13"/>
    </row>
    <row r="98" spans="2:30" ht="20">
      <c r="B98" s="15">
        <v>35</v>
      </c>
      <c r="C98" s="25"/>
      <c r="D98">
        <v>3.855</v>
      </c>
      <c r="E98"/>
      <c r="F98" s="24"/>
      <c r="G98" s="12"/>
      <c r="H98" s="8"/>
      <c r="I98" s="8"/>
      <c r="J98" s="13"/>
      <c r="K98" s="12"/>
      <c r="L98" s="8"/>
      <c r="M98" s="8"/>
      <c r="N98" s="13"/>
      <c r="O98" s="8"/>
      <c r="P98" s="8"/>
      <c r="Q98" s="8"/>
      <c r="R98" s="13"/>
      <c r="S98" s="12"/>
      <c r="T98" s="8"/>
      <c r="U98" s="8"/>
      <c r="V98" s="13"/>
      <c r="W98" s="12"/>
      <c r="X98" s="8"/>
      <c r="Y98" s="8"/>
      <c r="Z98" s="13"/>
      <c r="AA98" s="12"/>
      <c r="AB98" s="8"/>
      <c r="AC98" s="8"/>
      <c r="AD98" s="13"/>
    </row>
    <row r="99" spans="2:30" ht="20">
      <c r="B99" s="15">
        <v>36</v>
      </c>
      <c r="C99" s="25"/>
      <c r="D99">
        <v>1.405</v>
      </c>
      <c r="E99"/>
      <c r="F99" s="24"/>
      <c r="G99" s="12"/>
      <c r="H99" s="8"/>
      <c r="I99" s="8"/>
      <c r="J99" s="13"/>
      <c r="K99" s="12"/>
      <c r="L99" s="8"/>
      <c r="M99" s="8"/>
      <c r="N99" s="13"/>
      <c r="O99" s="8"/>
      <c r="P99" s="8"/>
      <c r="Q99" s="8"/>
      <c r="R99" s="13"/>
      <c r="S99" s="12"/>
      <c r="T99" s="8"/>
      <c r="U99" s="8"/>
      <c r="V99" s="13"/>
      <c r="W99" s="12"/>
      <c r="X99" s="8"/>
      <c r="Y99" s="8"/>
      <c r="Z99" s="13"/>
      <c r="AA99" s="12"/>
      <c r="AB99" s="8"/>
      <c r="AC99" s="8"/>
      <c r="AD99" s="13"/>
    </row>
    <row r="100" spans="2:30" ht="20">
      <c r="B100" s="15">
        <v>37</v>
      </c>
      <c r="C100" s="25"/>
      <c r="D100">
        <v>2.1619999999999999</v>
      </c>
      <c r="E100"/>
      <c r="F100" s="24"/>
      <c r="G100" s="12"/>
      <c r="H100" s="8"/>
      <c r="I100" s="8"/>
      <c r="J100" s="13"/>
      <c r="K100" s="12"/>
      <c r="L100" s="8"/>
      <c r="M100" s="8"/>
      <c r="N100" s="13"/>
      <c r="O100" s="8"/>
      <c r="P100" s="8"/>
      <c r="Q100" s="8"/>
      <c r="R100" s="13"/>
      <c r="S100" s="12"/>
      <c r="T100" s="8"/>
      <c r="U100" s="8"/>
      <c r="V100" s="13"/>
      <c r="W100" s="12"/>
      <c r="X100" s="8"/>
      <c r="Y100" s="8"/>
      <c r="Z100" s="13"/>
      <c r="AA100" s="12"/>
      <c r="AB100" s="8"/>
      <c r="AC100" s="8"/>
      <c r="AD100" s="13"/>
    </row>
    <row r="101" spans="2:30" ht="20">
      <c r="B101" s="15">
        <v>38</v>
      </c>
      <c r="C101" s="25"/>
      <c r="D101">
        <v>1.71</v>
      </c>
      <c r="E101"/>
      <c r="F101" s="24"/>
      <c r="G101" s="12"/>
      <c r="H101" s="8"/>
      <c r="I101" s="8"/>
      <c r="J101" s="13"/>
      <c r="K101" s="12"/>
      <c r="L101" s="8"/>
      <c r="M101" s="8"/>
      <c r="N101" s="13"/>
      <c r="O101" s="8"/>
      <c r="P101" s="8"/>
      <c r="Q101" s="8"/>
      <c r="R101" s="13"/>
      <c r="S101" s="12"/>
      <c r="T101" s="8"/>
      <c r="U101" s="8"/>
      <c r="V101" s="13"/>
      <c r="W101" s="12"/>
      <c r="X101" s="8"/>
      <c r="Y101" s="8"/>
      <c r="Z101" s="13"/>
      <c r="AA101" s="12"/>
      <c r="AB101" s="8"/>
      <c r="AC101" s="8"/>
      <c r="AD101" s="13"/>
    </row>
    <row r="102" spans="2:30" ht="20">
      <c r="B102" s="15">
        <v>39</v>
      </c>
      <c r="C102" s="25"/>
      <c r="D102">
        <v>2.0910000000000002</v>
      </c>
      <c r="E102"/>
      <c r="F102" s="24"/>
      <c r="G102" s="12"/>
      <c r="H102" s="8"/>
      <c r="I102" s="8"/>
      <c r="J102" s="13"/>
      <c r="K102" s="12"/>
      <c r="L102" s="8"/>
      <c r="M102" s="8"/>
      <c r="N102" s="13"/>
      <c r="O102" s="8"/>
      <c r="P102" s="8"/>
      <c r="Q102" s="8"/>
      <c r="R102" s="13"/>
      <c r="S102" s="12"/>
      <c r="T102" s="8"/>
      <c r="U102" s="8"/>
      <c r="V102" s="13"/>
      <c r="W102" s="12"/>
      <c r="X102" s="8"/>
      <c r="Y102" s="8"/>
      <c r="Z102" s="13"/>
      <c r="AA102" s="12"/>
      <c r="AB102" s="8"/>
      <c r="AC102" s="8"/>
      <c r="AD102" s="13"/>
    </row>
    <row r="103" spans="2:30" ht="20">
      <c r="B103" s="15">
        <v>40</v>
      </c>
      <c r="C103" s="25"/>
      <c r="D103">
        <v>3.339</v>
      </c>
      <c r="E103"/>
      <c r="F103" s="24"/>
      <c r="G103" s="12"/>
      <c r="H103" s="8"/>
      <c r="I103" s="8"/>
      <c r="J103" s="13"/>
      <c r="K103" s="12"/>
      <c r="L103" s="8"/>
      <c r="M103" s="8"/>
      <c r="N103" s="13"/>
      <c r="O103" s="8"/>
      <c r="P103" s="8"/>
      <c r="Q103" s="8"/>
      <c r="R103" s="13"/>
      <c r="S103" s="12"/>
      <c r="T103" s="8"/>
      <c r="U103" s="8"/>
      <c r="V103" s="13"/>
      <c r="W103" s="12"/>
      <c r="X103" s="8"/>
      <c r="Y103" s="8"/>
      <c r="Z103" s="13"/>
      <c r="AA103" s="12"/>
      <c r="AB103" s="8"/>
      <c r="AC103" s="8"/>
      <c r="AD103" s="13"/>
    </row>
    <row r="104" spans="2:30" ht="20">
      <c r="B104" s="15">
        <v>41</v>
      </c>
      <c r="C104" s="25"/>
      <c r="D104">
        <v>1.5669999999999999</v>
      </c>
      <c r="E104"/>
      <c r="F104" s="24"/>
      <c r="G104" s="12"/>
      <c r="H104" s="8"/>
      <c r="I104" s="8"/>
      <c r="J104" s="13"/>
      <c r="K104" s="12"/>
      <c r="L104" s="8"/>
      <c r="M104" s="8"/>
      <c r="N104" s="13"/>
      <c r="O104" s="8"/>
      <c r="P104" s="8"/>
      <c r="Q104" s="8"/>
      <c r="R104" s="13"/>
      <c r="S104" s="12"/>
      <c r="T104" s="8"/>
      <c r="U104" s="8"/>
      <c r="V104" s="13"/>
      <c r="W104" s="12"/>
      <c r="X104" s="8"/>
      <c r="Y104" s="8"/>
      <c r="Z104" s="13"/>
      <c r="AA104" s="12"/>
      <c r="AB104" s="8"/>
      <c r="AC104" s="8"/>
      <c r="AD104" s="13"/>
    </row>
    <row r="105" spans="2:30" ht="20">
      <c r="B105" s="15">
        <v>42</v>
      </c>
      <c r="C105" s="25"/>
      <c r="D105">
        <v>2.165</v>
      </c>
      <c r="E105"/>
      <c r="F105" s="24"/>
      <c r="G105" s="12"/>
      <c r="H105" s="8"/>
      <c r="I105" s="8"/>
      <c r="J105" s="13"/>
      <c r="K105" s="12"/>
      <c r="L105" s="8"/>
      <c r="M105" s="8"/>
      <c r="N105" s="13"/>
      <c r="O105" s="8"/>
      <c r="P105" s="8"/>
      <c r="Q105" s="8"/>
      <c r="R105" s="13"/>
      <c r="S105" s="12"/>
      <c r="T105" s="8"/>
      <c r="U105" s="8"/>
      <c r="V105" s="13"/>
      <c r="W105" s="12"/>
      <c r="X105" s="8"/>
      <c r="Y105" s="8"/>
      <c r="Z105" s="13"/>
      <c r="AA105" s="12"/>
      <c r="AB105" s="8"/>
      <c r="AC105" s="8"/>
      <c r="AD105" s="13"/>
    </row>
    <row r="106" spans="2:30" ht="20">
      <c r="B106" s="15">
        <v>43</v>
      </c>
      <c r="C106" s="25"/>
      <c r="D106">
        <v>4.2770000000000001</v>
      </c>
      <c r="E106"/>
      <c r="F106" s="24"/>
      <c r="G106" s="12"/>
      <c r="H106" s="8"/>
      <c r="I106" s="8"/>
      <c r="J106" s="13"/>
      <c r="K106" s="12"/>
      <c r="L106" s="8"/>
      <c r="M106" s="8"/>
      <c r="N106" s="13"/>
      <c r="O106" s="8"/>
      <c r="P106" s="8"/>
      <c r="Q106" s="8"/>
      <c r="R106" s="13"/>
      <c r="S106" s="12"/>
      <c r="T106" s="8"/>
      <c r="U106" s="8"/>
      <c r="V106" s="13"/>
      <c r="W106" s="12"/>
      <c r="X106" s="8"/>
      <c r="Y106" s="8"/>
      <c r="Z106" s="13"/>
      <c r="AA106" s="12"/>
      <c r="AB106" s="8"/>
      <c r="AC106" s="8"/>
      <c r="AD106" s="13"/>
    </row>
    <row r="107" spans="2:30">
      <c r="B107" s="15">
        <v>44</v>
      </c>
      <c r="C107" s="3"/>
      <c r="F107" s="4"/>
      <c r="G107" s="3"/>
      <c r="J107" s="4"/>
      <c r="K107" s="3"/>
      <c r="N107" s="4"/>
      <c r="R107" s="4"/>
      <c r="S107" s="3"/>
      <c r="V107" s="4"/>
      <c r="W107" s="3"/>
      <c r="Z107" s="4"/>
      <c r="AA107" s="3"/>
      <c r="AD107" s="4"/>
    </row>
    <row r="108" spans="2:30">
      <c r="B108" s="15">
        <v>45</v>
      </c>
      <c r="C108" s="3"/>
      <c r="F108" s="4"/>
      <c r="G108" s="3"/>
      <c r="J108" s="4"/>
      <c r="K108" s="3"/>
      <c r="N108" s="4"/>
      <c r="R108" s="4"/>
      <c r="S108" s="3"/>
      <c r="V108" s="4"/>
      <c r="W108" s="3"/>
      <c r="Z108" s="4"/>
      <c r="AA108" s="3"/>
      <c r="AD108" s="4"/>
    </row>
    <row r="109" spans="2:30">
      <c r="B109" s="15">
        <v>46</v>
      </c>
      <c r="C109" s="3"/>
      <c r="F109" s="4"/>
      <c r="G109" s="3"/>
      <c r="J109" s="4"/>
      <c r="K109" s="3"/>
      <c r="N109" s="4"/>
      <c r="R109" s="4"/>
      <c r="S109" s="3"/>
      <c r="V109" s="4"/>
      <c r="W109" s="3"/>
      <c r="Z109" s="4"/>
      <c r="AA109" s="3"/>
      <c r="AD109" s="4"/>
    </row>
    <row r="110" spans="2:30">
      <c r="B110" s="15">
        <v>47</v>
      </c>
      <c r="C110" s="3"/>
      <c r="F110" s="4"/>
      <c r="G110" s="3"/>
      <c r="J110" s="4"/>
      <c r="K110" s="3"/>
      <c r="N110" s="4"/>
      <c r="R110" s="4"/>
      <c r="S110" s="3"/>
      <c r="V110" s="4"/>
      <c r="W110" s="3"/>
      <c r="Z110" s="4"/>
      <c r="AA110" s="3"/>
      <c r="AD110" s="4"/>
    </row>
    <row r="111" spans="2:30">
      <c r="B111" s="15">
        <v>48</v>
      </c>
      <c r="C111" s="3"/>
      <c r="F111" s="4"/>
      <c r="G111" s="3"/>
      <c r="J111" s="4"/>
      <c r="K111" s="3"/>
      <c r="N111" s="4"/>
      <c r="R111" s="4"/>
      <c r="S111" s="3"/>
      <c r="V111" s="4"/>
      <c r="W111" s="3"/>
      <c r="Z111" s="4"/>
      <c r="AA111" s="3"/>
      <c r="AD111" s="4"/>
    </row>
    <row r="112" spans="2:30">
      <c r="B112" s="15">
        <v>49</v>
      </c>
      <c r="C112" s="3"/>
      <c r="F112" s="4"/>
      <c r="G112" s="3"/>
      <c r="J112" s="4"/>
      <c r="K112" s="3"/>
      <c r="N112" s="4"/>
      <c r="R112" s="4"/>
      <c r="S112" s="3"/>
      <c r="V112" s="4"/>
      <c r="W112" s="3"/>
      <c r="Z112" s="4"/>
      <c r="AA112" s="3"/>
      <c r="AD112" s="4"/>
    </row>
    <row r="113" spans="1:30">
      <c r="B113" s="16">
        <v>50</v>
      </c>
      <c r="C113" s="5"/>
      <c r="D113" s="6"/>
      <c r="E113" s="6"/>
      <c r="F113" s="7"/>
      <c r="G113" s="5"/>
      <c r="H113" s="6"/>
      <c r="I113" s="6"/>
      <c r="J113" s="7"/>
      <c r="K113" s="5"/>
      <c r="L113" s="6"/>
      <c r="M113" s="6"/>
      <c r="N113" s="7"/>
      <c r="O113" s="6"/>
      <c r="P113" s="6"/>
      <c r="Q113" s="6"/>
      <c r="R113" s="7"/>
      <c r="S113" s="5"/>
      <c r="T113" s="6"/>
      <c r="U113" s="6"/>
      <c r="V113" s="7"/>
      <c r="W113" s="5"/>
      <c r="X113" s="6"/>
      <c r="Y113" s="6"/>
      <c r="Z113" s="7"/>
      <c r="AA113" s="5"/>
      <c r="AB113" s="6"/>
      <c r="AC113" s="6"/>
      <c r="AD113" s="7"/>
    </row>
    <row r="114" spans="1:30">
      <c r="B114" s="30" t="s">
        <v>12</v>
      </c>
      <c r="C114" s="31">
        <f>AVERAGE(C64:C113)</f>
        <v>14.9147</v>
      </c>
      <c r="D114" s="31">
        <f t="shared" ref="D114" si="8">AVERAGE(D64:D113)</f>
        <v>4.461976744186047</v>
      </c>
      <c r="E114" s="31">
        <f t="shared" ref="E114" si="9">AVERAGE(E64:E113)</f>
        <v>3.024909090909091</v>
      </c>
      <c r="F114" s="31">
        <f>AVERAGE(F64:F113)</f>
        <v>1.6870000000000001</v>
      </c>
      <c r="G114" s="31">
        <f t="shared" ref="G114" si="10">AVERAGE(G64:G113)</f>
        <v>16.653799999999997</v>
      </c>
      <c r="H114" s="31">
        <f t="shared" ref="H114" si="11">AVERAGE(H64:H113)</f>
        <v>5.1868214285714291</v>
      </c>
      <c r="I114" s="31">
        <f t="shared" ref="I114" si="12">AVERAGE(I64:I113)</f>
        <v>3.176333333333333</v>
      </c>
      <c r="J114" s="31">
        <f t="shared" ref="J114" si="13">AVERAGE(J64:J113)</f>
        <v>2.375</v>
      </c>
      <c r="K114" s="31">
        <f t="shared" ref="K114" si="14">AVERAGE(K64:K113)</f>
        <v>17.360099999999999</v>
      </c>
      <c r="L114" s="31">
        <f t="shared" ref="L114" si="15">AVERAGE(L64:L113)</f>
        <v>5.7613157894736844</v>
      </c>
      <c r="M114" s="31">
        <f t="shared" ref="M114" si="16">AVERAGE(M64:M113)</f>
        <v>5.5198888888888895</v>
      </c>
      <c r="N114" s="31">
        <f t="shared" ref="N114" si="17">AVERAGE(N64:N113)</f>
        <v>3.3667500000000001</v>
      </c>
      <c r="O114" s="31">
        <f t="shared" ref="O114" si="18">AVERAGE(O64:O113)</f>
        <v>31.442499999999999</v>
      </c>
      <c r="P114" s="31">
        <f t="shared" ref="P114" si="19">AVERAGE(P64:P113)</f>
        <v>5.7358148148148143</v>
      </c>
      <c r="Q114" s="31">
        <f t="shared" ref="Q114" si="20">AVERAGE(Q64:Q113)</f>
        <v>4.2784545454545455</v>
      </c>
      <c r="R114" s="31">
        <f t="shared" ref="R114" si="21">AVERAGE(R64:R113)</f>
        <v>3.2625000000000002</v>
      </c>
      <c r="S114" s="31">
        <f t="shared" ref="S114" si="22">AVERAGE(S64:S113)</f>
        <v>16.581214285714285</v>
      </c>
      <c r="T114" s="31">
        <f t="shared" ref="T114" si="23">AVERAGE(T64:T113)</f>
        <v>8.4406800000000004</v>
      </c>
      <c r="U114" s="31">
        <f t="shared" ref="U114" si="24">AVERAGE(U64:U113)</f>
        <v>3.3358571428571429</v>
      </c>
      <c r="V114" s="31">
        <f t="shared" ref="V114" si="25">AVERAGE(V64:V113)</f>
        <v>3.7626666666666666</v>
      </c>
      <c r="W114" s="31">
        <f t="shared" ref="W114" si="26">AVERAGE(W64:W113)</f>
        <v>16.419571428571427</v>
      </c>
      <c r="X114" s="31">
        <f t="shared" ref="X114" si="27">AVERAGE(X64:X113)</f>
        <v>6.3762962962962968</v>
      </c>
      <c r="Y114" s="31">
        <f t="shared" ref="Y114" si="28">AVERAGE(Y64:Y113)</f>
        <v>4.2047600000000003</v>
      </c>
      <c r="Z114" s="31">
        <f t="shared" ref="Z114" si="29">AVERAGE(Z64:Z113)</f>
        <v>4.5270000000000001</v>
      </c>
    </row>
    <row r="115" spans="1:30">
      <c r="B115" s="30" t="s">
        <v>13</v>
      </c>
      <c r="C115" s="31">
        <f>MAX(C64:C113)</f>
        <v>25.817</v>
      </c>
      <c r="D115" s="31">
        <f t="shared" ref="D115:Z115" si="30">MAX(D64:D113)</f>
        <v>21.901</v>
      </c>
      <c r="E115" s="31">
        <f t="shared" si="30"/>
        <v>5.5869999999999997</v>
      </c>
      <c r="F115" s="31">
        <f t="shared" si="30"/>
        <v>1.6870000000000001</v>
      </c>
      <c r="G115" s="31">
        <f t="shared" si="30"/>
        <v>37.607999999999997</v>
      </c>
      <c r="H115" s="31">
        <f t="shared" si="30"/>
        <v>19.815000000000001</v>
      </c>
      <c r="I115" s="31">
        <f t="shared" si="30"/>
        <v>6.3529999999999998</v>
      </c>
      <c r="J115" s="31">
        <f t="shared" si="30"/>
        <v>2.7650000000000001</v>
      </c>
      <c r="K115" s="31">
        <f t="shared" si="30"/>
        <v>32.859000000000002</v>
      </c>
      <c r="L115" s="31">
        <f t="shared" si="30"/>
        <v>12.202</v>
      </c>
      <c r="M115" s="31">
        <f t="shared" si="30"/>
        <v>7.51</v>
      </c>
      <c r="N115" s="31">
        <f t="shared" si="30"/>
        <v>4.1470000000000002</v>
      </c>
      <c r="O115" s="31">
        <f t="shared" si="30"/>
        <v>42.436</v>
      </c>
      <c r="P115" s="31">
        <f t="shared" si="30"/>
        <v>13.026999999999999</v>
      </c>
      <c r="Q115" s="31">
        <f t="shared" si="30"/>
        <v>11.513</v>
      </c>
      <c r="R115" s="31">
        <f t="shared" si="30"/>
        <v>5.8239999999999998</v>
      </c>
      <c r="S115" s="31">
        <f t="shared" si="30"/>
        <v>34.832000000000001</v>
      </c>
      <c r="T115" s="31">
        <f t="shared" si="30"/>
        <v>24.437000000000001</v>
      </c>
      <c r="U115" s="31">
        <f t="shared" si="30"/>
        <v>6.4640000000000004</v>
      </c>
      <c r="V115" s="31">
        <f t="shared" si="30"/>
        <v>5.2770000000000001</v>
      </c>
      <c r="W115" s="31">
        <f t="shared" si="30"/>
        <v>35.51</v>
      </c>
      <c r="X115" s="31">
        <f t="shared" si="30"/>
        <v>26.481999999999999</v>
      </c>
      <c r="Y115" s="31">
        <f t="shared" si="30"/>
        <v>15.81</v>
      </c>
      <c r="Z115" s="31">
        <f t="shared" si="30"/>
        <v>6.51</v>
      </c>
    </row>
    <row r="116" spans="1:30">
      <c r="B116" s="30"/>
      <c r="C116" s="1">
        <f>SUM(C63:F63)</f>
        <v>65</v>
      </c>
      <c r="G116" s="1">
        <f t="shared" ref="G116" si="31">SUM(G63:J63)</f>
        <v>49</v>
      </c>
      <c r="K116" s="1">
        <f t="shared" ref="K116" si="32">SUM(K63:N63)</f>
        <v>42</v>
      </c>
      <c r="O116" s="1">
        <f t="shared" ref="O116" si="33">SUM(O63:R63)</f>
        <v>48</v>
      </c>
      <c r="S116" s="1">
        <f t="shared" ref="S116" si="34">SUM(S63:V63)</f>
        <v>66</v>
      </c>
      <c r="W116" s="1">
        <f>SUM(W63:Z63)</f>
        <v>61</v>
      </c>
    </row>
    <row r="117" spans="1:30"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30">
      <c r="B118" s="2"/>
      <c r="C118" s="1" t="s">
        <v>6</v>
      </c>
      <c r="G118" s="1" t="s">
        <v>6</v>
      </c>
    </row>
    <row r="119" spans="1:30">
      <c r="A119" s="1" t="s">
        <v>9</v>
      </c>
      <c r="B119" s="14"/>
      <c r="C119" s="9" t="s">
        <v>0</v>
      </c>
      <c r="D119" s="10" t="s">
        <v>1</v>
      </c>
      <c r="E119" s="10" t="s">
        <v>2</v>
      </c>
      <c r="F119" s="11" t="s">
        <v>3</v>
      </c>
      <c r="G119" s="9" t="s">
        <v>0</v>
      </c>
      <c r="H119" s="10" t="s">
        <v>1</v>
      </c>
      <c r="I119" s="10" t="s">
        <v>2</v>
      </c>
      <c r="J119" s="11" t="s">
        <v>3</v>
      </c>
      <c r="K119" s="9" t="s">
        <v>0</v>
      </c>
      <c r="L119" s="10" t="s">
        <v>1</v>
      </c>
      <c r="M119" s="10" t="s">
        <v>2</v>
      </c>
      <c r="N119" s="11" t="s">
        <v>3</v>
      </c>
      <c r="O119" s="10" t="s">
        <v>0</v>
      </c>
      <c r="P119" s="10" t="s">
        <v>1</v>
      </c>
      <c r="Q119" s="10" t="s">
        <v>2</v>
      </c>
      <c r="R119" s="11" t="s">
        <v>3</v>
      </c>
      <c r="S119" s="9" t="s">
        <v>0</v>
      </c>
      <c r="T119" s="10" t="s">
        <v>1</v>
      </c>
      <c r="U119" s="10" t="s">
        <v>2</v>
      </c>
      <c r="V119" s="11" t="s">
        <v>3</v>
      </c>
      <c r="W119" s="9" t="s">
        <v>0</v>
      </c>
      <c r="X119" s="10" t="s">
        <v>1</v>
      </c>
      <c r="Y119" s="10" t="s">
        <v>2</v>
      </c>
      <c r="Z119" s="11" t="s">
        <v>3</v>
      </c>
      <c r="AA119" s="9" t="s">
        <v>0</v>
      </c>
      <c r="AB119" s="10" t="s">
        <v>1</v>
      </c>
      <c r="AC119" s="10" t="s">
        <v>2</v>
      </c>
      <c r="AD119" s="11" t="s">
        <v>3</v>
      </c>
    </row>
    <row r="120" spans="1:30">
      <c r="B120" s="17" t="s">
        <v>4</v>
      </c>
      <c r="C120" s="20">
        <f>COUNT(C121:C170)</f>
        <v>7</v>
      </c>
      <c r="D120" s="20">
        <f t="shared" ref="D120" si="35">COUNT(D121:D170)</f>
        <v>27</v>
      </c>
      <c r="E120" s="20">
        <f t="shared" ref="E120" si="36">COUNT(E121:E170)</f>
        <v>17</v>
      </c>
      <c r="F120" s="20">
        <f t="shared" ref="F120" si="37">COUNT(F121:F170)</f>
        <v>6</v>
      </c>
      <c r="G120" s="20">
        <f t="shared" ref="G120" si="38">COUNT(G121:G170)</f>
        <v>8</v>
      </c>
      <c r="H120" s="20">
        <f t="shared" ref="H120" si="39">COUNT(H121:H170)</f>
        <v>28</v>
      </c>
      <c r="I120" s="20">
        <f t="shared" ref="I120" si="40">COUNT(I121:I170)</f>
        <v>20</v>
      </c>
      <c r="J120" s="20">
        <f t="shared" ref="J120" si="41">COUNT(J121:J170)</f>
        <v>3</v>
      </c>
      <c r="K120" s="20">
        <f t="shared" ref="K120" si="42">COUNT(K121:K170)</f>
        <v>7</v>
      </c>
      <c r="L120" s="20">
        <f t="shared" ref="L120" si="43">COUNT(L121:L170)</f>
        <v>17</v>
      </c>
      <c r="M120" s="20">
        <f t="shared" ref="M120" si="44">COUNT(M121:M170)</f>
        <v>23</v>
      </c>
      <c r="N120" s="20">
        <f t="shared" ref="N120" si="45">COUNT(N121:N170)</f>
        <v>3</v>
      </c>
      <c r="O120" s="20">
        <f t="shared" ref="O120" si="46">COUNT(O121:O170)</f>
        <v>9</v>
      </c>
      <c r="P120" s="20">
        <f t="shared" ref="P120" si="47">COUNT(P121:P170)</f>
        <v>22</v>
      </c>
      <c r="Q120" s="20">
        <f t="shared" ref="Q120" si="48">COUNT(Q121:Q170)</f>
        <v>11</v>
      </c>
      <c r="R120" s="20">
        <f t="shared" ref="R120" si="49">COUNT(R121:R170)</f>
        <v>0</v>
      </c>
      <c r="S120" s="20"/>
      <c r="T120" s="20"/>
      <c r="U120" s="20"/>
      <c r="V120" s="20"/>
      <c r="W120" s="20"/>
      <c r="X120" s="20"/>
      <c r="Y120" s="20"/>
      <c r="Z120" s="20"/>
      <c r="AA120" s="20"/>
      <c r="AB120" s="18"/>
      <c r="AC120" s="18"/>
      <c r="AD120" s="19"/>
    </row>
    <row r="121" spans="1:30" ht="20">
      <c r="B121" s="15">
        <v>1</v>
      </c>
      <c r="C121" s="25">
        <v>16.931000000000001</v>
      </c>
      <c r="D121">
        <v>3.9049999999999998</v>
      </c>
      <c r="E121">
        <v>5.0549999999999997</v>
      </c>
      <c r="F121" s="24">
        <v>2.7090000000000001</v>
      </c>
      <c r="G121" s="25">
        <v>27.029</v>
      </c>
      <c r="H121">
        <v>5.7960000000000003</v>
      </c>
      <c r="I121">
        <v>13.856999999999999</v>
      </c>
      <c r="J121" s="24">
        <v>2.5489999999999999</v>
      </c>
      <c r="K121" s="25">
        <v>29.727</v>
      </c>
      <c r="L121">
        <v>4.7610000000000001</v>
      </c>
      <c r="M121">
        <v>7.3109999999999999</v>
      </c>
      <c r="N121" s="24">
        <v>1.829</v>
      </c>
      <c r="O121" s="25">
        <v>34.408999999999999</v>
      </c>
      <c r="P121">
        <v>6.1539999999999999</v>
      </c>
      <c r="Q121">
        <v>8.0860000000000003</v>
      </c>
      <c r="R121" s="24"/>
      <c r="S121" s="12"/>
      <c r="T121" s="8"/>
      <c r="U121" s="8"/>
      <c r="V121" s="13"/>
      <c r="W121" s="12"/>
      <c r="X121" s="8"/>
      <c r="Y121" s="8"/>
      <c r="Z121" s="13"/>
      <c r="AA121" s="12"/>
      <c r="AB121" s="8"/>
      <c r="AC121" s="8"/>
      <c r="AD121" s="13"/>
    </row>
    <row r="122" spans="1:30" ht="20">
      <c r="B122" s="15">
        <v>2</v>
      </c>
      <c r="C122" s="25">
        <v>33.546999999999997</v>
      </c>
      <c r="D122">
        <v>4.0949999999999998</v>
      </c>
      <c r="E122">
        <v>3.371</v>
      </c>
      <c r="F122" s="24">
        <v>1.6579999999999999</v>
      </c>
      <c r="G122" s="25">
        <v>1.4510000000000001</v>
      </c>
      <c r="H122">
        <v>3.6949999999999998</v>
      </c>
      <c r="I122">
        <v>5.9809999999999999</v>
      </c>
      <c r="J122" s="24">
        <v>3.8250000000000002</v>
      </c>
      <c r="K122" s="25">
        <v>9.3239999999999998</v>
      </c>
      <c r="L122">
        <v>5.0599999999999996</v>
      </c>
      <c r="M122">
        <v>2.4140000000000001</v>
      </c>
      <c r="N122" s="24">
        <v>2.5169999999999999</v>
      </c>
      <c r="O122" s="25">
        <v>21.495999999999999</v>
      </c>
      <c r="P122">
        <v>8.9429999999999996</v>
      </c>
      <c r="Q122">
        <v>4.0330000000000004</v>
      </c>
      <c r="R122" s="24"/>
      <c r="S122" s="12"/>
      <c r="T122" s="8"/>
      <c r="U122" s="8"/>
      <c r="V122" s="13"/>
      <c r="W122" s="12"/>
      <c r="X122" s="8"/>
      <c r="Y122" s="8"/>
      <c r="Z122" s="13"/>
      <c r="AA122" s="12"/>
      <c r="AB122" s="8"/>
      <c r="AC122" s="8"/>
      <c r="AD122" s="13"/>
    </row>
    <row r="123" spans="1:30" ht="20">
      <c r="B123" s="15">
        <v>3</v>
      </c>
      <c r="C123" s="25">
        <v>10.956</v>
      </c>
      <c r="D123">
        <v>6.1950000000000003</v>
      </c>
      <c r="E123">
        <v>3.3889999999999998</v>
      </c>
      <c r="F123" s="24">
        <v>3.87</v>
      </c>
      <c r="G123" s="25">
        <v>8.577</v>
      </c>
      <c r="H123">
        <v>14.14</v>
      </c>
      <c r="I123">
        <v>5.1859999999999999</v>
      </c>
      <c r="J123" s="24">
        <v>4.5629999999999997</v>
      </c>
      <c r="K123" s="25">
        <v>16.992999999999999</v>
      </c>
      <c r="L123">
        <v>4.1790000000000003</v>
      </c>
      <c r="M123">
        <v>4.0519999999999996</v>
      </c>
      <c r="N123" s="24">
        <v>1.974</v>
      </c>
      <c r="O123" s="25">
        <v>5.0629999999999997</v>
      </c>
      <c r="P123">
        <v>5.5330000000000004</v>
      </c>
      <c r="Q123">
        <v>0.91300000000000003</v>
      </c>
      <c r="R123" s="24"/>
      <c r="S123" s="12"/>
      <c r="T123" s="8"/>
      <c r="U123" s="8"/>
      <c r="V123" s="13"/>
      <c r="W123" s="12"/>
      <c r="X123" s="8"/>
      <c r="Y123" s="8"/>
      <c r="Z123" s="13"/>
      <c r="AA123" s="12"/>
      <c r="AB123" s="8"/>
      <c r="AC123" s="8"/>
      <c r="AD123" s="13"/>
    </row>
    <row r="124" spans="1:30" ht="20">
      <c r="B124" s="15">
        <v>4</v>
      </c>
      <c r="C124" s="25">
        <v>7.46</v>
      </c>
      <c r="D124">
        <v>4.0579999999999998</v>
      </c>
      <c r="E124">
        <v>6.54</v>
      </c>
      <c r="F124" s="24">
        <v>2.7690000000000001</v>
      </c>
      <c r="G124" s="25">
        <v>21.401</v>
      </c>
      <c r="H124">
        <v>19.206</v>
      </c>
      <c r="I124">
        <v>3.9689999999999999</v>
      </c>
      <c r="J124" s="24"/>
      <c r="K124" s="25">
        <v>21.100999999999999</v>
      </c>
      <c r="L124">
        <v>6.4080000000000004</v>
      </c>
      <c r="M124">
        <v>7.1159999999999997</v>
      </c>
      <c r="N124" s="24"/>
      <c r="O124" s="25">
        <v>9.4939999999999998</v>
      </c>
      <c r="P124">
        <v>3.153</v>
      </c>
      <c r="Q124">
        <v>1.7470000000000001</v>
      </c>
      <c r="R124" s="24"/>
      <c r="S124" s="12"/>
      <c r="T124" s="8"/>
      <c r="U124" s="8"/>
      <c r="V124" s="13"/>
      <c r="W124" s="12"/>
      <c r="X124" s="8"/>
      <c r="Y124" s="8"/>
      <c r="Z124" s="13"/>
      <c r="AA124" s="12"/>
      <c r="AB124" s="8"/>
      <c r="AC124" s="8"/>
      <c r="AD124" s="13"/>
    </row>
    <row r="125" spans="1:30" ht="20">
      <c r="B125" s="15">
        <v>5</v>
      </c>
      <c r="C125" s="25">
        <v>23.599</v>
      </c>
      <c r="D125">
        <v>3.6480000000000001</v>
      </c>
      <c r="E125">
        <v>2.7440000000000002</v>
      </c>
      <c r="F125" s="24">
        <v>2.7450000000000001</v>
      </c>
      <c r="G125" s="25">
        <v>22.971</v>
      </c>
      <c r="H125">
        <v>5.1349999999999998</v>
      </c>
      <c r="I125">
        <v>2.7669999999999999</v>
      </c>
      <c r="J125" s="24"/>
      <c r="K125" s="25">
        <v>20.722000000000001</v>
      </c>
      <c r="L125">
        <v>3.1070000000000002</v>
      </c>
      <c r="M125">
        <v>3.2909999999999999</v>
      </c>
      <c r="N125" s="24"/>
      <c r="O125" s="25">
        <v>13.87</v>
      </c>
      <c r="P125">
        <v>5.9859999999999998</v>
      </c>
      <c r="Q125">
        <v>2.8820000000000001</v>
      </c>
      <c r="R125" s="24"/>
      <c r="S125" s="12"/>
      <c r="T125" s="8"/>
      <c r="U125" s="8"/>
      <c r="V125" s="13"/>
      <c r="W125" s="12"/>
      <c r="X125" s="8"/>
      <c r="Y125" s="8"/>
      <c r="Z125" s="13"/>
      <c r="AA125" s="12"/>
      <c r="AB125" s="8"/>
      <c r="AC125" s="8"/>
      <c r="AD125" s="13"/>
    </row>
    <row r="126" spans="1:30" ht="20">
      <c r="B126" s="15">
        <v>6</v>
      </c>
      <c r="C126" s="25">
        <v>46.493000000000002</v>
      </c>
      <c r="D126">
        <v>3.4510000000000001</v>
      </c>
      <c r="E126">
        <v>3.5529999999999999</v>
      </c>
      <c r="F126" s="24">
        <v>3.78</v>
      </c>
      <c r="G126" s="25">
        <v>20.614000000000001</v>
      </c>
      <c r="H126">
        <v>4.4960000000000004</v>
      </c>
      <c r="I126">
        <v>5.149</v>
      </c>
      <c r="J126" s="24"/>
      <c r="K126" s="25">
        <v>23.318000000000001</v>
      </c>
      <c r="L126">
        <v>1.766</v>
      </c>
      <c r="M126">
        <v>3.339</v>
      </c>
      <c r="N126" s="24"/>
      <c r="O126" s="25">
        <v>18.515000000000001</v>
      </c>
      <c r="P126">
        <v>0.58699999999999997</v>
      </c>
      <c r="Q126">
        <v>1.3180000000000001</v>
      </c>
      <c r="R126" s="24"/>
      <c r="S126" s="12"/>
      <c r="T126" s="8"/>
      <c r="U126" s="8"/>
      <c r="V126" s="13"/>
      <c r="W126" s="12"/>
      <c r="X126" s="8"/>
      <c r="Y126" s="8"/>
      <c r="Z126" s="13"/>
      <c r="AA126" s="12"/>
      <c r="AB126" s="8"/>
      <c r="AC126" s="8"/>
      <c r="AD126" s="13"/>
    </row>
    <row r="127" spans="1:30" ht="20">
      <c r="B127" s="15">
        <v>7</v>
      </c>
      <c r="C127" s="25">
        <v>4.5010000000000003</v>
      </c>
      <c r="D127">
        <v>9.5830000000000002</v>
      </c>
      <c r="E127">
        <v>3.9630000000000001</v>
      </c>
      <c r="F127" s="24"/>
      <c r="G127" s="25">
        <v>23.756</v>
      </c>
      <c r="H127">
        <v>5.3659999999999997</v>
      </c>
      <c r="I127">
        <v>1.3320000000000001</v>
      </c>
      <c r="J127" s="24"/>
      <c r="K127" s="25">
        <v>12.472</v>
      </c>
      <c r="L127">
        <v>1.341</v>
      </c>
      <c r="M127">
        <v>5.8159999999999998</v>
      </c>
      <c r="N127" s="24"/>
      <c r="O127" s="25">
        <v>20.667999999999999</v>
      </c>
      <c r="P127">
        <v>4.6379999999999999</v>
      </c>
      <c r="Q127">
        <v>2.5990000000000002</v>
      </c>
      <c r="R127" s="24"/>
      <c r="S127" s="12"/>
      <c r="T127" s="8"/>
      <c r="U127" s="8"/>
      <c r="V127" s="13"/>
      <c r="W127" s="12"/>
      <c r="X127" s="8"/>
      <c r="Y127" s="8"/>
      <c r="Z127" s="13"/>
      <c r="AA127" s="12"/>
      <c r="AB127" s="8"/>
      <c r="AC127" s="8"/>
      <c r="AD127" s="13"/>
    </row>
    <row r="128" spans="1:30" ht="20">
      <c r="B128" s="15">
        <v>8</v>
      </c>
      <c r="C128" s="25"/>
      <c r="D128">
        <v>6.5170000000000003</v>
      </c>
      <c r="E128">
        <v>2.72</v>
      </c>
      <c r="F128" s="24"/>
      <c r="G128" s="25">
        <v>4.9160000000000004</v>
      </c>
      <c r="H128">
        <v>16.071000000000002</v>
      </c>
      <c r="I128">
        <v>3.504</v>
      </c>
      <c r="J128" s="24"/>
      <c r="K128" s="25"/>
      <c r="L128">
        <v>3.2480000000000002</v>
      </c>
      <c r="M128">
        <v>7.5750000000000002</v>
      </c>
      <c r="N128" s="24"/>
      <c r="O128" s="25">
        <v>6.2830000000000004</v>
      </c>
      <c r="P128">
        <v>2.2360000000000002</v>
      </c>
      <c r="Q128">
        <v>2.7189999999999999</v>
      </c>
      <c r="R128" s="24"/>
      <c r="S128" s="12"/>
      <c r="T128" s="8"/>
      <c r="U128" s="8"/>
      <c r="V128" s="13"/>
      <c r="W128" s="12"/>
      <c r="X128" s="8"/>
      <c r="Y128" s="8"/>
      <c r="Z128" s="13"/>
      <c r="AA128" s="12"/>
      <c r="AB128" s="8"/>
      <c r="AC128" s="8"/>
      <c r="AD128" s="13"/>
    </row>
    <row r="129" spans="2:30" ht="20">
      <c r="B129" s="15">
        <v>9</v>
      </c>
      <c r="C129" s="25"/>
      <c r="D129">
        <v>2.278</v>
      </c>
      <c r="E129">
        <v>3.1890000000000001</v>
      </c>
      <c r="F129" s="24"/>
      <c r="G129" s="25"/>
      <c r="H129">
        <v>5.5069999999999997</v>
      </c>
      <c r="I129">
        <v>4.0339999999999998</v>
      </c>
      <c r="J129" s="24"/>
      <c r="K129" s="25"/>
      <c r="L129">
        <v>10.366</v>
      </c>
      <c r="M129">
        <v>6.5979999999999999</v>
      </c>
      <c r="N129" s="24"/>
      <c r="O129" s="25">
        <v>8.1039999999999992</v>
      </c>
      <c r="P129">
        <v>2.194</v>
      </c>
      <c r="Q129">
        <v>5.4509999999999996</v>
      </c>
      <c r="R129" s="24"/>
      <c r="S129" s="12"/>
      <c r="T129" s="8"/>
      <c r="U129" s="8"/>
      <c r="V129" s="13"/>
      <c r="W129" s="12"/>
      <c r="X129" s="8"/>
      <c r="Y129" s="8"/>
      <c r="Z129" s="13"/>
      <c r="AA129" s="12"/>
      <c r="AB129" s="8"/>
      <c r="AC129" s="8"/>
      <c r="AD129" s="13"/>
    </row>
    <row r="130" spans="2:30" ht="20">
      <c r="B130" s="15">
        <v>10</v>
      </c>
      <c r="C130" s="25"/>
      <c r="D130">
        <v>12.731</v>
      </c>
      <c r="E130">
        <v>1.962</v>
      </c>
      <c r="F130" s="24"/>
      <c r="G130" s="25"/>
      <c r="H130">
        <v>5.2240000000000002</v>
      </c>
      <c r="I130">
        <v>4.1379999999999999</v>
      </c>
      <c r="J130" s="24"/>
      <c r="K130" s="25"/>
      <c r="L130">
        <v>8.3729999999999993</v>
      </c>
      <c r="M130">
        <v>7.673</v>
      </c>
      <c r="N130" s="24"/>
      <c r="O130" s="25"/>
      <c r="P130">
        <v>1.907</v>
      </c>
      <c r="Q130">
        <v>3.214</v>
      </c>
      <c r="R130" s="24"/>
      <c r="S130" s="12"/>
      <c r="T130" s="8"/>
      <c r="U130" s="8"/>
      <c r="V130" s="13"/>
      <c r="W130" s="12"/>
      <c r="X130" s="8"/>
      <c r="Y130" s="8"/>
      <c r="Z130" s="13"/>
      <c r="AA130" s="12"/>
      <c r="AB130" s="8"/>
      <c r="AC130" s="8"/>
      <c r="AD130" s="13"/>
    </row>
    <row r="131" spans="2:30" ht="20">
      <c r="B131" s="15">
        <v>11</v>
      </c>
      <c r="C131" s="25"/>
      <c r="D131">
        <v>10.901999999999999</v>
      </c>
      <c r="E131">
        <v>2.8159999999999998</v>
      </c>
      <c r="F131" s="24"/>
      <c r="G131" s="25"/>
      <c r="H131">
        <v>6.49</v>
      </c>
      <c r="I131">
        <v>3.3319999999999999</v>
      </c>
      <c r="J131" s="24"/>
      <c r="K131" s="25"/>
      <c r="L131">
        <v>7.8929999999999998</v>
      </c>
      <c r="M131">
        <v>9.8520000000000003</v>
      </c>
      <c r="N131" s="24"/>
      <c r="O131" s="25"/>
      <c r="P131">
        <v>7.726</v>
      </c>
      <c r="Q131">
        <v>5.5149999999999997</v>
      </c>
      <c r="R131" s="24"/>
      <c r="S131" s="12"/>
      <c r="T131" s="8"/>
      <c r="U131" s="8"/>
      <c r="V131" s="13"/>
      <c r="W131" s="12"/>
      <c r="X131" s="8"/>
      <c r="Y131" s="8"/>
      <c r="Z131" s="13"/>
      <c r="AA131" s="12"/>
      <c r="AB131" s="8"/>
      <c r="AC131" s="8"/>
      <c r="AD131" s="13"/>
    </row>
    <row r="132" spans="2:30" ht="20">
      <c r="B132" s="15">
        <v>12</v>
      </c>
      <c r="C132" s="25"/>
      <c r="D132">
        <v>6.9509999999999996</v>
      </c>
      <c r="E132">
        <v>1.23</v>
      </c>
      <c r="F132" s="24"/>
      <c r="G132" s="25"/>
      <c r="H132">
        <v>4.9210000000000003</v>
      </c>
      <c r="I132">
        <v>0.86499999999999999</v>
      </c>
      <c r="J132" s="24"/>
      <c r="K132" s="25"/>
      <c r="L132">
        <v>5.2080000000000002</v>
      </c>
      <c r="M132">
        <v>7.5439999999999996</v>
      </c>
      <c r="N132" s="24"/>
      <c r="O132" s="25"/>
      <c r="P132">
        <v>2.1360000000000001</v>
      </c>
      <c r="Q132"/>
      <c r="R132" s="24"/>
      <c r="S132" s="12"/>
      <c r="T132" s="8"/>
      <c r="U132" s="8"/>
      <c r="V132" s="13"/>
      <c r="W132" s="12"/>
      <c r="X132" s="8"/>
      <c r="Y132" s="8"/>
      <c r="Z132" s="13"/>
      <c r="AA132" s="12"/>
      <c r="AB132" s="8"/>
      <c r="AC132" s="8"/>
      <c r="AD132" s="13"/>
    </row>
    <row r="133" spans="2:30" ht="20">
      <c r="B133" s="15">
        <v>13</v>
      </c>
      <c r="C133" s="25"/>
      <c r="D133">
        <v>5.9930000000000003</v>
      </c>
      <c r="E133">
        <v>2.4350000000000001</v>
      </c>
      <c r="F133" s="24"/>
      <c r="G133" s="25"/>
      <c r="H133">
        <v>5.1870000000000003</v>
      </c>
      <c r="I133">
        <v>1.9770000000000001</v>
      </c>
      <c r="J133" s="24"/>
      <c r="K133" s="25"/>
      <c r="L133">
        <v>3.8730000000000002</v>
      </c>
      <c r="M133">
        <v>3.605</v>
      </c>
      <c r="N133" s="24"/>
      <c r="O133" s="25"/>
      <c r="P133">
        <v>4.8520000000000003</v>
      </c>
      <c r="Q133"/>
      <c r="R133" s="24"/>
      <c r="S133" s="12"/>
      <c r="T133" s="8"/>
      <c r="U133" s="8"/>
      <c r="V133" s="13"/>
      <c r="W133" s="12"/>
      <c r="X133" s="8"/>
      <c r="Y133" s="8"/>
      <c r="Z133" s="13"/>
      <c r="AA133" s="12"/>
      <c r="AB133" s="8"/>
      <c r="AC133" s="8"/>
      <c r="AD133" s="13"/>
    </row>
    <row r="134" spans="2:30" ht="20">
      <c r="B134" s="15">
        <v>14</v>
      </c>
      <c r="C134" s="25"/>
      <c r="D134">
        <v>3.5880000000000001</v>
      </c>
      <c r="E134">
        <v>3.573</v>
      </c>
      <c r="F134" s="24"/>
      <c r="G134" s="25"/>
      <c r="H134">
        <v>5.6139999999999999</v>
      </c>
      <c r="I134">
        <v>1.6919999999999999</v>
      </c>
      <c r="J134" s="24"/>
      <c r="K134" s="25"/>
      <c r="L134">
        <v>6.8869999999999996</v>
      </c>
      <c r="M134">
        <v>5.5339999999999998</v>
      </c>
      <c r="N134" s="24"/>
      <c r="O134" s="25"/>
      <c r="P134">
        <v>7.89</v>
      </c>
      <c r="Q134"/>
      <c r="R134" s="24"/>
      <c r="S134" s="12"/>
      <c r="T134" s="8"/>
      <c r="U134" s="8"/>
      <c r="V134" s="13"/>
      <c r="W134" s="12"/>
      <c r="X134" s="8"/>
      <c r="Y134" s="8"/>
      <c r="Z134" s="13"/>
      <c r="AA134" s="12"/>
      <c r="AB134" s="8"/>
      <c r="AC134" s="8"/>
      <c r="AD134" s="13"/>
    </row>
    <row r="135" spans="2:30" ht="20">
      <c r="B135" s="15">
        <v>15</v>
      </c>
      <c r="C135" s="25"/>
      <c r="D135">
        <v>7.9610000000000003</v>
      </c>
      <c r="E135">
        <v>2.64</v>
      </c>
      <c r="F135" s="24"/>
      <c r="G135" s="25"/>
      <c r="H135">
        <v>5.5410000000000004</v>
      </c>
      <c r="I135">
        <v>4.8040000000000003</v>
      </c>
      <c r="J135" s="24"/>
      <c r="K135" s="25"/>
      <c r="L135">
        <v>7.4610000000000003</v>
      </c>
      <c r="M135">
        <v>2.0129999999999999</v>
      </c>
      <c r="N135" s="24"/>
      <c r="O135" s="25"/>
      <c r="P135">
        <v>1.8080000000000001</v>
      </c>
      <c r="Q135"/>
      <c r="R135" s="24"/>
      <c r="S135" s="12"/>
      <c r="T135" s="8"/>
      <c r="U135" s="8"/>
      <c r="V135" s="13"/>
      <c r="W135" s="12"/>
      <c r="X135" s="8"/>
      <c r="Y135" s="8"/>
      <c r="Z135" s="13"/>
      <c r="AA135" s="12"/>
      <c r="AB135" s="8"/>
      <c r="AC135" s="8"/>
      <c r="AD135" s="13"/>
    </row>
    <row r="136" spans="2:30" ht="20">
      <c r="B136" s="15">
        <v>16</v>
      </c>
      <c r="C136" s="25"/>
      <c r="D136">
        <v>5.0190000000000001</v>
      </c>
      <c r="E136">
        <v>10.109</v>
      </c>
      <c r="F136" s="24"/>
      <c r="G136" s="25"/>
      <c r="H136">
        <v>6.359</v>
      </c>
      <c r="I136">
        <v>1.0569999999999999</v>
      </c>
      <c r="J136" s="24"/>
      <c r="K136" s="25"/>
      <c r="L136">
        <v>5.8150000000000004</v>
      </c>
      <c r="M136">
        <v>3.6139999999999999</v>
      </c>
      <c r="N136" s="24"/>
      <c r="O136" s="25"/>
      <c r="P136">
        <v>10.478</v>
      </c>
      <c r="Q136"/>
      <c r="R136" s="24"/>
      <c r="S136" s="12"/>
      <c r="T136" s="8"/>
      <c r="U136" s="8"/>
      <c r="V136" s="13"/>
      <c r="W136" s="12"/>
      <c r="X136" s="8"/>
      <c r="Y136" s="8"/>
      <c r="Z136" s="13"/>
      <c r="AA136" s="12"/>
      <c r="AB136" s="8"/>
      <c r="AC136" s="8"/>
      <c r="AD136" s="13"/>
    </row>
    <row r="137" spans="2:30" ht="20">
      <c r="B137" s="15">
        <v>17</v>
      </c>
      <c r="C137" s="25"/>
      <c r="D137">
        <v>3.948</v>
      </c>
      <c r="E137">
        <v>3.117</v>
      </c>
      <c r="F137" s="24"/>
      <c r="G137" s="25"/>
      <c r="H137">
        <v>3.87</v>
      </c>
      <c r="I137">
        <v>1.89</v>
      </c>
      <c r="J137" s="24"/>
      <c r="K137" s="25"/>
      <c r="L137">
        <v>11.499000000000001</v>
      </c>
      <c r="M137">
        <v>1.2909999999999999</v>
      </c>
      <c r="N137" s="24"/>
      <c r="O137" s="25"/>
      <c r="P137">
        <v>3.7250000000000001</v>
      </c>
      <c r="Q137"/>
      <c r="R137" s="24"/>
      <c r="S137" s="12"/>
      <c r="T137" s="8"/>
      <c r="U137" s="8"/>
      <c r="V137" s="13"/>
      <c r="W137" s="12"/>
      <c r="X137" s="8"/>
      <c r="Y137" s="8"/>
      <c r="Z137" s="13"/>
      <c r="AA137" s="12"/>
      <c r="AB137" s="8"/>
      <c r="AC137" s="8"/>
      <c r="AD137" s="13"/>
    </row>
    <row r="138" spans="2:30" ht="20">
      <c r="B138" s="15">
        <v>18</v>
      </c>
      <c r="C138" s="25"/>
      <c r="D138">
        <v>6.44</v>
      </c>
      <c r="E138"/>
      <c r="F138" s="24"/>
      <c r="G138" s="25"/>
      <c r="H138">
        <v>2.1509999999999998</v>
      </c>
      <c r="I138">
        <v>1.214</v>
      </c>
      <c r="J138" s="24"/>
      <c r="K138" s="25"/>
      <c r="L138"/>
      <c r="M138">
        <v>3.4350000000000001</v>
      </c>
      <c r="N138" s="24"/>
      <c r="O138" s="25"/>
      <c r="P138">
        <v>1.831</v>
      </c>
      <c r="Q138"/>
      <c r="R138" s="24"/>
      <c r="S138" s="12"/>
      <c r="T138" s="8"/>
      <c r="U138" s="8"/>
      <c r="V138" s="13"/>
      <c r="W138" s="12"/>
      <c r="X138" s="8"/>
      <c r="Y138" s="8"/>
      <c r="Z138" s="13"/>
      <c r="AA138" s="12"/>
      <c r="AB138" s="8"/>
      <c r="AC138" s="8"/>
      <c r="AD138" s="13"/>
    </row>
    <row r="139" spans="2:30" ht="20">
      <c r="B139" s="15">
        <v>19</v>
      </c>
      <c r="C139" s="25"/>
      <c r="D139">
        <v>4.7</v>
      </c>
      <c r="E139"/>
      <c r="F139" s="24"/>
      <c r="G139" s="25"/>
      <c r="H139">
        <v>2.3690000000000002</v>
      </c>
      <c r="I139">
        <v>4.4260000000000002</v>
      </c>
      <c r="J139" s="24"/>
      <c r="K139" s="25"/>
      <c r="L139"/>
      <c r="M139">
        <v>0.96499999999999997</v>
      </c>
      <c r="N139" s="24"/>
      <c r="O139" s="25"/>
      <c r="P139">
        <v>4.5039999999999996</v>
      </c>
      <c r="Q139"/>
      <c r="R139" s="24"/>
      <c r="S139" s="12"/>
      <c r="T139" s="8"/>
      <c r="U139" s="8"/>
      <c r="V139" s="13"/>
      <c r="W139" s="12"/>
      <c r="X139" s="8"/>
      <c r="Y139" s="8"/>
      <c r="Z139" s="13"/>
      <c r="AA139" s="12"/>
      <c r="AB139" s="8"/>
      <c r="AC139" s="8"/>
      <c r="AD139" s="13"/>
    </row>
    <row r="140" spans="2:30" ht="20">
      <c r="B140" s="15">
        <v>20</v>
      </c>
      <c r="C140" s="25"/>
      <c r="D140">
        <v>10.003</v>
      </c>
      <c r="E140"/>
      <c r="F140" s="24"/>
      <c r="G140" s="25"/>
      <c r="H140">
        <v>3.6749999999999998</v>
      </c>
      <c r="I140">
        <v>3.3610000000000002</v>
      </c>
      <c r="J140" s="24"/>
      <c r="K140" s="25"/>
      <c r="L140"/>
      <c r="M140">
        <v>1.359</v>
      </c>
      <c r="N140" s="24"/>
      <c r="O140" s="25"/>
      <c r="P140">
        <v>0.80400000000000005</v>
      </c>
      <c r="Q140"/>
      <c r="R140" s="24"/>
      <c r="S140" s="12"/>
      <c r="T140" s="8"/>
      <c r="U140" s="8"/>
      <c r="V140" s="13"/>
      <c r="W140" s="12"/>
      <c r="X140" s="8"/>
      <c r="Y140" s="8"/>
      <c r="Z140" s="13"/>
      <c r="AA140" s="12"/>
      <c r="AB140" s="8"/>
      <c r="AC140" s="8"/>
      <c r="AD140" s="13"/>
    </row>
    <row r="141" spans="2:30" ht="20">
      <c r="B141" s="15">
        <v>21</v>
      </c>
      <c r="C141" s="25"/>
      <c r="D141">
        <v>29.442</v>
      </c>
      <c r="E141"/>
      <c r="F141" s="24"/>
      <c r="G141" s="25"/>
      <c r="H141">
        <v>5.8739999999999997</v>
      </c>
      <c r="I141"/>
      <c r="J141" s="24"/>
      <c r="K141" s="25"/>
      <c r="L141"/>
      <c r="M141">
        <v>3.403</v>
      </c>
      <c r="N141" s="24"/>
      <c r="O141" s="25"/>
      <c r="P141">
        <v>2.4740000000000002</v>
      </c>
      <c r="Q141"/>
      <c r="R141" s="24"/>
      <c r="S141" s="12"/>
      <c r="T141" s="8"/>
      <c r="U141" s="8"/>
      <c r="V141" s="13"/>
      <c r="W141" s="12"/>
      <c r="X141" s="8"/>
      <c r="Y141" s="8"/>
      <c r="Z141" s="13"/>
      <c r="AA141" s="12"/>
      <c r="AB141" s="8"/>
      <c r="AC141" s="8"/>
      <c r="AD141" s="13"/>
    </row>
    <row r="142" spans="2:30" ht="20">
      <c r="B142" s="15">
        <v>22</v>
      </c>
      <c r="C142" s="25"/>
      <c r="D142">
        <v>3.0910000000000002</v>
      </c>
      <c r="E142"/>
      <c r="F142" s="24"/>
      <c r="G142" s="25"/>
      <c r="H142">
        <v>9.2569999999999997</v>
      </c>
      <c r="I142"/>
      <c r="J142" s="24"/>
      <c r="K142" s="25"/>
      <c r="L142"/>
      <c r="M142">
        <v>1.597</v>
      </c>
      <c r="N142" s="24"/>
      <c r="O142" s="25"/>
      <c r="P142">
        <v>2.9449999999999998</v>
      </c>
      <c r="Q142"/>
      <c r="R142" s="24"/>
      <c r="S142" s="12"/>
      <c r="T142" s="8"/>
      <c r="U142" s="8"/>
      <c r="V142" s="13"/>
      <c r="W142" s="12"/>
      <c r="X142" s="8"/>
      <c r="Y142" s="8"/>
      <c r="Z142" s="13"/>
      <c r="AA142" s="12"/>
      <c r="AB142" s="8"/>
      <c r="AC142" s="8"/>
      <c r="AD142" s="13"/>
    </row>
    <row r="143" spans="2:30" ht="20">
      <c r="B143" s="15">
        <v>23</v>
      </c>
      <c r="C143" s="25"/>
      <c r="D143">
        <v>1.0269999999999999</v>
      </c>
      <c r="E143"/>
      <c r="F143" s="24"/>
      <c r="G143" s="25"/>
      <c r="H143">
        <v>3.9929999999999999</v>
      </c>
      <c r="I143"/>
      <c r="J143" s="24"/>
      <c r="K143" s="25"/>
      <c r="L143"/>
      <c r="M143">
        <v>2.032</v>
      </c>
      <c r="N143" s="24"/>
      <c r="O143" s="25"/>
      <c r="P143"/>
      <c r="Q143"/>
      <c r="R143" s="24"/>
      <c r="S143" s="12"/>
      <c r="T143" s="8"/>
      <c r="U143" s="8"/>
      <c r="V143" s="13"/>
      <c r="W143" s="12"/>
      <c r="X143" s="8"/>
      <c r="Y143" s="8"/>
      <c r="Z143" s="13"/>
      <c r="AA143" s="12"/>
      <c r="AB143" s="8"/>
      <c r="AC143" s="8"/>
      <c r="AD143" s="13"/>
    </row>
    <row r="144" spans="2:30" ht="20">
      <c r="B144" s="15">
        <v>24</v>
      </c>
      <c r="C144" s="25"/>
      <c r="D144">
        <v>5.6459999999999999</v>
      </c>
      <c r="E144"/>
      <c r="F144" s="24"/>
      <c r="G144" s="25"/>
      <c r="H144">
        <v>1.0549999999999999</v>
      </c>
      <c r="I144"/>
      <c r="J144" s="24"/>
      <c r="K144" s="12"/>
      <c r="L144" s="8"/>
      <c r="M144" s="8"/>
      <c r="N144" s="13"/>
      <c r="O144" s="8"/>
      <c r="P144" s="8"/>
      <c r="Q144" s="8"/>
      <c r="R144" s="13"/>
      <c r="S144" s="12"/>
      <c r="T144" s="8"/>
      <c r="U144" s="8"/>
      <c r="V144" s="13"/>
      <c r="W144" s="12"/>
      <c r="X144" s="8"/>
      <c r="Y144" s="8"/>
      <c r="Z144" s="13"/>
      <c r="AA144" s="12"/>
      <c r="AB144" s="8"/>
      <c r="AC144" s="8"/>
      <c r="AD144" s="13"/>
    </row>
    <row r="145" spans="2:30" ht="20">
      <c r="B145" s="15">
        <v>25</v>
      </c>
      <c r="C145" s="25"/>
      <c r="D145">
        <v>3.355</v>
      </c>
      <c r="E145"/>
      <c r="F145" s="24"/>
      <c r="G145" s="25"/>
      <c r="H145">
        <v>4.3890000000000002</v>
      </c>
      <c r="I145"/>
      <c r="J145" s="24"/>
      <c r="K145" s="12"/>
      <c r="L145" s="8"/>
      <c r="M145" s="8"/>
      <c r="N145" s="13"/>
      <c r="O145" s="8"/>
      <c r="P145" s="8"/>
      <c r="Q145" s="8"/>
      <c r="R145" s="13"/>
      <c r="S145" s="12"/>
      <c r="T145" s="8"/>
      <c r="U145" s="8"/>
      <c r="V145" s="13"/>
      <c r="W145" s="12"/>
      <c r="X145" s="8"/>
      <c r="Y145" s="8"/>
      <c r="Z145" s="13"/>
      <c r="AA145" s="12"/>
      <c r="AB145" s="8"/>
      <c r="AC145" s="8"/>
      <c r="AD145" s="13"/>
    </row>
    <row r="146" spans="2:30" ht="20">
      <c r="B146" s="15">
        <v>26</v>
      </c>
      <c r="C146" s="25"/>
      <c r="D146">
        <v>2.3340000000000001</v>
      </c>
      <c r="E146"/>
      <c r="F146" s="24"/>
      <c r="G146" s="25"/>
      <c r="H146">
        <v>2.0009999999999999</v>
      </c>
      <c r="I146"/>
      <c r="J146" s="24"/>
      <c r="K146" s="12"/>
      <c r="L146" s="8"/>
      <c r="M146" s="8"/>
      <c r="N146" s="13"/>
      <c r="O146" s="8"/>
      <c r="P146" s="8"/>
      <c r="Q146" s="8"/>
      <c r="R146" s="13"/>
      <c r="S146" s="12"/>
      <c r="T146" s="8"/>
      <c r="U146" s="8"/>
      <c r="V146" s="13"/>
      <c r="W146" s="12"/>
      <c r="X146" s="8"/>
      <c r="Y146" s="8"/>
      <c r="Z146" s="13"/>
      <c r="AA146" s="12"/>
      <c r="AB146" s="8"/>
      <c r="AC146" s="8"/>
      <c r="AD146" s="13"/>
    </row>
    <row r="147" spans="2:30" ht="20">
      <c r="B147" s="15">
        <v>27</v>
      </c>
      <c r="C147" s="25"/>
      <c r="D147">
        <v>3.1339999999999999</v>
      </c>
      <c r="E147"/>
      <c r="F147" s="24"/>
      <c r="G147" s="25"/>
      <c r="H147">
        <v>7.2629999999999999</v>
      </c>
      <c r="I147"/>
      <c r="J147" s="24"/>
      <c r="K147" s="12"/>
      <c r="L147" s="8"/>
      <c r="M147" s="8"/>
      <c r="N147" s="13"/>
      <c r="O147" s="8"/>
      <c r="P147" s="8"/>
      <c r="Q147" s="8"/>
      <c r="R147" s="13"/>
      <c r="S147" s="12"/>
      <c r="T147" s="8"/>
      <c r="U147" s="8"/>
      <c r="V147" s="13"/>
      <c r="W147" s="12"/>
      <c r="X147" s="8"/>
      <c r="Y147" s="8"/>
      <c r="Z147" s="13"/>
      <c r="AA147" s="12"/>
      <c r="AB147" s="8"/>
      <c r="AC147" s="8"/>
      <c r="AD147" s="13"/>
    </row>
    <row r="148" spans="2:30" ht="20">
      <c r="B148" s="15">
        <v>28</v>
      </c>
      <c r="C148" s="12"/>
      <c r="D148" s="8"/>
      <c r="E148" s="8"/>
      <c r="F148" s="13"/>
      <c r="G148" s="25"/>
      <c r="H148">
        <v>2.601</v>
      </c>
      <c r="I148"/>
      <c r="J148" s="24"/>
      <c r="K148" s="12"/>
      <c r="L148" s="8"/>
      <c r="M148" s="8"/>
      <c r="N148" s="13"/>
      <c r="O148" s="8"/>
      <c r="P148" s="8"/>
      <c r="Q148" s="8"/>
      <c r="R148" s="13"/>
      <c r="S148" s="12"/>
      <c r="T148" s="8"/>
      <c r="U148" s="8"/>
      <c r="V148" s="13"/>
      <c r="W148" s="12"/>
      <c r="X148" s="8"/>
      <c r="Y148" s="8"/>
      <c r="Z148" s="13"/>
      <c r="AA148" s="12"/>
      <c r="AB148" s="8"/>
      <c r="AC148" s="8"/>
      <c r="AD148" s="13"/>
    </row>
    <row r="149" spans="2:30">
      <c r="B149" s="15">
        <v>29</v>
      </c>
      <c r="C149" s="12"/>
      <c r="D149" s="8"/>
      <c r="E149" s="8"/>
      <c r="F149" s="13"/>
      <c r="G149" s="12"/>
      <c r="H149" s="8"/>
      <c r="I149" s="8"/>
      <c r="J149" s="13"/>
      <c r="K149" s="12"/>
      <c r="L149" s="8"/>
      <c r="M149" s="8"/>
      <c r="N149" s="13"/>
      <c r="O149" s="8"/>
      <c r="P149" s="8"/>
      <c r="Q149" s="8"/>
      <c r="R149" s="13"/>
      <c r="S149" s="12"/>
      <c r="T149" s="8"/>
      <c r="U149" s="8"/>
      <c r="V149" s="13"/>
      <c r="W149" s="12"/>
      <c r="X149" s="8"/>
      <c r="Y149" s="8"/>
      <c r="Z149" s="13"/>
      <c r="AA149" s="12"/>
      <c r="AB149" s="8"/>
      <c r="AC149" s="8"/>
      <c r="AD149" s="13"/>
    </row>
    <row r="150" spans="2:30">
      <c r="B150" s="15">
        <v>30</v>
      </c>
      <c r="C150" s="12"/>
      <c r="D150" s="8"/>
      <c r="E150" s="8"/>
      <c r="F150" s="13"/>
      <c r="G150" s="12"/>
      <c r="H150" s="8"/>
      <c r="I150" s="8"/>
      <c r="J150" s="13"/>
      <c r="K150" s="12"/>
      <c r="L150" s="8"/>
      <c r="M150" s="8"/>
      <c r="N150" s="13"/>
      <c r="O150" s="8"/>
      <c r="P150" s="8"/>
      <c r="Q150" s="8"/>
      <c r="R150" s="13"/>
      <c r="S150" s="12"/>
      <c r="T150" s="8"/>
      <c r="U150" s="8"/>
      <c r="V150" s="13"/>
      <c r="W150" s="12"/>
      <c r="X150" s="8"/>
      <c r="Y150" s="8"/>
      <c r="Z150" s="13"/>
      <c r="AA150" s="12"/>
      <c r="AB150" s="8"/>
      <c r="AC150" s="8"/>
      <c r="AD150" s="13"/>
    </row>
    <row r="151" spans="2:30">
      <c r="B151" s="15">
        <v>31</v>
      </c>
      <c r="C151" s="12"/>
      <c r="D151" s="8"/>
      <c r="E151" s="8"/>
      <c r="F151" s="13"/>
      <c r="G151" s="12"/>
      <c r="H151" s="8"/>
      <c r="I151" s="8"/>
      <c r="J151" s="13"/>
      <c r="K151" s="12"/>
      <c r="L151" s="8"/>
      <c r="M151" s="8"/>
      <c r="N151" s="13"/>
      <c r="O151" s="8"/>
      <c r="P151" s="8"/>
      <c r="Q151" s="8"/>
      <c r="R151" s="13"/>
      <c r="S151" s="12"/>
      <c r="T151" s="8"/>
      <c r="U151" s="8"/>
      <c r="V151" s="13"/>
      <c r="W151" s="12"/>
      <c r="X151" s="8"/>
      <c r="Y151" s="8"/>
      <c r="Z151" s="13"/>
      <c r="AA151" s="12"/>
      <c r="AB151" s="8"/>
      <c r="AC151" s="8"/>
      <c r="AD151" s="13"/>
    </row>
    <row r="152" spans="2:30">
      <c r="B152" s="15">
        <v>32</v>
      </c>
      <c r="C152" s="12"/>
      <c r="D152" s="8"/>
      <c r="E152" s="8"/>
      <c r="F152" s="13"/>
      <c r="G152" s="12"/>
      <c r="H152" s="8"/>
      <c r="I152" s="8"/>
      <c r="J152" s="13"/>
      <c r="K152" s="12"/>
      <c r="L152" s="8"/>
      <c r="M152" s="8"/>
      <c r="N152" s="13"/>
      <c r="O152" s="8"/>
      <c r="P152" s="8"/>
      <c r="Q152" s="8"/>
      <c r="R152" s="13"/>
      <c r="S152" s="12"/>
      <c r="T152" s="8"/>
      <c r="U152" s="8"/>
      <c r="V152" s="13"/>
      <c r="W152" s="12"/>
      <c r="X152" s="8"/>
      <c r="Y152" s="8"/>
      <c r="Z152" s="13"/>
      <c r="AA152" s="12"/>
      <c r="AB152" s="8"/>
      <c r="AC152" s="8"/>
      <c r="AD152" s="13"/>
    </row>
    <row r="153" spans="2:30">
      <c r="B153" s="15">
        <v>33</v>
      </c>
      <c r="C153" s="12"/>
      <c r="D153" s="8"/>
      <c r="E153" s="8"/>
      <c r="F153" s="13"/>
      <c r="G153" s="12"/>
      <c r="H153" s="8"/>
      <c r="I153" s="8"/>
      <c r="J153" s="13"/>
      <c r="K153" s="12"/>
      <c r="L153" s="8"/>
      <c r="M153" s="8"/>
      <c r="N153" s="13"/>
      <c r="O153" s="8"/>
      <c r="P153" s="8"/>
      <c r="Q153" s="8"/>
      <c r="R153" s="13"/>
      <c r="S153" s="12"/>
      <c r="T153" s="8"/>
      <c r="U153" s="8"/>
      <c r="V153" s="13"/>
      <c r="W153" s="12"/>
      <c r="X153" s="8"/>
      <c r="Y153" s="8"/>
      <c r="Z153" s="13"/>
      <c r="AA153" s="12"/>
      <c r="AB153" s="8"/>
      <c r="AC153" s="8"/>
      <c r="AD153" s="13"/>
    </row>
    <row r="154" spans="2:30">
      <c r="B154" s="15">
        <v>34</v>
      </c>
      <c r="C154" s="12"/>
      <c r="D154" s="8"/>
      <c r="E154" s="8"/>
      <c r="F154" s="13"/>
      <c r="G154" s="12"/>
      <c r="H154" s="8"/>
      <c r="I154" s="8"/>
      <c r="J154" s="13"/>
      <c r="K154" s="12"/>
      <c r="L154" s="8"/>
      <c r="M154" s="8"/>
      <c r="N154" s="13"/>
      <c r="O154" s="8"/>
      <c r="P154" s="8"/>
      <c r="Q154" s="8"/>
      <c r="R154" s="13"/>
      <c r="S154" s="12"/>
      <c r="T154" s="8"/>
      <c r="U154" s="8"/>
      <c r="V154" s="13"/>
      <c r="W154" s="12"/>
      <c r="X154" s="8"/>
      <c r="Y154" s="8"/>
      <c r="Z154" s="13"/>
      <c r="AA154" s="12"/>
      <c r="AB154" s="8"/>
      <c r="AC154" s="8"/>
      <c r="AD154" s="13"/>
    </row>
    <row r="155" spans="2:30">
      <c r="B155" s="15">
        <v>35</v>
      </c>
      <c r="C155" s="12"/>
      <c r="D155" s="8"/>
      <c r="E155" s="8"/>
      <c r="F155" s="13"/>
      <c r="G155" s="12"/>
      <c r="H155" s="8"/>
      <c r="I155" s="8"/>
      <c r="J155" s="13"/>
      <c r="K155" s="12"/>
      <c r="L155" s="8"/>
      <c r="M155" s="8"/>
      <c r="N155" s="13"/>
      <c r="O155" s="8"/>
      <c r="P155" s="8"/>
      <c r="Q155" s="8"/>
      <c r="R155" s="13"/>
      <c r="S155" s="12"/>
      <c r="T155" s="8"/>
      <c r="U155" s="8"/>
      <c r="V155" s="13"/>
      <c r="W155" s="12"/>
      <c r="X155" s="8"/>
      <c r="Y155" s="8"/>
      <c r="Z155" s="13"/>
      <c r="AA155" s="12"/>
      <c r="AB155" s="8"/>
      <c r="AC155" s="8"/>
      <c r="AD155" s="13"/>
    </row>
    <row r="156" spans="2:30">
      <c r="B156" s="15">
        <v>36</v>
      </c>
      <c r="C156" s="12"/>
      <c r="D156" s="8"/>
      <c r="E156" s="8"/>
      <c r="F156" s="13"/>
      <c r="G156" s="12"/>
      <c r="H156" s="8"/>
      <c r="I156" s="8"/>
      <c r="J156" s="13"/>
      <c r="K156" s="12"/>
      <c r="L156" s="8"/>
      <c r="M156" s="8"/>
      <c r="N156" s="13"/>
      <c r="O156" s="8"/>
      <c r="P156" s="8"/>
      <c r="Q156" s="8"/>
      <c r="R156" s="13"/>
      <c r="S156" s="12"/>
      <c r="T156" s="8"/>
      <c r="U156" s="8"/>
      <c r="V156" s="13"/>
      <c r="W156" s="12"/>
      <c r="X156" s="8"/>
      <c r="Y156" s="8"/>
      <c r="Z156" s="13"/>
      <c r="AA156" s="12"/>
      <c r="AB156" s="8"/>
      <c r="AC156" s="8"/>
      <c r="AD156" s="13"/>
    </row>
    <row r="157" spans="2:30">
      <c r="B157" s="15">
        <v>37</v>
      </c>
      <c r="C157" s="12"/>
      <c r="D157" s="8"/>
      <c r="E157" s="8"/>
      <c r="F157" s="13"/>
      <c r="G157" s="12"/>
      <c r="H157" s="8"/>
      <c r="I157" s="8"/>
      <c r="J157" s="13"/>
      <c r="K157" s="12"/>
      <c r="L157" s="8"/>
      <c r="M157" s="8"/>
      <c r="N157" s="13"/>
      <c r="O157" s="8"/>
      <c r="P157" s="8"/>
      <c r="Q157" s="8"/>
      <c r="R157" s="13"/>
      <c r="S157" s="12"/>
      <c r="T157" s="8"/>
      <c r="U157" s="8"/>
      <c r="V157" s="13"/>
      <c r="W157" s="12"/>
      <c r="X157" s="8"/>
      <c r="Y157" s="8"/>
      <c r="Z157" s="13"/>
      <c r="AA157" s="12"/>
      <c r="AB157" s="8"/>
      <c r="AC157" s="8"/>
      <c r="AD157" s="13"/>
    </row>
    <row r="158" spans="2:30">
      <c r="B158" s="15">
        <v>38</v>
      </c>
      <c r="C158" s="12"/>
      <c r="D158" s="8"/>
      <c r="E158" s="8"/>
      <c r="F158" s="13"/>
      <c r="G158" s="12"/>
      <c r="H158" s="8"/>
      <c r="I158" s="8"/>
      <c r="J158" s="13"/>
      <c r="K158" s="12"/>
      <c r="L158" s="8"/>
      <c r="M158" s="8"/>
      <c r="N158" s="13"/>
      <c r="O158" s="8"/>
      <c r="P158" s="8"/>
      <c r="Q158" s="8"/>
      <c r="R158" s="13"/>
      <c r="S158" s="12"/>
      <c r="T158" s="8"/>
      <c r="U158" s="8"/>
      <c r="V158" s="13"/>
      <c r="W158" s="12"/>
      <c r="X158" s="8"/>
      <c r="Y158" s="8"/>
      <c r="Z158" s="13"/>
      <c r="AA158" s="12"/>
      <c r="AB158" s="8"/>
      <c r="AC158" s="8"/>
      <c r="AD158" s="13"/>
    </row>
    <row r="159" spans="2:30">
      <c r="B159" s="15">
        <v>39</v>
      </c>
      <c r="C159" s="12"/>
      <c r="D159" s="8"/>
      <c r="E159" s="8"/>
      <c r="F159" s="13"/>
      <c r="G159" s="12"/>
      <c r="H159" s="8"/>
      <c r="I159" s="8"/>
      <c r="J159" s="13"/>
      <c r="K159" s="12"/>
      <c r="L159" s="8"/>
      <c r="M159" s="8"/>
      <c r="N159" s="13"/>
      <c r="O159" s="8"/>
      <c r="P159" s="8"/>
      <c r="Q159" s="8"/>
      <c r="R159" s="13"/>
      <c r="S159" s="12"/>
      <c r="T159" s="8"/>
      <c r="U159" s="8"/>
      <c r="V159" s="13"/>
      <c r="W159" s="12"/>
      <c r="X159" s="8"/>
      <c r="Y159" s="8"/>
      <c r="Z159" s="13"/>
      <c r="AA159" s="12"/>
      <c r="AB159" s="8"/>
      <c r="AC159" s="8"/>
      <c r="AD159" s="13"/>
    </row>
    <row r="160" spans="2:30">
      <c r="B160" s="15">
        <v>40</v>
      </c>
      <c r="C160" s="12"/>
      <c r="D160" s="8"/>
      <c r="E160" s="8"/>
      <c r="F160" s="13"/>
      <c r="G160" s="12"/>
      <c r="H160" s="8"/>
      <c r="I160" s="8"/>
      <c r="J160" s="13"/>
      <c r="K160" s="12"/>
      <c r="L160" s="8"/>
      <c r="M160" s="8"/>
      <c r="N160" s="13"/>
      <c r="O160" s="8"/>
      <c r="P160" s="8"/>
      <c r="Q160" s="8"/>
      <c r="R160" s="13"/>
      <c r="S160" s="12"/>
      <c r="T160" s="8"/>
      <c r="U160" s="8"/>
      <c r="V160" s="13"/>
      <c r="W160" s="12"/>
      <c r="X160" s="8"/>
      <c r="Y160" s="8"/>
      <c r="Z160" s="13"/>
      <c r="AA160" s="12"/>
      <c r="AB160" s="8"/>
      <c r="AC160" s="8"/>
      <c r="AD160" s="13"/>
    </row>
    <row r="161" spans="2:30">
      <c r="B161" s="15">
        <v>41</v>
      </c>
      <c r="C161" s="12"/>
      <c r="D161" s="8"/>
      <c r="E161" s="8"/>
      <c r="F161" s="13"/>
      <c r="G161" s="12"/>
      <c r="H161" s="8"/>
      <c r="I161" s="8"/>
      <c r="J161" s="13"/>
      <c r="K161" s="12"/>
      <c r="L161" s="8"/>
      <c r="M161" s="8"/>
      <c r="N161" s="13"/>
      <c r="O161" s="8"/>
      <c r="P161" s="8"/>
      <c r="Q161" s="8"/>
      <c r="R161" s="13"/>
      <c r="S161" s="12"/>
      <c r="T161" s="8"/>
      <c r="U161" s="8"/>
      <c r="V161" s="13"/>
      <c r="W161" s="12"/>
      <c r="X161" s="8"/>
      <c r="Y161" s="8"/>
      <c r="Z161" s="13"/>
      <c r="AA161" s="12"/>
      <c r="AB161" s="8"/>
      <c r="AC161" s="8"/>
      <c r="AD161" s="13"/>
    </row>
    <row r="162" spans="2:30">
      <c r="B162" s="15">
        <v>42</v>
      </c>
      <c r="C162" s="12"/>
      <c r="D162" s="8"/>
      <c r="E162" s="8"/>
      <c r="F162" s="13"/>
      <c r="G162" s="12"/>
      <c r="H162" s="8"/>
      <c r="I162" s="8"/>
      <c r="J162" s="13"/>
      <c r="K162" s="12"/>
      <c r="L162" s="8"/>
      <c r="M162" s="8"/>
      <c r="N162" s="13"/>
      <c r="O162" s="8"/>
      <c r="P162" s="8"/>
      <c r="Q162" s="8"/>
      <c r="R162" s="13"/>
      <c r="S162" s="12"/>
      <c r="T162" s="8"/>
      <c r="U162" s="8"/>
      <c r="V162" s="13"/>
      <c r="W162" s="12"/>
      <c r="X162" s="8"/>
      <c r="Y162" s="8"/>
      <c r="Z162" s="13"/>
      <c r="AA162" s="12"/>
      <c r="AB162" s="8"/>
      <c r="AC162" s="8"/>
      <c r="AD162" s="13"/>
    </row>
    <row r="163" spans="2:30">
      <c r="B163" s="15">
        <v>43</v>
      </c>
      <c r="C163" s="12"/>
      <c r="D163" s="8"/>
      <c r="E163" s="8"/>
      <c r="F163" s="13"/>
      <c r="G163" s="12"/>
      <c r="H163" s="8"/>
      <c r="I163" s="8"/>
      <c r="J163" s="13"/>
      <c r="K163" s="12"/>
      <c r="L163" s="8"/>
      <c r="M163" s="8"/>
      <c r="N163" s="13"/>
      <c r="O163" s="8"/>
      <c r="P163" s="8"/>
      <c r="Q163" s="8"/>
      <c r="R163" s="13"/>
      <c r="S163" s="12"/>
      <c r="T163" s="8"/>
      <c r="U163" s="8"/>
      <c r="V163" s="13"/>
      <c r="W163" s="12"/>
      <c r="X163" s="8"/>
      <c r="Y163" s="8"/>
      <c r="Z163" s="13"/>
      <c r="AA163" s="12"/>
      <c r="AB163" s="8"/>
      <c r="AC163" s="8"/>
      <c r="AD163" s="13"/>
    </row>
    <row r="164" spans="2:30">
      <c r="B164" s="15">
        <v>44</v>
      </c>
      <c r="C164" s="3"/>
      <c r="F164" s="4"/>
      <c r="G164" s="3"/>
      <c r="J164" s="4"/>
      <c r="K164" s="3"/>
      <c r="N164" s="4"/>
      <c r="R164" s="4"/>
      <c r="S164" s="3"/>
      <c r="V164" s="4"/>
      <c r="W164" s="3"/>
      <c r="Z164" s="4"/>
      <c r="AA164" s="3"/>
      <c r="AD164" s="4"/>
    </row>
    <row r="165" spans="2:30">
      <c r="B165" s="15">
        <v>45</v>
      </c>
      <c r="C165" s="3"/>
      <c r="F165" s="4"/>
      <c r="G165" s="3"/>
      <c r="J165" s="4"/>
      <c r="K165" s="3"/>
      <c r="N165" s="4"/>
      <c r="R165" s="4"/>
      <c r="S165" s="3"/>
      <c r="V165" s="4"/>
      <c r="W165" s="3"/>
      <c r="Z165" s="4"/>
      <c r="AA165" s="3"/>
      <c r="AD165" s="4"/>
    </row>
    <row r="166" spans="2:30">
      <c r="B166" s="15">
        <v>46</v>
      </c>
      <c r="C166" s="3"/>
      <c r="F166" s="4"/>
      <c r="G166" s="3"/>
      <c r="J166" s="4"/>
      <c r="K166" s="3"/>
      <c r="N166" s="4"/>
      <c r="R166" s="4"/>
      <c r="S166" s="3"/>
      <c r="V166" s="4"/>
      <c r="W166" s="3"/>
      <c r="Z166" s="4"/>
      <c r="AA166" s="3"/>
      <c r="AD166" s="4"/>
    </row>
    <row r="167" spans="2:30">
      <c r="B167" s="15">
        <v>47</v>
      </c>
      <c r="C167" s="3"/>
      <c r="F167" s="4"/>
      <c r="G167" s="3"/>
      <c r="J167" s="4"/>
      <c r="K167" s="3"/>
      <c r="N167" s="4"/>
      <c r="R167" s="4"/>
      <c r="S167" s="3"/>
      <c r="V167" s="4"/>
      <c r="W167" s="3"/>
      <c r="Z167" s="4"/>
      <c r="AA167" s="3"/>
      <c r="AD167" s="4"/>
    </row>
    <row r="168" spans="2:30">
      <c r="B168" s="15">
        <v>48</v>
      </c>
      <c r="C168" s="3"/>
      <c r="F168" s="4"/>
      <c r="G168" s="3"/>
      <c r="J168" s="4"/>
      <c r="K168" s="3"/>
      <c r="N168" s="4"/>
      <c r="R168" s="4"/>
      <c r="S168" s="3"/>
      <c r="V168" s="4"/>
      <c r="W168" s="3"/>
      <c r="Z168" s="4"/>
      <c r="AA168" s="3"/>
      <c r="AD168" s="4"/>
    </row>
    <row r="169" spans="2:30">
      <c r="B169" s="15">
        <v>49</v>
      </c>
      <c r="C169" s="3"/>
      <c r="F169" s="4"/>
      <c r="G169" s="3"/>
      <c r="J169" s="4"/>
      <c r="K169" s="3"/>
      <c r="N169" s="4"/>
      <c r="R169" s="4"/>
      <c r="S169" s="3"/>
      <c r="V169" s="4"/>
      <c r="W169" s="3"/>
      <c r="Z169" s="4"/>
      <c r="AA169" s="3"/>
      <c r="AD169" s="4"/>
    </row>
    <row r="170" spans="2:30">
      <c r="B170" s="16">
        <v>50</v>
      </c>
      <c r="C170" s="5"/>
      <c r="D170" s="6"/>
      <c r="E170" s="6"/>
      <c r="F170" s="7"/>
      <c r="G170" s="5"/>
      <c r="H170" s="6"/>
      <c r="I170" s="6"/>
      <c r="J170" s="7"/>
      <c r="K170" s="5"/>
      <c r="L170" s="6"/>
      <c r="M170" s="6"/>
      <c r="N170" s="7"/>
      <c r="O170" s="6"/>
      <c r="P170" s="6"/>
      <c r="Q170" s="6"/>
      <c r="R170" s="7"/>
      <c r="S170" s="5"/>
      <c r="T170" s="6"/>
      <c r="U170" s="6"/>
      <c r="V170" s="7"/>
      <c r="W170" s="5"/>
      <c r="X170" s="6"/>
      <c r="Y170" s="6"/>
      <c r="Z170" s="7"/>
      <c r="AA170" s="5"/>
      <c r="AB170" s="6"/>
      <c r="AC170" s="6"/>
      <c r="AD170" s="7"/>
    </row>
    <row r="171" spans="2:30">
      <c r="B171" s="30" t="s">
        <v>12</v>
      </c>
      <c r="C171" s="31">
        <f>AVERAGE(C121:C170)</f>
        <v>20.498142857142856</v>
      </c>
      <c r="D171" s="31">
        <f t="shared" ref="D171" si="50">AVERAGE(D121:D170)</f>
        <v>6.2961111111111094</v>
      </c>
      <c r="E171" s="31">
        <f t="shared" ref="E171" si="51">AVERAGE(E121:E170)</f>
        <v>3.6709411764705884</v>
      </c>
      <c r="F171" s="31">
        <f>AVERAGE(F121:F170)</f>
        <v>2.9218333333333337</v>
      </c>
      <c r="G171" s="31">
        <f t="shared" ref="G171" si="52">AVERAGE(G121:G170)</f>
        <v>16.339375</v>
      </c>
      <c r="H171" s="31">
        <f t="shared" ref="H171" si="53">AVERAGE(H121:H170)</f>
        <v>5.9730714285714299</v>
      </c>
      <c r="I171" s="31">
        <f t="shared" ref="I171" si="54">AVERAGE(I121:I170)</f>
        <v>3.72675</v>
      </c>
      <c r="J171" s="31">
        <f t="shared" ref="J171" si="55">AVERAGE(J121:J170)</f>
        <v>3.6456666666666671</v>
      </c>
      <c r="K171" s="31">
        <f t="shared" ref="K171" si="56">AVERAGE(K121:K170)</f>
        <v>19.093857142857139</v>
      </c>
      <c r="L171" s="31">
        <f t="shared" ref="L171" si="57">AVERAGE(L121:L170)</f>
        <v>5.7202941176470583</v>
      </c>
      <c r="M171" s="31">
        <f t="shared" ref="M171" si="58">AVERAGE(M121:M170)</f>
        <v>4.4099565217391312</v>
      </c>
      <c r="N171" s="31">
        <f t="shared" ref="N171" si="59">AVERAGE(N121:N170)</f>
        <v>2.1066666666666669</v>
      </c>
      <c r="O171" s="31">
        <f t="shared" ref="O171" si="60">AVERAGE(O121:O170)</f>
        <v>15.322444444444443</v>
      </c>
      <c r="P171" s="31">
        <f t="shared" ref="P171" si="61">AVERAGE(P121:P170)</f>
        <v>4.2047272727272729</v>
      </c>
      <c r="Q171" s="31">
        <f t="shared" ref="Q171" si="62">AVERAGE(Q121:Q170)</f>
        <v>3.4979090909090913</v>
      </c>
      <c r="R171" s="31" t="e">
        <f t="shared" ref="R171" si="63">AVERAGE(R121:R170)</f>
        <v>#DIV/0!</v>
      </c>
    </row>
    <row r="172" spans="2:30">
      <c r="B172" s="30" t="s">
        <v>13</v>
      </c>
      <c r="C172" s="31">
        <f>MAX(C121:C170)</f>
        <v>46.493000000000002</v>
      </c>
      <c r="D172" s="31">
        <f t="shared" ref="D172:R172" si="64">MAX(D121:D170)</f>
        <v>29.442</v>
      </c>
      <c r="E172" s="31">
        <f t="shared" si="64"/>
        <v>10.109</v>
      </c>
      <c r="F172" s="31">
        <f t="shared" si="64"/>
        <v>3.87</v>
      </c>
      <c r="G172" s="31">
        <f t="shared" si="64"/>
        <v>27.029</v>
      </c>
      <c r="H172" s="31">
        <f t="shared" si="64"/>
        <v>19.206</v>
      </c>
      <c r="I172" s="31">
        <f t="shared" si="64"/>
        <v>13.856999999999999</v>
      </c>
      <c r="J172" s="31">
        <f t="shared" si="64"/>
        <v>4.5629999999999997</v>
      </c>
      <c r="K172" s="31">
        <f t="shared" si="64"/>
        <v>29.727</v>
      </c>
      <c r="L172" s="31">
        <f t="shared" si="64"/>
        <v>11.499000000000001</v>
      </c>
      <c r="M172" s="31">
        <f t="shared" si="64"/>
        <v>9.8520000000000003</v>
      </c>
      <c r="N172" s="31">
        <f t="shared" si="64"/>
        <v>2.5169999999999999</v>
      </c>
      <c r="O172" s="31">
        <f t="shared" si="64"/>
        <v>34.408999999999999</v>
      </c>
      <c r="P172" s="31">
        <f t="shared" si="64"/>
        <v>10.478</v>
      </c>
      <c r="Q172" s="31">
        <f t="shared" si="64"/>
        <v>8.0860000000000003</v>
      </c>
      <c r="R172" s="31">
        <f t="shared" si="64"/>
        <v>0</v>
      </c>
    </row>
    <row r="173" spans="2:30">
      <c r="C173" s="1">
        <f>SUM(C120:F120)</f>
        <v>57</v>
      </c>
      <c r="G173" s="1">
        <f t="shared" ref="G173" si="65">SUM(G120:J120)</f>
        <v>59</v>
      </c>
      <c r="K173" s="1">
        <f t="shared" ref="K173" si="66">SUM(K120:N120)</f>
        <v>50</v>
      </c>
      <c r="O173" s="1">
        <f t="shared" ref="O173" si="67">SUM(O120:R120)</f>
        <v>42</v>
      </c>
      <c r="S173" s="1">
        <f t="shared" ref="S173" si="68">SUM(S120:V120)</f>
        <v>0</v>
      </c>
      <c r="W173" s="1">
        <f>SUM(W120:Z120)</f>
        <v>0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CA57-C6B3-7D47-B0D0-89357D360193}">
  <dimension ref="A1:Z1391"/>
  <sheetViews>
    <sheetView zoomScale="75" workbookViewId="0">
      <selection activeCell="N24" sqref="N24"/>
    </sheetView>
  </sheetViews>
  <sheetFormatPr baseColWidth="10" defaultRowHeight="20"/>
  <sheetData>
    <row r="1" spans="1:26">
      <c r="A1" t="s">
        <v>4</v>
      </c>
      <c r="B1" t="s">
        <v>0</v>
      </c>
      <c r="C1" t="s">
        <v>15</v>
      </c>
      <c r="D1" t="s">
        <v>16</v>
      </c>
      <c r="E1" t="s">
        <v>1</v>
      </c>
      <c r="F1" t="s">
        <v>15</v>
      </c>
      <c r="G1" t="s">
        <v>16</v>
      </c>
      <c r="H1" t="s">
        <v>2</v>
      </c>
      <c r="I1" t="s">
        <v>15</v>
      </c>
      <c r="J1" t="s">
        <v>16</v>
      </c>
      <c r="K1" t="s">
        <v>3</v>
      </c>
      <c r="L1" t="s">
        <v>15</v>
      </c>
      <c r="M1" t="s">
        <v>16</v>
      </c>
      <c r="N1" t="s">
        <v>17</v>
      </c>
      <c r="O1" t="s">
        <v>0</v>
      </c>
      <c r="P1" t="s">
        <v>15</v>
      </c>
      <c r="Q1" t="s">
        <v>16</v>
      </c>
      <c r="R1" t="s">
        <v>1</v>
      </c>
      <c r="S1" t="s">
        <v>15</v>
      </c>
      <c r="T1" t="s">
        <v>16</v>
      </c>
      <c r="U1" t="s">
        <v>2</v>
      </c>
      <c r="V1" t="s">
        <v>15</v>
      </c>
      <c r="W1" t="s">
        <v>16</v>
      </c>
      <c r="X1" t="s">
        <v>3</v>
      </c>
      <c r="Y1" t="s">
        <v>15</v>
      </c>
      <c r="Z1" t="s">
        <v>16</v>
      </c>
    </row>
    <row r="2" spans="1:26">
      <c r="C2">
        <v>7</v>
      </c>
      <c r="D2" s="22">
        <v>6</v>
      </c>
      <c r="F2">
        <v>30</v>
      </c>
      <c r="G2" s="22">
        <v>33</v>
      </c>
      <c r="I2">
        <v>22</v>
      </c>
      <c r="J2" s="22">
        <v>15</v>
      </c>
      <c r="L2">
        <v>5</v>
      </c>
      <c r="M2">
        <v>2</v>
      </c>
      <c r="P2">
        <v>25.850999999999999</v>
      </c>
      <c r="Q2" s="22">
        <v>31.474</v>
      </c>
      <c r="S2">
        <v>6.0789999999999997</v>
      </c>
      <c r="T2" s="22">
        <v>3.7469999999999999</v>
      </c>
      <c r="V2">
        <v>4.6760000000000002</v>
      </c>
      <c r="W2" s="22">
        <v>1.4730000000000001</v>
      </c>
      <c r="Y2">
        <v>2.351</v>
      </c>
      <c r="Z2">
        <v>3.77</v>
      </c>
    </row>
    <row r="3" spans="1:26">
      <c r="C3">
        <v>8</v>
      </c>
      <c r="D3" s="22">
        <v>6</v>
      </c>
      <c r="F3">
        <v>17</v>
      </c>
      <c r="G3" s="22">
        <v>17</v>
      </c>
      <c r="I3">
        <v>12</v>
      </c>
      <c r="J3" s="22">
        <v>9</v>
      </c>
      <c r="L3">
        <v>4</v>
      </c>
      <c r="M3">
        <v>6</v>
      </c>
      <c r="P3">
        <v>13.286</v>
      </c>
      <c r="Q3" s="22">
        <v>16.914000000000001</v>
      </c>
      <c r="S3">
        <v>4.9400000000000004</v>
      </c>
      <c r="T3" s="22">
        <v>15.31</v>
      </c>
      <c r="V3">
        <v>3.34</v>
      </c>
      <c r="W3" s="22">
        <v>4.5620000000000003</v>
      </c>
      <c r="Y3">
        <v>1.079</v>
      </c>
      <c r="Z3">
        <v>2.2290000000000001</v>
      </c>
    </row>
    <row r="4" spans="1:26">
      <c r="C4">
        <v>9</v>
      </c>
      <c r="D4" s="22">
        <v>7</v>
      </c>
      <c r="F4">
        <v>23</v>
      </c>
      <c r="G4" s="22">
        <v>11</v>
      </c>
      <c r="I4">
        <v>17</v>
      </c>
      <c r="J4" s="22">
        <v>1</v>
      </c>
      <c r="L4">
        <v>4</v>
      </c>
      <c r="M4">
        <v>1</v>
      </c>
      <c r="P4">
        <v>11.478999999999999</v>
      </c>
      <c r="Q4" s="22">
        <v>21.690999999999999</v>
      </c>
      <c r="S4">
        <v>3.1850000000000001</v>
      </c>
      <c r="T4" s="22">
        <v>1.859</v>
      </c>
      <c r="V4">
        <v>2.1120000000000001</v>
      </c>
      <c r="W4" s="22">
        <v>0.74299999999999999</v>
      </c>
      <c r="Y4">
        <v>0.75800000000000001</v>
      </c>
      <c r="Z4">
        <v>1</v>
      </c>
    </row>
    <row r="5" spans="1:26">
      <c r="C5">
        <v>5</v>
      </c>
      <c r="D5" s="22">
        <v>7</v>
      </c>
      <c r="F5">
        <v>19</v>
      </c>
      <c r="G5" s="22">
        <v>20</v>
      </c>
      <c r="I5">
        <v>26</v>
      </c>
      <c r="J5" s="22">
        <v>10</v>
      </c>
      <c r="L5">
        <v>12</v>
      </c>
      <c r="M5">
        <v>1</v>
      </c>
      <c r="P5">
        <v>22.277999999999999</v>
      </c>
      <c r="Q5" s="22">
        <v>14.044</v>
      </c>
      <c r="S5">
        <v>2.7240000000000002</v>
      </c>
      <c r="T5" s="22">
        <v>1.714</v>
      </c>
      <c r="V5">
        <v>1.837</v>
      </c>
      <c r="W5" s="22">
        <v>2.2360000000000002</v>
      </c>
      <c r="Y5">
        <v>0.53500000000000003</v>
      </c>
      <c r="Z5">
        <v>2.6240000000000001</v>
      </c>
    </row>
    <row r="6" spans="1:26">
      <c r="C6">
        <v>7</v>
      </c>
      <c r="D6" s="22">
        <v>5</v>
      </c>
      <c r="F6">
        <v>17</v>
      </c>
      <c r="G6" s="22">
        <v>20</v>
      </c>
      <c r="I6">
        <v>16</v>
      </c>
      <c r="J6" s="22">
        <v>13</v>
      </c>
      <c r="L6">
        <v>2</v>
      </c>
      <c r="M6">
        <v>3</v>
      </c>
      <c r="P6">
        <v>18.181999999999999</v>
      </c>
      <c r="Q6" s="22">
        <v>12.898</v>
      </c>
      <c r="S6">
        <v>2.1589999999999998</v>
      </c>
      <c r="T6" s="22">
        <v>2.141</v>
      </c>
      <c r="V6">
        <v>0.81</v>
      </c>
      <c r="W6" s="22">
        <v>2.3140000000000001</v>
      </c>
      <c r="Y6">
        <v>1.7330000000000001</v>
      </c>
      <c r="Z6">
        <v>1.4910000000000001</v>
      </c>
    </row>
    <row r="7" spans="1:26">
      <c r="C7">
        <v>4</v>
      </c>
      <c r="D7" s="22">
        <v>8</v>
      </c>
      <c r="F7">
        <v>15</v>
      </c>
      <c r="G7" s="22">
        <v>18</v>
      </c>
      <c r="I7">
        <v>20</v>
      </c>
      <c r="J7" s="22">
        <v>16</v>
      </c>
      <c r="L7">
        <v>2</v>
      </c>
      <c r="M7">
        <v>2</v>
      </c>
      <c r="P7">
        <v>4.718</v>
      </c>
      <c r="Q7" s="22">
        <v>27.498000000000001</v>
      </c>
      <c r="S7">
        <v>1.786</v>
      </c>
      <c r="T7" s="22">
        <v>1.4550000000000001</v>
      </c>
      <c r="V7">
        <v>2.5960000000000001</v>
      </c>
      <c r="W7" s="22">
        <v>3.548</v>
      </c>
      <c r="Y7">
        <v>7.73</v>
      </c>
      <c r="Z7">
        <v>0.58299999999999996</v>
      </c>
    </row>
    <row r="8" spans="1:26">
      <c r="C8">
        <v>5</v>
      </c>
      <c r="D8" s="22">
        <v>10</v>
      </c>
      <c r="F8">
        <v>17</v>
      </c>
      <c r="G8" s="22">
        <v>33</v>
      </c>
      <c r="I8">
        <v>14</v>
      </c>
      <c r="J8" s="22">
        <v>17</v>
      </c>
      <c r="L8">
        <v>3</v>
      </c>
      <c r="M8">
        <v>2</v>
      </c>
      <c r="P8">
        <v>12.367000000000001</v>
      </c>
      <c r="Q8" s="22">
        <v>16.123000000000001</v>
      </c>
      <c r="S8">
        <v>3.0750000000000002</v>
      </c>
      <c r="T8" s="22">
        <v>1.96</v>
      </c>
      <c r="V8">
        <v>3.0179999999999998</v>
      </c>
      <c r="W8" s="22">
        <v>6.6589999999999998</v>
      </c>
      <c r="Y8">
        <v>1.9850000000000001</v>
      </c>
      <c r="Z8">
        <v>1.875</v>
      </c>
    </row>
    <row r="9" spans="1:26">
      <c r="C9">
        <v>9</v>
      </c>
      <c r="D9" s="22">
        <v>7</v>
      </c>
      <c r="F9">
        <v>20</v>
      </c>
      <c r="G9" s="22">
        <v>26</v>
      </c>
      <c r="I9">
        <v>13</v>
      </c>
      <c r="J9" s="22">
        <v>7</v>
      </c>
      <c r="L9">
        <v>3</v>
      </c>
      <c r="M9">
        <v>6</v>
      </c>
      <c r="P9">
        <v>24.359000000000002</v>
      </c>
      <c r="Q9" s="22">
        <v>36.81</v>
      </c>
      <c r="S9">
        <v>3.1850000000000001</v>
      </c>
      <c r="T9" s="22">
        <v>2.93</v>
      </c>
      <c r="V9">
        <v>3.367</v>
      </c>
      <c r="W9" s="22">
        <v>1.5529999999999999</v>
      </c>
      <c r="Y9">
        <v>0.96499999999999997</v>
      </c>
      <c r="Z9">
        <v>4.181</v>
      </c>
    </row>
    <row r="10" spans="1:26">
      <c r="C10">
        <v>4</v>
      </c>
      <c r="D10" s="22">
        <v>10</v>
      </c>
      <c r="F10">
        <v>21</v>
      </c>
      <c r="G10" s="22">
        <v>32</v>
      </c>
      <c r="I10">
        <v>18</v>
      </c>
      <c r="J10" s="22">
        <v>18</v>
      </c>
      <c r="L10">
        <v>3</v>
      </c>
      <c r="M10">
        <v>5</v>
      </c>
      <c r="P10">
        <v>8.2989999999999995</v>
      </c>
      <c r="Q10" s="22">
        <v>11.722</v>
      </c>
      <c r="S10">
        <v>14.06</v>
      </c>
      <c r="T10" s="22">
        <v>3.7589999999999999</v>
      </c>
      <c r="V10">
        <v>3.5470000000000002</v>
      </c>
      <c r="W10" s="22">
        <v>5.2359999999999998</v>
      </c>
      <c r="Y10">
        <v>4.2709999999999999</v>
      </c>
      <c r="Z10">
        <v>1.401</v>
      </c>
    </row>
    <row r="11" spans="1:26">
      <c r="C11">
        <v>8</v>
      </c>
      <c r="D11" s="22">
        <v>7</v>
      </c>
      <c r="F11">
        <v>20</v>
      </c>
      <c r="G11" s="22">
        <v>25</v>
      </c>
      <c r="I11">
        <v>22</v>
      </c>
      <c r="J11" s="22">
        <v>8</v>
      </c>
      <c r="L11">
        <v>3</v>
      </c>
      <c r="M11">
        <v>3</v>
      </c>
      <c r="P11">
        <v>5.44</v>
      </c>
      <c r="Q11" s="22">
        <v>5.1289999999999996</v>
      </c>
      <c r="S11">
        <v>2.9489999999999998</v>
      </c>
      <c r="T11" s="22">
        <v>12.374000000000001</v>
      </c>
      <c r="V11">
        <v>5.0179999999999998</v>
      </c>
      <c r="W11" s="22">
        <v>2.698</v>
      </c>
      <c r="Y11">
        <v>4.8310000000000004</v>
      </c>
      <c r="Z11">
        <v>2.9769999999999999</v>
      </c>
    </row>
    <row r="12" spans="1:26">
      <c r="C12">
        <v>9</v>
      </c>
      <c r="D12" s="22">
        <v>9</v>
      </c>
      <c r="F12">
        <v>20</v>
      </c>
      <c r="G12" s="22">
        <v>32</v>
      </c>
      <c r="I12">
        <v>32</v>
      </c>
      <c r="J12" s="22">
        <v>17</v>
      </c>
      <c r="L12">
        <v>9</v>
      </c>
      <c r="M12">
        <v>1</v>
      </c>
      <c r="P12">
        <v>28.67</v>
      </c>
      <c r="Q12" s="22">
        <v>22.597999999999999</v>
      </c>
      <c r="S12">
        <v>2.629</v>
      </c>
      <c r="T12" s="22">
        <v>6.9470000000000001</v>
      </c>
      <c r="V12">
        <v>0.998</v>
      </c>
      <c r="W12" s="22">
        <v>5.04</v>
      </c>
      <c r="Y12">
        <v>3.0760000000000001</v>
      </c>
      <c r="Z12">
        <v>4.4189999999999996</v>
      </c>
    </row>
    <row r="13" spans="1:26">
      <c r="C13">
        <v>8</v>
      </c>
      <c r="D13" s="22">
        <v>5</v>
      </c>
      <c r="F13">
        <v>31</v>
      </c>
      <c r="G13" s="22">
        <v>11</v>
      </c>
      <c r="I13">
        <v>27</v>
      </c>
      <c r="J13" s="22">
        <v>28</v>
      </c>
      <c r="L13">
        <v>4</v>
      </c>
      <c r="M13">
        <v>1</v>
      </c>
      <c r="P13">
        <v>6.4939999999999998</v>
      </c>
      <c r="Q13" s="22">
        <v>12.760999999999999</v>
      </c>
      <c r="S13">
        <v>4.4649999999999999</v>
      </c>
      <c r="T13" s="22">
        <v>9.6389999999999993</v>
      </c>
      <c r="V13">
        <v>1.7350000000000001</v>
      </c>
      <c r="W13" s="22">
        <v>1.6559999999999999</v>
      </c>
      <c r="Y13">
        <v>2.617</v>
      </c>
      <c r="Z13">
        <v>3.2069999999999999</v>
      </c>
    </row>
    <row r="14" spans="1:26">
      <c r="C14">
        <v>7</v>
      </c>
      <c r="D14" s="22">
        <v>9</v>
      </c>
      <c r="F14">
        <v>18</v>
      </c>
      <c r="G14" s="22">
        <v>30</v>
      </c>
      <c r="I14">
        <v>28</v>
      </c>
      <c r="J14" s="22">
        <v>27</v>
      </c>
      <c r="L14">
        <v>2</v>
      </c>
      <c r="M14">
        <v>2</v>
      </c>
      <c r="P14">
        <v>13.872</v>
      </c>
      <c r="Q14" s="22">
        <v>8.1129999999999995</v>
      </c>
      <c r="S14">
        <v>2.694</v>
      </c>
      <c r="T14" s="22">
        <v>8.7789999999999999</v>
      </c>
      <c r="V14">
        <v>0.91600000000000004</v>
      </c>
      <c r="W14" s="22">
        <v>3.38</v>
      </c>
      <c r="Y14">
        <v>1.6220000000000001</v>
      </c>
      <c r="Z14">
        <v>2.218</v>
      </c>
    </row>
    <row r="15" spans="1:26">
      <c r="C15">
        <v>7</v>
      </c>
      <c r="D15">
        <v>6</v>
      </c>
      <c r="F15">
        <v>38</v>
      </c>
      <c r="G15">
        <v>33</v>
      </c>
      <c r="I15">
        <v>41</v>
      </c>
      <c r="J15">
        <v>21</v>
      </c>
      <c r="L15">
        <v>2</v>
      </c>
      <c r="M15">
        <v>4</v>
      </c>
      <c r="P15">
        <v>12.598000000000001</v>
      </c>
      <c r="Q15" s="22">
        <v>18.777000000000001</v>
      </c>
      <c r="S15">
        <v>4.9740000000000002</v>
      </c>
      <c r="T15" s="22">
        <v>5.1669999999999998</v>
      </c>
      <c r="V15">
        <v>3.1520000000000001</v>
      </c>
      <c r="W15" s="22">
        <v>5.3140000000000001</v>
      </c>
      <c r="Y15">
        <v>4.57</v>
      </c>
      <c r="Z15">
        <v>1.512</v>
      </c>
    </row>
    <row r="16" spans="1:26">
      <c r="C16">
        <v>9</v>
      </c>
      <c r="D16">
        <v>5</v>
      </c>
      <c r="F16">
        <v>39</v>
      </c>
      <c r="G16">
        <v>16</v>
      </c>
      <c r="I16">
        <v>38</v>
      </c>
      <c r="J16">
        <v>21</v>
      </c>
      <c r="L16">
        <v>1</v>
      </c>
      <c r="M16">
        <v>4</v>
      </c>
      <c r="P16">
        <v>10.351000000000001</v>
      </c>
      <c r="Q16" s="22">
        <v>18.353999999999999</v>
      </c>
      <c r="S16">
        <v>7.8659999999999997</v>
      </c>
      <c r="T16" s="22">
        <v>3.3010000000000002</v>
      </c>
      <c r="V16">
        <v>1.64</v>
      </c>
      <c r="W16" s="22">
        <v>6.6959999999999997</v>
      </c>
      <c r="Y16">
        <v>4.7149999999999999</v>
      </c>
      <c r="Z16">
        <v>3.06</v>
      </c>
    </row>
    <row r="17" spans="3:26">
      <c r="C17">
        <v>8</v>
      </c>
      <c r="D17">
        <v>5</v>
      </c>
      <c r="F17">
        <v>38</v>
      </c>
      <c r="G17">
        <v>27</v>
      </c>
      <c r="I17">
        <v>30</v>
      </c>
      <c r="J17">
        <v>12</v>
      </c>
      <c r="L17">
        <v>3</v>
      </c>
      <c r="M17">
        <v>6</v>
      </c>
      <c r="P17">
        <v>30.056000000000001</v>
      </c>
      <c r="Q17" s="22">
        <v>2.4129999999999998</v>
      </c>
      <c r="S17">
        <v>1.4550000000000001</v>
      </c>
      <c r="T17" s="22">
        <v>4.024</v>
      </c>
      <c r="V17">
        <v>6.8879999999999999</v>
      </c>
      <c r="W17" s="22">
        <v>2.1619999999999999</v>
      </c>
      <c r="Y17">
        <v>2.9780000000000002</v>
      </c>
      <c r="Z17">
        <v>3.048</v>
      </c>
    </row>
    <row r="18" spans="3:26">
      <c r="C18">
        <v>8</v>
      </c>
      <c r="D18">
        <v>6</v>
      </c>
      <c r="F18">
        <v>57</v>
      </c>
      <c r="G18">
        <v>17</v>
      </c>
      <c r="I18">
        <v>20</v>
      </c>
      <c r="J18">
        <v>1</v>
      </c>
      <c r="L18">
        <v>3</v>
      </c>
      <c r="M18">
        <v>2</v>
      </c>
      <c r="P18">
        <v>4.476</v>
      </c>
      <c r="Q18" s="22">
        <v>2.9849999999999999</v>
      </c>
      <c r="S18">
        <v>2.907</v>
      </c>
      <c r="T18" s="22">
        <v>3.706</v>
      </c>
      <c r="V18">
        <v>6.1379999999999999</v>
      </c>
      <c r="W18" s="22">
        <v>1.169</v>
      </c>
      <c r="Y18">
        <v>2.97</v>
      </c>
      <c r="Z18">
        <v>1.641</v>
      </c>
    </row>
    <row r="19" spans="3:26">
      <c r="C19">
        <v>11</v>
      </c>
      <c r="D19">
        <v>5</v>
      </c>
      <c r="F19">
        <v>48</v>
      </c>
      <c r="G19">
        <v>23</v>
      </c>
      <c r="I19">
        <v>23</v>
      </c>
      <c r="J19">
        <v>15</v>
      </c>
      <c r="L19">
        <v>3</v>
      </c>
      <c r="M19">
        <v>6</v>
      </c>
      <c r="P19">
        <v>26.986000000000001</v>
      </c>
      <c r="Q19" s="22">
        <v>13.99</v>
      </c>
      <c r="S19">
        <v>8.2420000000000009</v>
      </c>
      <c r="T19" s="22">
        <v>3.0110000000000001</v>
      </c>
      <c r="V19">
        <v>3.5139999999999998</v>
      </c>
      <c r="W19" s="22">
        <v>3.8050000000000002</v>
      </c>
      <c r="Y19">
        <v>3.3889999999999998</v>
      </c>
      <c r="Z19">
        <v>0.68200000000000005</v>
      </c>
    </row>
    <row r="20" spans="3:26">
      <c r="C20">
        <v>8</v>
      </c>
      <c r="D20">
        <v>7</v>
      </c>
      <c r="F20">
        <v>35</v>
      </c>
      <c r="G20">
        <v>14</v>
      </c>
      <c r="I20">
        <v>27</v>
      </c>
      <c r="J20">
        <v>5</v>
      </c>
      <c r="L20">
        <v>1</v>
      </c>
      <c r="M20">
        <v>3</v>
      </c>
      <c r="P20">
        <v>14.292</v>
      </c>
      <c r="Q20" s="22">
        <v>18.14</v>
      </c>
      <c r="S20">
        <v>0.92600000000000005</v>
      </c>
      <c r="T20" s="22">
        <v>3.6720000000000002</v>
      </c>
      <c r="V20">
        <v>5.15</v>
      </c>
      <c r="W20" s="22">
        <v>4.2629999999999999</v>
      </c>
      <c r="Y20">
        <v>5.86</v>
      </c>
      <c r="Z20">
        <v>0.84099999999999997</v>
      </c>
    </row>
    <row r="21" spans="3:26">
      <c r="C21" s="22">
        <v>6</v>
      </c>
      <c r="D21">
        <v>9</v>
      </c>
      <c r="F21">
        <v>38</v>
      </c>
      <c r="G21">
        <v>24</v>
      </c>
      <c r="I21">
        <v>44</v>
      </c>
      <c r="J21">
        <v>10</v>
      </c>
      <c r="L21">
        <v>3</v>
      </c>
      <c r="M21">
        <v>3</v>
      </c>
      <c r="P21">
        <v>7.2670000000000003</v>
      </c>
      <c r="Q21" s="22">
        <v>33.276000000000003</v>
      </c>
      <c r="S21">
        <v>3.266</v>
      </c>
      <c r="T21" s="22">
        <v>4.07</v>
      </c>
      <c r="V21">
        <v>1.6970000000000001</v>
      </c>
      <c r="W21" s="22">
        <v>1.86</v>
      </c>
      <c r="Y21">
        <v>2.7509999999999999</v>
      </c>
      <c r="Z21">
        <v>3.8180000000000001</v>
      </c>
    </row>
    <row r="22" spans="3:26">
      <c r="C22">
        <v>10</v>
      </c>
      <c r="D22">
        <v>8</v>
      </c>
      <c r="F22">
        <v>19</v>
      </c>
      <c r="G22">
        <v>24</v>
      </c>
      <c r="I22">
        <v>21</v>
      </c>
      <c r="J22">
        <v>17</v>
      </c>
      <c r="P22">
        <v>5.6959999999999997</v>
      </c>
      <c r="Q22" s="22">
        <v>8.9350000000000005</v>
      </c>
      <c r="S22">
        <v>3.0059999999999998</v>
      </c>
      <c r="T22" s="22">
        <v>4.0679999999999996</v>
      </c>
      <c r="V22">
        <v>2.35</v>
      </c>
      <c r="W22" s="22">
        <v>2.7469999999999999</v>
      </c>
      <c r="Y22">
        <v>3.8809999999999998</v>
      </c>
      <c r="Z22">
        <v>1.6120000000000001</v>
      </c>
    </row>
    <row r="23" spans="3:26">
      <c r="C23">
        <v>12</v>
      </c>
      <c r="D23">
        <v>7</v>
      </c>
      <c r="F23">
        <v>45</v>
      </c>
      <c r="G23">
        <v>33</v>
      </c>
      <c r="I23">
        <v>35</v>
      </c>
      <c r="J23">
        <v>17</v>
      </c>
      <c r="P23">
        <v>25.79</v>
      </c>
      <c r="Q23" s="22">
        <v>8.8510000000000009</v>
      </c>
      <c r="S23">
        <v>6.351</v>
      </c>
      <c r="T23" s="22">
        <v>4.9610000000000003</v>
      </c>
      <c r="V23">
        <v>1.486</v>
      </c>
      <c r="W23" s="22">
        <v>2.5910000000000002</v>
      </c>
      <c r="Y23">
        <v>0.89300000000000002</v>
      </c>
      <c r="Z23">
        <v>1.131</v>
      </c>
    </row>
    <row r="24" spans="3:26">
      <c r="C24">
        <v>8</v>
      </c>
      <c r="D24">
        <v>13</v>
      </c>
      <c r="F24">
        <v>30</v>
      </c>
      <c r="G24">
        <v>24</v>
      </c>
      <c r="I24">
        <v>19</v>
      </c>
      <c r="J24">
        <v>10</v>
      </c>
      <c r="P24">
        <v>1.9850000000000001</v>
      </c>
      <c r="Q24" s="22">
        <v>29.995000000000001</v>
      </c>
      <c r="S24">
        <v>12.856</v>
      </c>
      <c r="T24" s="22">
        <v>6.66</v>
      </c>
      <c r="V24">
        <v>8.5540000000000003</v>
      </c>
      <c r="W24" s="22">
        <v>5.6340000000000003</v>
      </c>
      <c r="Y24">
        <v>0.75900000000000001</v>
      </c>
      <c r="Z24">
        <v>1.9379999999999999</v>
      </c>
    </row>
    <row r="25" spans="3:26">
      <c r="C25">
        <v>9</v>
      </c>
      <c r="D25">
        <v>6</v>
      </c>
      <c r="F25">
        <v>25</v>
      </c>
      <c r="G25">
        <v>19</v>
      </c>
      <c r="I25">
        <v>12</v>
      </c>
      <c r="J25">
        <v>11</v>
      </c>
      <c r="P25">
        <v>2.3889999999999998</v>
      </c>
      <c r="Q25" s="22">
        <v>5.8220000000000001</v>
      </c>
      <c r="S25">
        <v>4.3230000000000004</v>
      </c>
      <c r="T25" s="22">
        <v>4.25</v>
      </c>
      <c r="V25">
        <v>1.181</v>
      </c>
      <c r="W25" s="22">
        <v>5.1420000000000003</v>
      </c>
      <c r="Y25">
        <v>0.86699999999999999</v>
      </c>
      <c r="Z25">
        <v>3.0259999999999998</v>
      </c>
    </row>
    <row r="26" spans="3:26">
      <c r="C26">
        <v>6</v>
      </c>
      <c r="D26">
        <v>7</v>
      </c>
      <c r="F26">
        <v>24</v>
      </c>
      <c r="G26">
        <v>19</v>
      </c>
      <c r="I26">
        <v>24</v>
      </c>
      <c r="J26">
        <v>22</v>
      </c>
      <c r="P26">
        <v>27.123999999999999</v>
      </c>
      <c r="Q26" s="22">
        <v>22.032</v>
      </c>
      <c r="S26">
        <v>1.2549999999999999</v>
      </c>
      <c r="T26" s="22">
        <v>1.57</v>
      </c>
      <c r="V26">
        <v>2.6459999999999999</v>
      </c>
      <c r="W26" s="22">
        <v>2.621</v>
      </c>
      <c r="Y26">
        <v>1.0349999999999999</v>
      </c>
      <c r="Z26">
        <v>0.99199999999999999</v>
      </c>
    </row>
    <row r="27" spans="3:26">
      <c r="C27">
        <v>11</v>
      </c>
      <c r="D27">
        <v>7</v>
      </c>
      <c r="F27">
        <v>35</v>
      </c>
      <c r="G27">
        <v>29</v>
      </c>
      <c r="I27">
        <v>17</v>
      </c>
      <c r="J27">
        <v>4</v>
      </c>
      <c r="P27">
        <v>29.306999999999999</v>
      </c>
      <c r="Q27" s="22">
        <v>7.431</v>
      </c>
      <c r="S27">
        <v>2.7010000000000001</v>
      </c>
      <c r="T27" s="22">
        <v>4.4050000000000002</v>
      </c>
      <c r="V27">
        <v>2.4079999999999999</v>
      </c>
      <c r="W27" s="22">
        <v>2.456</v>
      </c>
      <c r="Y27">
        <v>2.1789999999999998</v>
      </c>
      <c r="Z27">
        <v>0.74299999999999999</v>
      </c>
    </row>
    <row r="28" spans="3:26">
      <c r="C28">
        <v>13</v>
      </c>
      <c r="D28">
        <v>8</v>
      </c>
      <c r="F28">
        <v>41</v>
      </c>
      <c r="G28">
        <v>22</v>
      </c>
      <c r="I28">
        <v>24</v>
      </c>
      <c r="J28">
        <v>8</v>
      </c>
      <c r="P28">
        <v>23.806000000000001</v>
      </c>
      <c r="Q28" s="22">
        <v>15.898</v>
      </c>
      <c r="S28">
        <v>1.5409999999999999</v>
      </c>
      <c r="T28" s="22">
        <v>4.3520000000000003</v>
      </c>
      <c r="V28">
        <v>1.109</v>
      </c>
      <c r="W28" s="22">
        <v>2.444</v>
      </c>
      <c r="Y28">
        <v>2.8130000000000002</v>
      </c>
      <c r="Z28">
        <v>2.4529999999999998</v>
      </c>
    </row>
    <row r="29" spans="3:26">
      <c r="C29">
        <v>12</v>
      </c>
      <c r="D29">
        <v>6</v>
      </c>
      <c r="F29">
        <v>47</v>
      </c>
      <c r="G29">
        <v>14</v>
      </c>
      <c r="I29">
        <v>31</v>
      </c>
      <c r="J29">
        <v>8</v>
      </c>
      <c r="P29">
        <v>8.4670000000000005</v>
      </c>
      <c r="Q29" s="22">
        <v>4.9610000000000003</v>
      </c>
      <c r="S29">
        <v>0.88300000000000001</v>
      </c>
      <c r="T29" s="22">
        <v>8.2629999999999999</v>
      </c>
      <c r="V29">
        <v>1.883</v>
      </c>
      <c r="W29" s="22">
        <v>1.1910000000000001</v>
      </c>
      <c r="Y29">
        <v>1.768</v>
      </c>
      <c r="Z29">
        <v>1.6140000000000001</v>
      </c>
    </row>
    <row r="30" spans="3:26">
      <c r="C30">
        <v>6</v>
      </c>
      <c r="D30">
        <v>6</v>
      </c>
      <c r="F30">
        <v>25</v>
      </c>
      <c r="G30">
        <v>12</v>
      </c>
      <c r="I30">
        <v>41</v>
      </c>
      <c r="J30">
        <v>6</v>
      </c>
      <c r="P30">
        <v>11.095000000000001</v>
      </c>
      <c r="Q30" s="22">
        <v>4.0659999999999998</v>
      </c>
      <c r="S30">
        <v>1.9850000000000001</v>
      </c>
      <c r="T30" s="22">
        <v>5.9359999999999999</v>
      </c>
      <c r="V30">
        <v>1.895</v>
      </c>
      <c r="W30" s="22">
        <v>3.992</v>
      </c>
      <c r="Y30">
        <v>1.7170000000000001</v>
      </c>
      <c r="Z30">
        <v>2.0009999999999999</v>
      </c>
    </row>
    <row r="31" spans="3:26">
      <c r="C31">
        <v>6</v>
      </c>
      <c r="D31">
        <v>6</v>
      </c>
      <c r="F31">
        <v>22</v>
      </c>
      <c r="G31">
        <v>18</v>
      </c>
      <c r="I31">
        <v>21</v>
      </c>
      <c r="J31">
        <v>13</v>
      </c>
      <c r="P31">
        <v>32.707000000000001</v>
      </c>
      <c r="Q31" s="22">
        <v>5.4870000000000001</v>
      </c>
      <c r="S31">
        <v>2.456</v>
      </c>
      <c r="T31" s="22">
        <v>9.4480000000000004</v>
      </c>
      <c r="V31">
        <v>9.4870000000000001</v>
      </c>
      <c r="W31" s="22">
        <v>1.9330000000000001</v>
      </c>
      <c r="Y31">
        <v>1.762</v>
      </c>
      <c r="Z31">
        <v>1.79</v>
      </c>
    </row>
    <row r="32" spans="3:26">
      <c r="C32">
        <v>5</v>
      </c>
      <c r="D32">
        <v>6</v>
      </c>
      <c r="F32">
        <v>40</v>
      </c>
      <c r="G32">
        <v>14</v>
      </c>
      <c r="I32">
        <v>20</v>
      </c>
      <c r="J32">
        <v>4</v>
      </c>
      <c r="P32">
        <v>17.463000000000001</v>
      </c>
      <c r="Q32" s="22">
        <v>47.180999999999997</v>
      </c>
      <c r="S32">
        <v>5.7050000000000001</v>
      </c>
      <c r="T32" s="22">
        <v>4.9550000000000001</v>
      </c>
      <c r="V32">
        <v>0.92100000000000004</v>
      </c>
      <c r="W32" s="22">
        <v>2.1869999999999998</v>
      </c>
      <c r="Y32">
        <v>1.8839999999999999</v>
      </c>
      <c r="Z32">
        <v>1.9390000000000001</v>
      </c>
    </row>
    <row r="33" spans="3:26">
      <c r="C33">
        <v>8</v>
      </c>
      <c r="D33">
        <v>6</v>
      </c>
      <c r="F33">
        <v>26</v>
      </c>
      <c r="G33">
        <v>20</v>
      </c>
      <c r="I33">
        <v>19</v>
      </c>
      <c r="J33">
        <v>3</v>
      </c>
      <c r="P33">
        <v>6.2539999999999996</v>
      </c>
      <c r="Q33" s="22">
        <v>26.809000000000001</v>
      </c>
      <c r="S33">
        <v>1.5209999999999999</v>
      </c>
      <c r="T33" s="22">
        <v>2.8109999999999999</v>
      </c>
      <c r="V33">
        <v>3.173</v>
      </c>
      <c r="W33" s="22">
        <v>3.8759999999999999</v>
      </c>
      <c r="Y33">
        <v>4.0949999999999998</v>
      </c>
      <c r="Z33">
        <v>1.5620000000000001</v>
      </c>
    </row>
    <row r="34" spans="3:26">
      <c r="C34">
        <v>8</v>
      </c>
      <c r="D34">
        <v>7</v>
      </c>
      <c r="F34">
        <v>32</v>
      </c>
      <c r="G34">
        <v>20</v>
      </c>
      <c r="I34">
        <v>19</v>
      </c>
      <c r="J34">
        <v>7</v>
      </c>
      <c r="P34">
        <v>23.934999999999999</v>
      </c>
      <c r="Q34" s="22">
        <v>6.859</v>
      </c>
      <c r="S34">
        <v>3.379</v>
      </c>
      <c r="T34" s="22">
        <v>4.8639999999999999</v>
      </c>
      <c r="V34">
        <v>2.714</v>
      </c>
      <c r="W34" s="22">
        <v>2.3029999999999999</v>
      </c>
      <c r="Y34">
        <v>2.4460000000000002</v>
      </c>
      <c r="Z34">
        <v>1.6870000000000001</v>
      </c>
    </row>
    <row r="35" spans="3:26">
      <c r="C35">
        <v>9</v>
      </c>
      <c r="D35">
        <v>7</v>
      </c>
      <c r="F35">
        <v>31</v>
      </c>
      <c r="G35">
        <v>26</v>
      </c>
      <c r="I35">
        <v>16</v>
      </c>
      <c r="J35">
        <v>11</v>
      </c>
      <c r="P35">
        <v>8.4529999999999994</v>
      </c>
      <c r="Q35" s="22">
        <v>5.835</v>
      </c>
      <c r="S35">
        <v>4.3319999999999999</v>
      </c>
      <c r="T35" s="22">
        <v>3.8919999999999999</v>
      </c>
      <c r="V35">
        <v>1.696</v>
      </c>
      <c r="W35" s="22">
        <v>3.0350000000000001</v>
      </c>
      <c r="Y35">
        <v>2.0950000000000002</v>
      </c>
      <c r="Z35">
        <v>2.7650000000000001</v>
      </c>
    </row>
    <row r="36" spans="3:26">
      <c r="C36">
        <v>7</v>
      </c>
      <c r="D36">
        <v>5</v>
      </c>
      <c r="F36">
        <v>25</v>
      </c>
      <c r="G36">
        <v>25</v>
      </c>
      <c r="I36">
        <v>6</v>
      </c>
      <c r="J36">
        <v>18</v>
      </c>
      <c r="P36">
        <v>19.818000000000001</v>
      </c>
      <c r="Q36" s="22">
        <v>7.0510000000000002</v>
      </c>
      <c r="S36">
        <v>1.516</v>
      </c>
      <c r="T36" s="22">
        <v>7.1680000000000001</v>
      </c>
      <c r="V36">
        <v>1.488</v>
      </c>
      <c r="W36" s="22">
        <v>2.1960000000000002</v>
      </c>
      <c r="Y36">
        <v>1.9850000000000001</v>
      </c>
      <c r="Z36">
        <v>1.9850000000000001</v>
      </c>
    </row>
    <row r="37" spans="3:26">
      <c r="C37">
        <v>6</v>
      </c>
      <c r="D37">
        <v>5</v>
      </c>
      <c r="F37">
        <v>19</v>
      </c>
      <c r="G37">
        <v>26</v>
      </c>
      <c r="I37">
        <v>20</v>
      </c>
      <c r="J37">
        <v>16</v>
      </c>
      <c r="P37">
        <v>2.9169999999999998</v>
      </c>
      <c r="Q37" s="22">
        <v>6.0469999999999997</v>
      </c>
      <c r="S37">
        <v>8.6159999999999997</v>
      </c>
      <c r="T37" s="22">
        <v>2.448</v>
      </c>
      <c r="V37">
        <v>2.9489999999999998</v>
      </c>
      <c r="W37" s="22">
        <v>5.6609999999999996</v>
      </c>
      <c r="Y37">
        <v>0.61199999999999999</v>
      </c>
      <c r="Z37">
        <v>3.2970000000000002</v>
      </c>
    </row>
    <row r="38" spans="3:26">
      <c r="C38">
        <v>7</v>
      </c>
      <c r="D38">
        <v>6</v>
      </c>
      <c r="F38">
        <v>20</v>
      </c>
      <c r="G38">
        <v>15</v>
      </c>
      <c r="I38">
        <v>10</v>
      </c>
      <c r="J38">
        <v>9</v>
      </c>
      <c r="P38">
        <v>21.844000000000001</v>
      </c>
      <c r="Q38" s="22">
        <v>17.459</v>
      </c>
      <c r="S38">
        <v>4.6360000000000001</v>
      </c>
      <c r="T38" s="22">
        <v>7.6050000000000004</v>
      </c>
      <c r="V38">
        <v>5.43</v>
      </c>
      <c r="W38" s="22">
        <v>1.171</v>
      </c>
      <c r="Y38">
        <v>1.19</v>
      </c>
      <c r="Z38">
        <v>3.2719999999999998</v>
      </c>
    </row>
    <row r="39" spans="3:26">
      <c r="C39">
        <v>8</v>
      </c>
      <c r="D39">
        <v>10</v>
      </c>
      <c r="F39">
        <v>18</v>
      </c>
      <c r="G39">
        <v>43</v>
      </c>
      <c r="I39">
        <v>9</v>
      </c>
      <c r="J39">
        <v>11</v>
      </c>
      <c r="P39">
        <v>10.771000000000001</v>
      </c>
      <c r="Q39" s="22">
        <v>21.106999999999999</v>
      </c>
      <c r="S39">
        <v>2.1859999999999999</v>
      </c>
      <c r="T39" s="22">
        <v>23.587</v>
      </c>
      <c r="V39">
        <v>4.0430000000000001</v>
      </c>
      <c r="W39" s="22">
        <v>1.6359999999999999</v>
      </c>
      <c r="Y39">
        <v>1.548</v>
      </c>
      <c r="Z39">
        <v>4.1470000000000002</v>
      </c>
    </row>
    <row r="40" spans="3:26">
      <c r="C40">
        <v>6</v>
      </c>
      <c r="D40">
        <v>10</v>
      </c>
      <c r="F40">
        <v>26</v>
      </c>
      <c r="G40">
        <v>28</v>
      </c>
      <c r="I40">
        <v>8</v>
      </c>
      <c r="J40">
        <v>9</v>
      </c>
      <c r="P40">
        <v>18.393000000000001</v>
      </c>
      <c r="Q40" s="22">
        <v>6.8410000000000002</v>
      </c>
      <c r="S40">
        <v>3.0430000000000001</v>
      </c>
      <c r="T40" s="22">
        <v>4.4710000000000001</v>
      </c>
      <c r="V40">
        <v>6.83</v>
      </c>
      <c r="W40" s="22">
        <v>1.1910000000000001</v>
      </c>
      <c r="Y40">
        <v>1.1200000000000001</v>
      </c>
      <c r="Z40">
        <v>2.7509999999999999</v>
      </c>
    </row>
    <row r="41" spans="3:26">
      <c r="C41">
        <v>6</v>
      </c>
      <c r="D41">
        <v>10</v>
      </c>
      <c r="F41">
        <v>24</v>
      </c>
      <c r="G41">
        <v>19</v>
      </c>
      <c r="I41">
        <v>15</v>
      </c>
      <c r="J41">
        <v>9</v>
      </c>
      <c r="P41">
        <v>7.5060000000000002</v>
      </c>
      <c r="Q41" s="22">
        <v>18.227</v>
      </c>
      <c r="S41">
        <v>14.45</v>
      </c>
      <c r="T41" s="22">
        <v>5.6429999999999998</v>
      </c>
      <c r="V41">
        <v>2.6030000000000002</v>
      </c>
      <c r="W41" s="22">
        <v>2.984</v>
      </c>
      <c r="Y41">
        <v>0.79400000000000004</v>
      </c>
      <c r="Z41">
        <v>2.34</v>
      </c>
    </row>
    <row r="42" spans="3:26">
      <c r="C42">
        <v>5</v>
      </c>
      <c r="D42">
        <v>6</v>
      </c>
      <c r="F42">
        <v>24</v>
      </c>
      <c r="G42">
        <v>27</v>
      </c>
      <c r="I42">
        <v>10</v>
      </c>
      <c r="J42">
        <v>11</v>
      </c>
      <c r="P42">
        <v>29.634</v>
      </c>
      <c r="Q42" s="22">
        <v>6.6680000000000001</v>
      </c>
      <c r="S42">
        <v>4.1529999999999996</v>
      </c>
      <c r="T42" s="22">
        <v>5.9909999999999997</v>
      </c>
      <c r="V42">
        <v>4.6390000000000002</v>
      </c>
      <c r="W42" s="22">
        <v>0.99</v>
      </c>
      <c r="Y42">
        <v>1.66</v>
      </c>
      <c r="Z42">
        <v>3.0510000000000002</v>
      </c>
    </row>
    <row r="43" spans="3:26">
      <c r="C43">
        <v>5</v>
      </c>
      <c r="D43">
        <v>14</v>
      </c>
      <c r="F43">
        <v>17</v>
      </c>
      <c r="G43">
        <v>25</v>
      </c>
      <c r="I43">
        <v>15</v>
      </c>
      <c r="J43">
        <v>21</v>
      </c>
      <c r="P43">
        <v>15.271000000000001</v>
      </c>
      <c r="Q43" s="22">
        <v>4.2169999999999996</v>
      </c>
      <c r="S43">
        <v>1.91</v>
      </c>
      <c r="T43" s="22">
        <v>4.8129999999999997</v>
      </c>
      <c r="V43">
        <v>14.611000000000001</v>
      </c>
      <c r="W43" s="22">
        <v>4.4550000000000001</v>
      </c>
      <c r="Y43">
        <v>0.89300000000000002</v>
      </c>
      <c r="Z43">
        <v>1.835</v>
      </c>
    </row>
    <row r="44" spans="3:26">
      <c r="C44">
        <v>6</v>
      </c>
      <c r="D44">
        <v>7</v>
      </c>
      <c r="F44">
        <v>30</v>
      </c>
      <c r="G44">
        <v>27</v>
      </c>
      <c r="I44">
        <v>19</v>
      </c>
      <c r="J44">
        <v>25</v>
      </c>
      <c r="P44">
        <v>23.797999999999998</v>
      </c>
      <c r="Q44" s="22">
        <v>49.606000000000002</v>
      </c>
      <c r="S44">
        <v>3.992</v>
      </c>
      <c r="T44" s="22">
        <v>7.2489999999999997</v>
      </c>
      <c r="V44">
        <v>3.3090000000000002</v>
      </c>
      <c r="W44" s="22">
        <v>1.7390000000000001</v>
      </c>
      <c r="Y44">
        <v>0.94699999999999995</v>
      </c>
      <c r="Z44">
        <v>5.8239999999999998</v>
      </c>
    </row>
    <row r="45" spans="3:26">
      <c r="C45">
        <v>5</v>
      </c>
      <c r="D45">
        <v>7</v>
      </c>
      <c r="F45">
        <v>15</v>
      </c>
      <c r="G45">
        <v>27</v>
      </c>
      <c r="I45">
        <v>12</v>
      </c>
      <c r="J45">
        <v>17</v>
      </c>
      <c r="P45">
        <v>10.119</v>
      </c>
      <c r="Q45" s="22">
        <v>21.315999999999999</v>
      </c>
      <c r="S45">
        <v>3.3559999999999999</v>
      </c>
      <c r="T45" s="22">
        <v>7.33</v>
      </c>
      <c r="V45">
        <v>2.7450000000000001</v>
      </c>
      <c r="W45" s="22">
        <v>1.74</v>
      </c>
      <c r="Y45">
        <v>3.3290000000000002</v>
      </c>
      <c r="Z45">
        <v>3.3740000000000001</v>
      </c>
    </row>
    <row r="46" spans="3:26">
      <c r="C46">
        <v>7</v>
      </c>
      <c r="D46">
        <v>8</v>
      </c>
      <c r="F46">
        <v>24</v>
      </c>
      <c r="G46">
        <v>28</v>
      </c>
      <c r="I46">
        <v>16</v>
      </c>
      <c r="J46">
        <v>20</v>
      </c>
      <c r="P46">
        <v>30.753</v>
      </c>
      <c r="Q46" s="22">
        <v>35.914000000000001</v>
      </c>
      <c r="S46">
        <v>2.968</v>
      </c>
      <c r="T46" s="22">
        <v>7.0060000000000002</v>
      </c>
      <c r="V46">
        <v>1.9</v>
      </c>
      <c r="W46" s="22">
        <v>5.2569999999999997</v>
      </c>
      <c r="Y46">
        <v>3.1469999999999998</v>
      </c>
      <c r="Z46">
        <v>5.2770000000000001</v>
      </c>
    </row>
    <row r="47" spans="3:26">
      <c r="C47">
        <v>6</v>
      </c>
      <c r="D47">
        <v>7</v>
      </c>
      <c r="F47">
        <v>24</v>
      </c>
      <c r="G47">
        <v>17</v>
      </c>
      <c r="I47">
        <v>14</v>
      </c>
      <c r="J47">
        <v>23</v>
      </c>
      <c r="P47">
        <v>37.880000000000003</v>
      </c>
      <c r="Q47" s="22">
        <v>7.9189999999999996</v>
      </c>
      <c r="S47">
        <v>6.3970000000000002</v>
      </c>
      <c r="T47" s="22">
        <v>3.3479999999999999</v>
      </c>
      <c r="V47">
        <v>2.4430000000000001</v>
      </c>
      <c r="W47" s="22">
        <v>2.2930000000000001</v>
      </c>
      <c r="Y47">
        <v>1.2649999999999999</v>
      </c>
      <c r="Z47">
        <v>3.706</v>
      </c>
    </row>
    <row r="48" spans="3:26">
      <c r="C48">
        <v>6</v>
      </c>
      <c r="D48">
        <v>9</v>
      </c>
      <c r="F48">
        <v>22</v>
      </c>
      <c r="G48">
        <v>22</v>
      </c>
      <c r="I48">
        <v>24</v>
      </c>
      <c r="J48">
        <v>11</v>
      </c>
      <c r="P48">
        <v>9.9190000000000005</v>
      </c>
      <c r="Q48" s="22">
        <v>20.143000000000001</v>
      </c>
      <c r="S48">
        <v>8.3510000000000009</v>
      </c>
      <c r="T48" s="22">
        <v>2.1320000000000001</v>
      </c>
      <c r="V48">
        <v>2.41</v>
      </c>
      <c r="W48" s="22">
        <v>1.304</v>
      </c>
      <c r="Y48">
        <v>2.3620000000000001</v>
      </c>
      <c r="Z48">
        <v>2.8809999999999998</v>
      </c>
    </row>
    <row r="49" spans="3:26">
      <c r="C49">
        <v>7</v>
      </c>
      <c r="F49">
        <v>18</v>
      </c>
      <c r="I49">
        <v>17</v>
      </c>
      <c r="P49">
        <v>14.144</v>
      </c>
      <c r="Q49" s="22">
        <v>3.5539999999999998</v>
      </c>
      <c r="S49">
        <v>4.6349999999999998</v>
      </c>
      <c r="T49" s="22">
        <v>1.8859999999999999</v>
      </c>
      <c r="V49">
        <v>3.6890000000000001</v>
      </c>
      <c r="W49" s="22">
        <v>2.7839999999999998</v>
      </c>
      <c r="Y49">
        <v>3.661</v>
      </c>
      <c r="Z49">
        <v>3.9209999999999998</v>
      </c>
    </row>
    <row r="50" spans="3:26">
      <c r="C50">
        <v>7</v>
      </c>
      <c r="F50">
        <v>29</v>
      </c>
      <c r="I50">
        <v>15</v>
      </c>
      <c r="P50">
        <v>2.452</v>
      </c>
      <c r="Q50" s="22">
        <v>1.512</v>
      </c>
      <c r="S50">
        <v>8.9489999999999998</v>
      </c>
      <c r="T50" s="22">
        <v>2.6890000000000001</v>
      </c>
      <c r="V50">
        <v>2.0459999999999998</v>
      </c>
      <c r="W50" s="22">
        <v>11.648</v>
      </c>
      <c r="Y50">
        <v>6.3769999999999998</v>
      </c>
      <c r="Z50">
        <v>3.4169999999999998</v>
      </c>
    </row>
    <row r="51" spans="3:26">
      <c r="C51">
        <v>5</v>
      </c>
      <c r="F51">
        <v>19</v>
      </c>
      <c r="I51">
        <v>16</v>
      </c>
      <c r="P51">
        <v>7.7969999999999997</v>
      </c>
      <c r="Q51" s="22">
        <v>35.777999999999999</v>
      </c>
      <c r="S51">
        <v>3.0030000000000001</v>
      </c>
      <c r="T51" s="22">
        <v>4.4029999999999996</v>
      </c>
      <c r="V51">
        <v>2.589</v>
      </c>
      <c r="W51" s="22">
        <v>11.722</v>
      </c>
      <c r="Y51">
        <v>2.9260000000000002</v>
      </c>
      <c r="Z51">
        <v>6.51</v>
      </c>
    </row>
    <row r="52" spans="3:26">
      <c r="C52">
        <v>9</v>
      </c>
      <c r="F52">
        <v>48</v>
      </c>
      <c r="I52">
        <v>34</v>
      </c>
      <c r="P52">
        <v>3.419</v>
      </c>
      <c r="Q52" s="22">
        <v>17.12</v>
      </c>
      <c r="S52">
        <v>1.52</v>
      </c>
      <c r="T52" s="22">
        <v>6.1890000000000001</v>
      </c>
      <c r="V52">
        <v>0.86899999999999999</v>
      </c>
      <c r="W52" s="22">
        <v>10.005000000000001</v>
      </c>
      <c r="Y52">
        <v>2.198</v>
      </c>
      <c r="Z52">
        <v>2.544</v>
      </c>
    </row>
    <row r="53" spans="3:26">
      <c r="P53">
        <v>0</v>
      </c>
      <c r="Q53" s="22">
        <v>11.42</v>
      </c>
      <c r="S53">
        <v>3.335</v>
      </c>
      <c r="T53" s="22">
        <v>3.1179999999999999</v>
      </c>
      <c r="V53">
        <v>2.351</v>
      </c>
      <c r="W53" s="22">
        <v>3.0779999999999998</v>
      </c>
      <c r="Y53">
        <v>4.1189999999999998</v>
      </c>
      <c r="Z53">
        <v>2.7090000000000001</v>
      </c>
    </row>
    <row r="54" spans="3:26">
      <c r="P54">
        <v>2.6339999999999999</v>
      </c>
      <c r="Q54" s="22">
        <v>18.393000000000001</v>
      </c>
      <c r="S54">
        <v>2.6459999999999999</v>
      </c>
      <c r="T54" s="22">
        <v>8.7560000000000002</v>
      </c>
      <c r="V54">
        <v>1.55</v>
      </c>
      <c r="W54" s="22">
        <v>2.254</v>
      </c>
      <c r="Y54">
        <v>2.1190000000000002</v>
      </c>
      <c r="Z54">
        <v>1.6579999999999999</v>
      </c>
    </row>
    <row r="55" spans="3:26">
      <c r="P55">
        <v>4.24</v>
      </c>
      <c r="Q55" s="22">
        <v>2.081</v>
      </c>
      <c r="S55">
        <v>3.2360000000000002</v>
      </c>
      <c r="T55" s="22">
        <v>2.2400000000000002</v>
      </c>
      <c r="V55">
        <v>2.35</v>
      </c>
      <c r="W55" s="22">
        <v>2.6480000000000001</v>
      </c>
      <c r="Y55">
        <v>1.1559999999999999</v>
      </c>
      <c r="Z55">
        <v>3.87</v>
      </c>
    </row>
    <row r="56" spans="3:26">
      <c r="P56">
        <v>29.933</v>
      </c>
      <c r="Q56" s="22">
        <v>3.944</v>
      </c>
      <c r="S56">
        <v>4.2350000000000003</v>
      </c>
      <c r="T56" s="22">
        <v>2.7690000000000001</v>
      </c>
      <c r="V56">
        <v>3.0470000000000002</v>
      </c>
      <c r="W56" s="22">
        <v>1.919</v>
      </c>
      <c r="Y56">
        <v>0.67900000000000005</v>
      </c>
      <c r="Z56">
        <v>2.7690000000000001</v>
      </c>
    </row>
    <row r="57" spans="3:26">
      <c r="P57">
        <v>7.0259999999999998</v>
      </c>
      <c r="Q57" s="22">
        <v>21.946000000000002</v>
      </c>
      <c r="S57">
        <v>9.1289999999999996</v>
      </c>
      <c r="T57" s="22">
        <v>3.2170000000000001</v>
      </c>
      <c r="V57">
        <v>4.92</v>
      </c>
      <c r="W57" s="22">
        <v>1.847</v>
      </c>
      <c r="Y57">
        <v>1.175</v>
      </c>
      <c r="Z57">
        <v>2.7450000000000001</v>
      </c>
    </row>
    <row r="58" spans="3:26">
      <c r="P58">
        <v>45.399000000000001</v>
      </c>
      <c r="Q58" s="22">
        <v>18.334</v>
      </c>
      <c r="S58">
        <v>4.806</v>
      </c>
      <c r="T58" s="22">
        <v>6.31</v>
      </c>
      <c r="V58">
        <v>1.8220000000000001</v>
      </c>
      <c r="W58" s="22">
        <v>6.1689999999999996</v>
      </c>
      <c r="Y58">
        <v>1.53</v>
      </c>
      <c r="Z58">
        <v>3.78</v>
      </c>
    </row>
    <row r="59" spans="3:26">
      <c r="P59">
        <v>12.688000000000001</v>
      </c>
      <c r="Q59" s="22">
        <v>18.175000000000001</v>
      </c>
      <c r="S59">
        <v>4.4870000000000001</v>
      </c>
      <c r="T59" s="22">
        <v>2.5230000000000001</v>
      </c>
      <c r="V59">
        <v>1.651</v>
      </c>
      <c r="W59" s="22">
        <v>5.391</v>
      </c>
      <c r="Y59">
        <v>0.56200000000000006</v>
      </c>
      <c r="Z59">
        <v>2.5489999999999999</v>
      </c>
    </row>
    <row r="60" spans="3:26">
      <c r="P60">
        <v>15.521000000000001</v>
      </c>
      <c r="Q60" s="22">
        <v>21.617000000000001</v>
      </c>
      <c r="S60">
        <v>3.1949999999999998</v>
      </c>
      <c r="T60" s="22">
        <v>6.5279999999999996</v>
      </c>
      <c r="V60">
        <v>11.859</v>
      </c>
      <c r="W60" s="22">
        <v>5.4870000000000001</v>
      </c>
      <c r="Y60">
        <v>0.94899999999999995</v>
      </c>
      <c r="Z60">
        <v>3.8250000000000002</v>
      </c>
    </row>
    <row r="61" spans="3:26">
      <c r="P61">
        <v>2.6269999999999998</v>
      </c>
      <c r="Q61" s="22">
        <v>11.875999999999999</v>
      </c>
      <c r="S61">
        <v>5.6369999999999996</v>
      </c>
      <c r="T61" s="22">
        <v>3.165</v>
      </c>
      <c r="V61">
        <v>6.1529999999999996</v>
      </c>
      <c r="W61" s="22">
        <v>1.792</v>
      </c>
      <c r="Y61">
        <v>1.3360000000000001</v>
      </c>
      <c r="Z61">
        <v>4.5629999999999997</v>
      </c>
    </row>
    <row r="62" spans="3:26">
      <c r="P62">
        <v>15.132999999999999</v>
      </c>
      <c r="Q62" s="22">
        <v>6.6870000000000003</v>
      </c>
      <c r="S62">
        <v>3.2330000000000001</v>
      </c>
      <c r="T62" s="22">
        <v>3.7370000000000001</v>
      </c>
      <c r="V62">
        <v>4.1900000000000004</v>
      </c>
      <c r="W62" s="22">
        <v>4.59</v>
      </c>
      <c r="Y62">
        <v>1.31</v>
      </c>
      <c r="Z62">
        <v>1.829</v>
      </c>
    </row>
    <row r="63" spans="3:26">
      <c r="P63">
        <v>34.009</v>
      </c>
      <c r="Q63" s="22">
        <v>16.556000000000001</v>
      </c>
      <c r="S63">
        <v>2.2490000000000001</v>
      </c>
      <c r="T63" s="22">
        <v>5.6120000000000001</v>
      </c>
      <c r="V63">
        <v>2.0710000000000002</v>
      </c>
      <c r="W63" s="22">
        <v>1.8680000000000001</v>
      </c>
      <c r="Y63">
        <v>3.3290000000000002</v>
      </c>
      <c r="Z63">
        <v>2.5169999999999999</v>
      </c>
    </row>
    <row r="64" spans="3:26">
      <c r="P64">
        <v>13.615</v>
      </c>
      <c r="Q64" s="22">
        <v>2.0720000000000001</v>
      </c>
      <c r="S64">
        <v>1.448</v>
      </c>
      <c r="T64" s="22">
        <v>3.9409999999999998</v>
      </c>
      <c r="V64">
        <v>1.3979999999999999</v>
      </c>
      <c r="W64" s="22">
        <v>1.2609999999999999</v>
      </c>
      <c r="Y64">
        <v>3.1339999999999999</v>
      </c>
      <c r="Z64">
        <v>1.974</v>
      </c>
    </row>
    <row r="65" spans="16:25">
      <c r="P65">
        <v>9.5690000000000008</v>
      </c>
      <c r="Q65" s="22">
        <v>7.23</v>
      </c>
      <c r="S65">
        <v>25.181999999999999</v>
      </c>
      <c r="T65" s="22">
        <v>11.103999999999999</v>
      </c>
      <c r="V65">
        <v>3.5430000000000001</v>
      </c>
      <c r="W65" s="22">
        <v>3.3119999999999998</v>
      </c>
      <c r="Y65">
        <v>0.85</v>
      </c>
    </row>
    <row r="66" spans="16:25">
      <c r="P66">
        <v>9.6460000000000008</v>
      </c>
      <c r="Q66" s="22">
        <v>16.658000000000001</v>
      </c>
      <c r="S66">
        <v>7.7770000000000001</v>
      </c>
      <c r="T66" s="22">
        <v>8.9849999999999994</v>
      </c>
      <c r="V66">
        <v>5.4429999999999996</v>
      </c>
      <c r="W66" s="22">
        <v>3.0110000000000001</v>
      </c>
      <c r="Y66">
        <v>0.79400000000000004</v>
      </c>
    </row>
    <row r="67" spans="16:25">
      <c r="P67">
        <v>4.3179999999999996</v>
      </c>
      <c r="Q67" s="22">
        <v>11.474</v>
      </c>
      <c r="S67">
        <v>24.132000000000001</v>
      </c>
      <c r="T67" s="22">
        <v>11.464</v>
      </c>
      <c r="V67">
        <v>8.6370000000000005</v>
      </c>
      <c r="W67" s="22">
        <v>4.5830000000000002</v>
      </c>
      <c r="Y67">
        <v>0.23899999999999999</v>
      </c>
    </row>
    <row r="68" spans="16:25">
      <c r="P68">
        <v>14.664</v>
      </c>
      <c r="Q68" s="22">
        <v>25.646000000000001</v>
      </c>
      <c r="S68">
        <v>16.594999999999999</v>
      </c>
      <c r="T68" s="22">
        <v>3.39</v>
      </c>
      <c r="V68">
        <v>4.0090000000000003</v>
      </c>
      <c r="W68" s="22">
        <v>3.827</v>
      </c>
      <c r="Y68">
        <v>3.0289999999999999</v>
      </c>
    </row>
    <row r="69" spans="16:25">
      <c r="P69">
        <v>5.0880000000000001</v>
      </c>
      <c r="Q69" s="22">
        <v>24.856000000000002</v>
      </c>
      <c r="S69">
        <v>12.048999999999999</v>
      </c>
      <c r="T69" s="22">
        <v>1.8140000000000001</v>
      </c>
      <c r="V69">
        <v>3.3650000000000002</v>
      </c>
      <c r="W69" s="22">
        <v>2.1720000000000002</v>
      </c>
      <c r="Y69">
        <v>0.95899999999999996</v>
      </c>
    </row>
    <row r="70" spans="16:25">
      <c r="P70">
        <v>9.2629999999999999</v>
      </c>
      <c r="Q70" s="22">
        <v>30.908000000000001</v>
      </c>
      <c r="S70">
        <v>3.08</v>
      </c>
      <c r="T70" s="22">
        <v>17.050999999999998</v>
      </c>
      <c r="V70">
        <v>2.6360000000000001</v>
      </c>
      <c r="W70" s="22">
        <v>5.3680000000000003</v>
      </c>
      <c r="Y70">
        <v>0.80900000000000005</v>
      </c>
    </row>
    <row r="71" spans="16:25">
      <c r="P71">
        <v>16.818999999999999</v>
      </c>
      <c r="Q71" s="22">
        <v>14.073</v>
      </c>
      <c r="S71">
        <v>2.5459999999999998</v>
      </c>
      <c r="T71" s="22">
        <v>5.2530000000000001</v>
      </c>
      <c r="V71">
        <v>2.145</v>
      </c>
      <c r="W71" s="22">
        <v>6.12</v>
      </c>
      <c r="Y71">
        <v>0.72799999999999998</v>
      </c>
    </row>
    <row r="72" spans="16:25">
      <c r="P72">
        <v>5.1909999999999998</v>
      </c>
      <c r="Q72" s="22">
        <v>7.9390000000000001</v>
      </c>
      <c r="S72">
        <v>4.6029999999999998</v>
      </c>
      <c r="T72" s="22">
        <v>4.0599999999999996</v>
      </c>
      <c r="V72">
        <v>1.7729999999999999</v>
      </c>
      <c r="W72" s="22">
        <v>12.452</v>
      </c>
      <c r="Y72">
        <v>0.94899999999999995</v>
      </c>
    </row>
    <row r="73" spans="16:25">
      <c r="P73">
        <v>5.7089999999999996</v>
      </c>
      <c r="Q73" s="22">
        <v>10.266</v>
      </c>
      <c r="S73">
        <v>2.4950000000000001</v>
      </c>
      <c r="T73" s="22">
        <v>5.952</v>
      </c>
      <c r="V73">
        <v>3.4289999999999998</v>
      </c>
      <c r="W73" s="22">
        <v>12.722</v>
      </c>
      <c r="Y73">
        <v>1.1539999999999999</v>
      </c>
    </row>
    <row r="74" spans="16:25">
      <c r="P74">
        <v>26.675999999999998</v>
      </c>
      <c r="Q74" s="22">
        <v>10.632999999999999</v>
      </c>
      <c r="S74">
        <v>2.9980000000000002</v>
      </c>
      <c r="T74" s="22">
        <v>5.0439999999999996</v>
      </c>
      <c r="V74">
        <v>3.7669999999999999</v>
      </c>
      <c r="W74" s="22">
        <v>9.5730000000000004</v>
      </c>
      <c r="Y74">
        <v>0.86599999999999999</v>
      </c>
    </row>
    <row r="75" spans="16:25">
      <c r="P75">
        <v>17.97</v>
      </c>
      <c r="Q75" s="22">
        <v>20.280999999999999</v>
      </c>
      <c r="S75">
        <v>19.454000000000001</v>
      </c>
      <c r="T75" s="22">
        <v>4.827</v>
      </c>
      <c r="V75">
        <v>1.64</v>
      </c>
      <c r="W75" s="22">
        <v>1.9330000000000001</v>
      </c>
      <c r="Y75">
        <v>0.89300000000000002</v>
      </c>
    </row>
    <row r="76" spans="16:25">
      <c r="P76">
        <v>23.26</v>
      </c>
      <c r="Q76" s="22">
        <v>19.123000000000001</v>
      </c>
      <c r="S76">
        <v>8.7119999999999997</v>
      </c>
      <c r="T76" s="22">
        <v>2.4740000000000002</v>
      </c>
      <c r="V76">
        <v>4.8559999999999999</v>
      </c>
      <c r="W76" s="22">
        <v>3.64</v>
      </c>
      <c r="Y76">
        <v>1.1000000000000001</v>
      </c>
    </row>
    <row r="77" spans="16:25">
      <c r="P77">
        <v>20.065999999999999</v>
      </c>
      <c r="Q77" s="22">
        <v>26.920999999999999</v>
      </c>
      <c r="S77">
        <v>2.859</v>
      </c>
      <c r="T77" s="22">
        <v>3.9489999999999998</v>
      </c>
      <c r="V77">
        <v>3.57</v>
      </c>
      <c r="W77" s="22">
        <v>24.212</v>
      </c>
      <c r="Y77">
        <v>1.3560000000000001</v>
      </c>
    </row>
    <row r="78" spans="16:25">
      <c r="P78">
        <v>25.846</v>
      </c>
      <c r="Q78" s="22">
        <v>2.802</v>
      </c>
      <c r="S78">
        <v>2.6760000000000002</v>
      </c>
      <c r="T78" s="22">
        <v>3.2490000000000001</v>
      </c>
      <c r="V78">
        <v>3.6120000000000001</v>
      </c>
      <c r="W78" s="22">
        <v>3.145</v>
      </c>
      <c r="Y78">
        <v>1.29</v>
      </c>
    </row>
    <row r="79" spans="16:25">
      <c r="P79">
        <v>21.442</v>
      </c>
      <c r="Q79" s="22">
        <v>11.308999999999999</v>
      </c>
      <c r="S79">
        <v>12.8</v>
      </c>
      <c r="T79" s="22">
        <v>6.5010000000000003</v>
      </c>
      <c r="V79">
        <v>2.3580000000000001</v>
      </c>
      <c r="W79" s="22">
        <v>3.226</v>
      </c>
    </row>
    <row r="80" spans="16:25">
      <c r="P80">
        <v>19.536000000000001</v>
      </c>
      <c r="Q80" s="22">
        <v>4.4950000000000001</v>
      </c>
      <c r="S80">
        <v>4.718</v>
      </c>
      <c r="T80" s="22">
        <v>3.2530000000000001</v>
      </c>
      <c r="V80">
        <v>2.3780000000000001</v>
      </c>
      <c r="W80" s="22">
        <v>3.2949999999999999</v>
      </c>
    </row>
    <row r="81" spans="16:23">
      <c r="P81">
        <v>8.2330000000000005</v>
      </c>
      <c r="Q81" s="22">
        <v>3.2290000000000001</v>
      </c>
      <c r="S81">
        <v>2.036</v>
      </c>
      <c r="T81" s="22">
        <v>2.3980000000000001</v>
      </c>
      <c r="V81">
        <v>3.3490000000000002</v>
      </c>
      <c r="W81" s="22">
        <v>2.1539999999999999</v>
      </c>
    </row>
    <row r="82" spans="16:23">
      <c r="P82">
        <v>1.7829999999999999</v>
      </c>
      <c r="Q82" s="22">
        <v>17.026</v>
      </c>
      <c r="S82">
        <v>3.4980000000000002</v>
      </c>
      <c r="T82" s="22">
        <v>6.7690000000000001</v>
      </c>
      <c r="V82">
        <v>3.2050000000000001</v>
      </c>
      <c r="W82" s="22">
        <v>4.0960000000000001</v>
      </c>
    </row>
    <row r="83" spans="16:23">
      <c r="P83">
        <v>22.407</v>
      </c>
      <c r="Q83" s="22">
        <v>15.054</v>
      </c>
      <c r="S83">
        <v>2.0099999999999998</v>
      </c>
      <c r="T83" s="22">
        <v>3.988</v>
      </c>
      <c r="V83">
        <v>5.19</v>
      </c>
      <c r="W83" s="22">
        <v>2.823</v>
      </c>
    </row>
    <row r="84" spans="16:23">
      <c r="P84">
        <v>11.712</v>
      </c>
      <c r="Q84" s="22">
        <v>26.981000000000002</v>
      </c>
      <c r="S84">
        <v>2.7789999999999999</v>
      </c>
      <c r="T84" s="22">
        <v>2.4969999999999999</v>
      </c>
      <c r="V84">
        <v>5.4820000000000002</v>
      </c>
      <c r="W84" s="22">
        <v>1.9850000000000001</v>
      </c>
    </row>
    <row r="85" spans="16:23">
      <c r="P85">
        <v>13.180999999999999</v>
      </c>
      <c r="Q85" s="22">
        <v>4.7080000000000002</v>
      </c>
      <c r="S85">
        <v>3.754</v>
      </c>
      <c r="T85" s="22">
        <v>3.0670000000000002</v>
      </c>
      <c r="V85">
        <v>5.8209999999999997</v>
      </c>
      <c r="W85" s="22">
        <v>0.75900000000000001</v>
      </c>
    </row>
    <row r="86" spans="16:23">
      <c r="P86">
        <v>6.6719999999999997</v>
      </c>
      <c r="Q86" s="22">
        <v>10.492000000000001</v>
      </c>
      <c r="S86">
        <v>22.864000000000001</v>
      </c>
      <c r="T86" s="22">
        <v>2.9319999999999999</v>
      </c>
      <c r="V86">
        <v>9.8109999999999999</v>
      </c>
      <c r="W86" s="22">
        <v>3.859</v>
      </c>
    </row>
    <row r="87" spans="16:23">
      <c r="P87">
        <v>17.428999999999998</v>
      </c>
      <c r="Q87" s="22">
        <v>20.471</v>
      </c>
      <c r="S87">
        <v>2.7029999999999998</v>
      </c>
      <c r="T87" s="22">
        <v>4.0279999999999996</v>
      </c>
      <c r="V87">
        <v>3.3969999999999998</v>
      </c>
      <c r="W87" s="22">
        <v>15.276</v>
      </c>
    </row>
    <row r="88" spans="16:23">
      <c r="P88">
        <v>11.425000000000001</v>
      </c>
      <c r="Q88" s="22">
        <v>4.8810000000000002</v>
      </c>
      <c r="S88">
        <v>5.8849999999999998</v>
      </c>
      <c r="T88" s="22">
        <v>5.077</v>
      </c>
      <c r="V88">
        <v>7.0970000000000004</v>
      </c>
      <c r="W88" s="22">
        <v>1.9259999999999999</v>
      </c>
    </row>
    <row r="89" spans="16:23">
      <c r="P89">
        <v>19.545000000000002</v>
      </c>
      <c r="Q89" s="22">
        <v>39.972999999999999</v>
      </c>
      <c r="S89">
        <v>2.653</v>
      </c>
      <c r="T89" s="22">
        <v>3.4580000000000002</v>
      </c>
      <c r="V89">
        <v>3.117</v>
      </c>
      <c r="W89" s="22">
        <v>0.60899999999999999</v>
      </c>
    </row>
    <row r="90" spans="16:23">
      <c r="P90">
        <v>9.5340000000000007</v>
      </c>
      <c r="Q90" s="22">
        <v>20.643000000000001</v>
      </c>
      <c r="S90">
        <v>12.452999999999999</v>
      </c>
      <c r="T90" s="22">
        <v>7.218</v>
      </c>
      <c r="V90">
        <v>3.242</v>
      </c>
      <c r="W90" s="22">
        <v>5.53</v>
      </c>
    </row>
    <row r="91" spans="16:23">
      <c r="P91">
        <v>14.757</v>
      </c>
      <c r="Q91" s="22">
        <v>12.738</v>
      </c>
      <c r="S91">
        <v>3.859</v>
      </c>
      <c r="T91" s="22">
        <v>9.7650000000000006</v>
      </c>
      <c r="V91">
        <v>4.5599999999999996</v>
      </c>
      <c r="W91" s="22">
        <v>2.0329999999999999</v>
      </c>
    </row>
    <row r="92" spans="16:23">
      <c r="P92">
        <v>19.664999999999999</v>
      </c>
      <c r="Q92" s="22">
        <v>13.567</v>
      </c>
      <c r="S92">
        <v>9.3689999999999998</v>
      </c>
      <c r="T92" s="22">
        <v>2.036</v>
      </c>
      <c r="V92">
        <v>3.9969999999999999</v>
      </c>
      <c r="W92" s="22">
        <v>2.452</v>
      </c>
    </row>
    <row r="93" spans="16:23">
      <c r="P93">
        <v>28.254000000000001</v>
      </c>
      <c r="Q93" s="22">
        <v>7.7030000000000003</v>
      </c>
      <c r="S93">
        <v>1.7350000000000001</v>
      </c>
      <c r="T93" s="22">
        <v>2.2749999999999999</v>
      </c>
      <c r="V93">
        <v>8.1010000000000009</v>
      </c>
      <c r="W93" s="22">
        <v>3.1989999999999998</v>
      </c>
    </row>
    <row r="94" spans="16:23">
      <c r="P94">
        <v>10.757</v>
      </c>
      <c r="Q94" s="22">
        <v>19.63</v>
      </c>
      <c r="S94">
        <v>1.389</v>
      </c>
      <c r="T94" s="22">
        <v>15.455</v>
      </c>
      <c r="V94">
        <v>9.0690000000000008</v>
      </c>
      <c r="W94" s="22">
        <v>3.4430000000000001</v>
      </c>
    </row>
    <row r="95" spans="16:23">
      <c r="P95">
        <v>20.050999999999998</v>
      </c>
      <c r="Q95" s="22">
        <v>3.1869999999999998</v>
      </c>
      <c r="S95">
        <v>1.5509999999999999</v>
      </c>
      <c r="T95" s="22">
        <v>6.81</v>
      </c>
      <c r="V95">
        <v>1.2310000000000001</v>
      </c>
      <c r="W95" s="22">
        <v>9.4440000000000008</v>
      </c>
    </row>
    <row r="96" spans="16:23">
      <c r="P96">
        <v>16.109000000000002</v>
      </c>
      <c r="Q96" s="22">
        <v>23.736999999999998</v>
      </c>
      <c r="S96">
        <v>16.847999999999999</v>
      </c>
      <c r="T96" s="22">
        <v>12.994999999999999</v>
      </c>
      <c r="V96">
        <v>4.3470000000000004</v>
      </c>
      <c r="W96" s="22">
        <v>4.1390000000000002</v>
      </c>
    </row>
    <row r="97" spans="16:23">
      <c r="P97">
        <v>13.648</v>
      </c>
      <c r="Q97" s="22">
        <v>23.46</v>
      </c>
      <c r="S97">
        <v>3.1789999999999998</v>
      </c>
      <c r="T97" s="22">
        <v>6.9340000000000002</v>
      </c>
      <c r="V97">
        <v>2.919</v>
      </c>
      <c r="W97" s="22">
        <v>1.89</v>
      </c>
    </row>
    <row r="98" spans="16:23">
      <c r="P98">
        <v>4.7380000000000004</v>
      </c>
      <c r="Q98">
        <v>25.138000000000002</v>
      </c>
      <c r="S98">
        <v>7.593</v>
      </c>
      <c r="T98" s="22">
        <v>10.738</v>
      </c>
      <c r="V98">
        <v>3.4</v>
      </c>
      <c r="W98" s="22">
        <v>7.0730000000000004</v>
      </c>
    </row>
    <row r="99" spans="16:23">
      <c r="P99">
        <v>35.192</v>
      </c>
      <c r="Q99">
        <v>32.201999999999998</v>
      </c>
      <c r="S99">
        <v>2.1379999999999999</v>
      </c>
      <c r="T99" s="22">
        <v>6.3840000000000003</v>
      </c>
      <c r="V99">
        <v>4.8890000000000002</v>
      </c>
      <c r="W99" s="22">
        <v>1.663</v>
      </c>
    </row>
    <row r="100" spans="16:23">
      <c r="P100">
        <v>30.992999999999999</v>
      </c>
      <c r="Q100">
        <v>23.917999999999999</v>
      </c>
      <c r="S100">
        <v>4.4359999999999999</v>
      </c>
      <c r="T100" s="22">
        <v>2.5249999999999999</v>
      </c>
      <c r="V100">
        <v>8.0129999999999999</v>
      </c>
      <c r="W100" s="22">
        <v>2.4129999999999998</v>
      </c>
    </row>
    <row r="101" spans="16:23">
      <c r="P101">
        <v>10.263</v>
      </c>
      <c r="Q101">
        <v>33.686999999999998</v>
      </c>
      <c r="S101">
        <v>5.1079999999999997</v>
      </c>
      <c r="T101" s="22">
        <v>3.84</v>
      </c>
      <c r="V101">
        <v>5.3070000000000004</v>
      </c>
      <c r="W101" s="22">
        <v>4.3099999999999996</v>
      </c>
    </row>
    <row r="102" spans="16:23">
      <c r="P102">
        <v>28.992000000000001</v>
      </c>
      <c r="Q102">
        <v>11.018000000000001</v>
      </c>
      <c r="S102">
        <v>3.2530000000000001</v>
      </c>
      <c r="T102" s="22">
        <v>2.6190000000000002</v>
      </c>
      <c r="V102">
        <v>2.839</v>
      </c>
      <c r="W102" s="22">
        <v>5.2809999999999997</v>
      </c>
    </row>
    <row r="103" spans="16:23">
      <c r="P103">
        <v>26.664000000000001</v>
      </c>
      <c r="Q103">
        <v>19.736999999999998</v>
      </c>
      <c r="S103">
        <v>12.917999999999999</v>
      </c>
      <c r="T103" s="22">
        <v>6.3570000000000002</v>
      </c>
      <c r="V103">
        <v>9.8160000000000007</v>
      </c>
      <c r="W103" s="22">
        <v>2.41</v>
      </c>
    </row>
    <row r="104" spans="16:23">
      <c r="P104">
        <v>12.115</v>
      </c>
      <c r="Q104">
        <v>32.276000000000003</v>
      </c>
      <c r="S104">
        <v>1.2390000000000001</v>
      </c>
      <c r="T104" s="22">
        <v>2.1349999999999998</v>
      </c>
      <c r="V104">
        <v>5.6859999999999999</v>
      </c>
      <c r="W104" s="22">
        <v>3.7850000000000001</v>
      </c>
    </row>
    <row r="105" spans="16:23">
      <c r="P105">
        <v>10.605</v>
      </c>
      <c r="Q105">
        <v>19.376999999999999</v>
      </c>
      <c r="S105">
        <v>2.6960000000000002</v>
      </c>
      <c r="T105" s="22">
        <v>3.073</v>
      </c>
      <c r="V105">
        <v>3.153</v>
      </c>
      <c r="W105" s="22">
        <v>1.353</v>
      </c>
    </row>
    <row r="106" spans="16:23">
      <c r="P106">
        <v>12.664</v>
      </c>
      <c r="Q106">
        <v>7.58</v>
      </c>
      <c r="S106">
        <v>5.7480000000000002</v>
      </c>
      <c r="T106" s="22">
        <v>3.23</v>
      </c>
      <c r="V106">
        <v>6.7460000000000004</v>
      </c>
      <c r="W106" s="22">
        <v>2.9889999999999999</v>
      </c>
    </row>
    <row r="107" spans="16:23">
      <c r="P107">
        <v>8.0009999999999994</v>
      </c>
      <c r="Q107">
        <v>12.433</v>
      </c>
      <c r="S107">
        <v>1.3939999999999999</v>
      </c>
      <c r="T107" s="22">
        <v>6.47</v>
      </c>
      <c r="V107">
        <v>6.944</v>
      </c>
      <c r="W107" s="22">
        <v>2.2909999999999999</v>
      </c>
    </row>
    <row r="108" spans="16:23">
      <c r="P108">
        <v>20.125</v>
      </c>
      <c r="Q108">
        <v>10.586</v>
      </c>
      <c r="S108">
        <v>22.004999999999999</v>
      </c>
      <c r="T108" s="22">
        <v>1.1419999999999999</v>
      </c>
      <c r="V108">
        <v>2.5489999999999999</v>
      </c>
      <c r="W108" s="22">
        <v>5.4320000000000004</v>
      </c>
    </row>
    <row r="109" spans="16:23">
      <c r="P109">
        <v>7.1479999999999997</v>
      </c>
      <c r="Q109">
        <v>13.683999999999999</v>
      </c>
      <c r="S109">
        <v>4.5010000000000003</v>
      </c>
      <c r="T109" s="22">
        <v>7.306</v>
      </c>
      <c r="V109">
        <v>1.153</v>
      </c>
      <c r="W109" s="22">
        <v>1.802</v>
      </c>
    </row>
    <row r="110" spans="16:23">
      <c r="P110">
        <v>10.082000000000001</v>
      </c>
      <c r="Q110">
        <v>36.302</v>
      </c>
      <c r="S110">
        <v>0.874</v>
      </c>
      <c r="T110" s="22">
        <v>2.5640000000000001</v>
      </c>
      <c r="V110">
        <v>1.268</v>
      </c>
      <c r="W110" s="22">
        <v>3.758</v>
      </c>
    </row>
    <row r="111" spans="16:23">
      <c r="P111">
        <v>15.319000000000001</v>
      </c>
      <c r="Q111">
        <v>15.741</v>
      </c>
      <c r="S111">
        <v>1.579</v>
      </c>
      <c r="T111" s="22">
        <v>3.129</v>
      </c>
      <c r="V111">
        <v>3.2170000000000001</v>
      </c>
      <c r="W111" s="22">
        <v>6.9989999999999997</v>
      </c>
    </row>
    <row r="112" spans="16:23">
      <c r="P112">
        <v>16.146999999999998</v>
      </c>
      <c r="Q112">
        <v>25.402999999999999</v>
      </c>
      <c r="S112">
        <v>5.0190000000000001</v>
      </c>
      <c r="T112" s="22">
        <v>5.38</v>
      </c>
      <c r="V112">
        <v>4.3559999999999999</v>
      </c>
      <c r="W112" s="22">
        <v>3.7309999999999999</v>
      </c>
    </row>
    <row r="113" spans="16:23">
      <c r="P113">
        <v>23.885999999999999</v>
      </c>
      <c r="Q113">
        <v>24.352</v>
      </c>
      <c r="S113">
        <v>8.2360000000000007</v>
      </c>
      <c r="T113" s="22">
        <v>3.7530000000000001</v>
      </c>
      <c r="V113">
        <v>2.552</v>
      </c>
      <c r="W113" s="22">
        <v>2.6179999999999999</v>
      </c>
    </row>
    <row r="114" spans="16:23">
      <c r="P114">
        <v>15.183999999999999</v>
      </c>
      <c r="Q114">
        <v>17.094999999999999</v>
      </c>
      <c r="S114">
        <v>6.7539999999999996</v>
      </c>
      <c r="T114" s="22">
        <v>3.7879999999999998</v>
      </c>
      <c r="V114">
        <v>2.0609999999999999</v>
      </c>
      <c r="W114" s="22">
        <v>4.5490000000000004</v>
      </c>
    </row>
    <row r="115" spans="16:23">
      <c r="P115">
        <v>10.506</v>
      </c>
      <c r="Q115">
        <v>20.257000000000001</v>
      </c>
      <c r="S115">
        <v>3.1989999999999998</v>
      </c>
      <c r="T115" s="22">
        <v>12.638999999999999</v>
      </c>
      <c r="V115">
        <v>15.454000000000001</v>
      </c>
      <c r="W115" s="22">
        <v>7.6769999999999996</v>
      </c>
    </row>
    <row r="116" spans="16:23">
      <c r="P116">
        <v>17.111999999999998</v>
      </c>
      <c r="Q116">
        <v>15.582000000000001</v>
      </c>
      <c r="S116">
        <v>10.596</v>
      </c>
      <c r="T116" s="22">
        <v>3.1309999999999998</v>
      </c>
      <c r="V116">
        <v>5.9219999999999997</v>
      </c>
      <c r="W116" s="22">
        <v>3.7480000000000002</v>
      </c>
    </row>
    <row r="117" spans="16:23">
      <c r="P117">
        <v>14.212</v>
      </c>
      <c r="Q117">
        <v>24.234999999999999</v>
      </c>
      <c r="S117">
        <v>5.0460000000000003</v>
      </c>
      <c r="T117" s="22">
        <v>2.0379999999999998</v>
      </c>
      <c r="V117">
        <v>5.6180000000000003</v>
      </c>
      <c r="W117" s="22">
        <v>1.772</v>
      </c>
    </row>
    <row r="118" spans="16:23">
      <c r="P118">
        <v>32.576999999999998</v>
      </c>
      <c r="Q118">
        <v>10.362</v>
      </c>
      <c r="S118">
        <v>6.8090000000000002</v>
      </c>
      <c r="T118" s="22">
        <v>4.8949999999999996</v>
      </c>
      <c r="V118">
        <v>2.54</v>
      </c>
      <c r="W118" s="22">
        <v>2.597</v>
      </c>
    </row>
    <row r="119" spans="16:23">
      <c r="P119">
        <v>14.907999999999999</v>
      </c>
      <c r="Q119">
        <v>28.184999999999999</v>
      </c>
      <c r="S119">
        <v>12.555999999999999</v>
      </c>
      <c r="T119" s="22">
        <v>3.9039999999999999</v>
      </c>
      <c r="V119">
        <v>4.6390000000000002</v>
      </c>
      <c r="W119" s="22">
        <v>4.298</v>
      </c>
    </row>
    <row r="120" spans="16:23">
      <c r="P120">
        <v>17.388999999999999</v>
      </c>
      <c r="Q120">
        <v>31.56</v>
      </c>
      <c r="S120">
        <v>5.6239999999999997</v>
      </c>
      <c r="T120" s="22">
        <v>4.3339999999999996</v>
      </c>
      <c r="V120">
        <v>8.1140000000000008</v>
      </c>
      <c r="W120" s="22">
        <v>4.0419999999999998</v>
      </c>
    </row>
    <row r="121" spans="16:23">
      <c r="P121">
        <v>9.0190000000000001</v>
      </c>
      <c r="Q121">
        <v>4.5209999999999999</v>
      </c>
      <c r="S121">
        <v>10.595000000000001</v>
      </c>
      <c r="T121" s="22">
        <v>4.0090000000000003</v>
      </c>
      <c r="V121">
        <v>1.454</v>
      </c>
      <c r="W121" s="22">
        <v>1.9770000000000001</v>
      </c>
    </row>
    <row r="122" spans="16:23">
      <c r="P122">
        <v>20.109000000000002</v>
      </c>
      <c r="Q122">
        <v>29.727</v>
      </c>
      <c r="S122">
        <v>8.2189999999999994</v>
      </c>
      <c r="T122" s="22">
        <v>4.4770000000000003</v>
      </c>
      <c r="V122">
        <v>1.8029999999999999</v>
      </c>
      <c r="W122" s="22">
        <v>1.7889999999999999</v>
      </c>
    </row>
    <row r="123" spans="16:23">
      <c r="P123">
        <v>21.038</v>
      </c>
      <c r="Q123">
        <v>20.745000000000001</v>
      </c>
      <c r="S123">
        <v>5.7990000000000004</v>
      </c>
      <c r="T123" s="22">
        <v>7.3129999999999997</v>
      </c>
      <c r="V123">
        <v>2.0950000000000002</v>
      </c>
      <c r="W123" s="22">
        <v>3.968</v>
      </c>
    </row>
    <row r="124" spans="16:23">
      <c r="P124">
        <v>27.4</v>
      </c>
      <c r="Q124">
        <v>10.917999999999999</v>
      </c>
      <c r="S124">
        <v>4.8730000000000002</v>
      </c>
      <c r="T124" s="22">
        <v>4.133</v>
      </c>
      <c r="V124">
        <v>1.8720000000000001</v>
      </c>
      <c r="W124" s="22">
        <v>4.0679999999999996</v>
      </c>
    </row>
    <row r="125" spans="16:23">
      <c r="P125">
        <v>15.566000000000001</v>
      </c>
      <c r="Q125">
        <v>2.8820000000000001</v>
      </c>
      <c r="S125">
        <v>4.3639999999999999</v>
      </c>
      <c r="T125" s="22">
        <v>32.076000000000001</v>
      </c>
      <c r="V125">
        <v>4.2460000000000004</v>
      </c>
      <c r="W125" s="22">
        <v>8.9990000000000006</v>
      </c>
    </row>
    <row r="126" spans="16:23">
      <c r="P126">
        <v>19.779</v>
      </c>
      <c r="Q126">
        <v>4.1390000000000002</v>
      </c>
      <c r="S126">
        <v>11.601000000000001</v>
      </c>
      <c r="T126" s="22">
        <v>10.173999999999999</v>
      </c>
      <c r="V126">
        <v>1.8520000000000001</v>
      </c>
      <c r="W126" s="22">
        <v>2.206</v>
      </c>
    </row>
    <row r="127" spans="16:23">
      <c r="P127">
        <v>27.114999999999998</v>
      </c>
      <c r="Q127">
        <v>22.077000000000002</v>
      </c>
      <c r="S127">
        <v>10.051</v>
      </c>
      <c r="T127" s="22">
        <v>6.5170000000000003</v>
      </c>
      <c r="V127">
        <v>2.1230000000000002</v>
      </c>
      <c r="W127" s="22">
        <v>2.41</v>
      </c>
    </row>
    <row r="128" spans="16:23">
      <c r="P128">
        <v>15.311999999999999</v>
      </c>
      <c r="Q128">
        <v>17.303000000000001</v>
      </c>
      <c r="S128">
        <v>10.051</v>
      </c>
      <c r="T128" s="22">
        <v>2.7509999999999999</v>
      </c>
      <c r="V128">
        <v>3.335</v>
      </c>
      <c r="W128" s="22">
        <v>2.6269999999999998</v>
      </c>
    </row>
    <row r="129" spans="16:23">
      <c r="P129">
        <v>8.532</v>
      </c>
      <c r="Q129">
        <v>7.1070000000000002</v>
      </c>
      <c r="S129">
        <v>7.2460000000000004</v>
      </c>
      <c r="T129" s="22">
        <v>10.097</v>
      </c>
      <c r="V129">
        <v>10.670999999999999</v>
      </c>
      <c r="W129" s="22">
        <v>2.1190000000000002</v>
      </c>
    </row>
    <row r="130" spans="16:23">
      <c r="P130">
        <v>13.365</v>
      </c>
      <c r="Q130">
        <v>2.948</v>
      </c>
      <c r="S130">
        <v>2.302</v>
      </c>
      <c r="T130" s="22">
        <v>4.1589999999999998</v>
      </c>
      <c r="V130">
        <v>1.081</v>
      </c>
      <c r="W130" s="22">
        <v>7.8780000000000001</v>
      </c>
    </row>
    <row r="131" spans="16:23">
      <c r="P131">
        <v>3.327</v>
      </c>
      <c r="Q131">
        <v>30.146000000000001</v>
      </c>
      <c r="S131">
        <v>4.4130000000000003</v>
      </c>
      <c r="T131" s="22">
        <v>6.5570000000000004</v>
      </c>
      <c r="V131">
        <v>1.9590000000000001</v>
      </c>
      <c r="W131" s="22">
        <v>2.96</v>
      </c>
    </row>
    <row r="132" spans="16:23">
      <c r="P132">
        <v>5.24</v>
      </c>
      <c r="Q132">
        <v>7.4779999999999998</v>
      </c>
      <c r="S132">
        <v>3.222</v>
      </c>
      <c r="T132" s="22">
        <v>5.1059999999999999</v>
      </c>
      <c r="V132">
        <v>6.7389999999999999</v>
      </c>
      <c r="W132" s="22">
        <v>1.7190000000000001</v>
      </c>
    </row>
    <row r="133" spans="16:23">
      <c r="P133">
        <v>17.077999999999999</v>
      </c>
      <c r="Q133">
        <v>18.327000000000002</v>
      </c>
      <c r="S133">
        <v>3.0110000000000001</v>
      </c>
      <c r="T133" s="22">
        <v>9.6890000000000001</v>
      </c>
      <c r="V133">
        <v>1.413</v>
      </c>
      <c r="W133" s="22">
        <v>2.5259999999999998</v>
      </c>
    </row>
    <row r="134" spans="16:23">
      <c r="P134">
        <v>1.9950000000000001</v>
      </c>
      <c r="Q134">
        <v>28.108000000000001</v>
      </c>
      <c r="S134">
        <v>18.626999999999999</v>
      </c>
      <c r="T134" s="22">
        <v>5.8929999999999998</v>
      </c>
      <c r="V134">
        <v>2.2410000000000001</v>
      </c>
      <c r="W134" s="22">
        <v>1.6719999999999999</v>
      </c>
    </row>
    <row r="135" spans="16:23">
      <c r="P135">
        <v>22.276</v>
      </c>
      <c r="Q135">
        <v>32.951000000000001</v>
      </c>
      <c r="S135">
        <v>2.1160000000000001</v>
      </c>
      <c r="T135" s="22">
        <v>8.4789999999999992</v>
      </c>
      <c r="V135">
        <v>2.9289999999999998</v>
      </c>
      <c r="W135" s="22">
        <v>5.835</v>
      </c>
    </row>
    <row r="136" spans="16:23">
      <c r="P136">
        <v>16.427</v>
      </c>
      <c r="Q136">
        <v>5.0599999999999996</v>
      </c>
      <c r="S136">
        <v>10.061</v>
      </c>
      <c r="T136" s="22">
        <v>5.2249999999999996</v>
      </c>
      <c r="V136">
        <v>6.6829999999999998</v>
      </c>
      <c r="W136" s="22">
        <v>2.41</v>
      </c>
    </row>
    <row r="137" spans="16:23">
      <c r="P137">
        <v>28.498999999999999</v>
      </c>
      <c r="Q137">
        <v>2.7789999999999999</v>
      </c>
      <c r="S137">
        <v>4.9889999999999999</v>
      </c>
      <c r="T137" s="22">
        <v>4.3280000000000003</v>
      </c>
      <c r="V137">
        <v>2.286</v>
      </c>
      <c r="W137" s="22">
        <v>4.2859999999999996</v>
      </c>
    </row>
    <row r="138" spans="16:23">
      <c r="P138">
        <v>13.087999999999999</v>
      </c>
      <c r="Q138">
        <v>1.728</v>
      </c>
      <c r="S138">
        <v>3.5470000000000002</v>
      </c>
      <c r="T138" s="22">
        <v>6.8220000000000001</v>
      </c>
      <c r="V138">
        <v>2.1829999999999998</v>
      </c>
      <c r="W138" s="22">
        <v>3.5859999999999999</v>
      </c>
    </row>
    <row r="139" spans="16:23">
      <c r="P139">
        <v>8.9619999999999997</v>
      </c>
      <c r="Q139">
        <v>5.2919999999999998</v>
      </c>
      <c r="S139">
        <v>6.1079999999999997</v>
      </c>
      <c r="T139" s="22">
        <v>6.37</v>
      </c>
      <c r="V139">
        <v>3.4350000000000001</v>
      </c>
      <c r="W139" s="22">
        <v>3.1440000000000001</v>
      </c>
    </row>
    <row r="140" spans="16:23">
      <c r="P140">
        <v>19.039000000000001</v>
      </c>
      <c r="Q140">
        <v>26.434000000000001</v>
      </c>
      <c r="S140">
        <v>22.053000000000001</v>
      </c>
      <c r="T140" s="22">
        <v>3.1659999999999999</v>
      </c>
      <c r="V140">
        <v>11.885</v>
      </c>
      <c r="W140" s="22">
        <v>2.0329999999999999</v>
      </c>
    </row>
    <row r="141" spans="16:23">
      <c r="P141">
        <v>16.843</v>
      </c>
      <c r="Q141">
        <v>35.838999999999999</v>
      </c>
      <c r="S141">
        <v>5.5350000000000001</v>
      </c>
      <c r="T141" s="22">
        <v>2.1429999999999998</v>
      </c>
      <c r="V141">
        <v>3.8559999999999999</v>
      </c>
      <c r="W141" s="22">
        <v>1.956</v>
      </c>
    </row>
    <row r="142" spans="16:23">
      <c r="P142">
        <v>22.722999999999999</v>
      </c>
      <c r="Q142">
        <v>9.375</v>
      </c>
      <c r="S142">
        <v>13.597</v>
      </c>
      <c r="T142" s="22">
        <v>5.7859999999999996</v>
      </c>
      <c r="V142">
        <v>5.657</v>
      </c>
      <c r="W142" s="22">
        <v>3.323</v>
      </c>
    </row>
    <row r="143" spans="16:23">
      <c r="P143" s="22">
        <v>18.361000000000001</v>
      </c>
      <c r="Q143">
        <v>1.657</v>
      </c>
      <c r="S143">
        <v>4.2850000000000001</v>
      </c>
      <c r="T143" s="22">
        <v>4.9690000000000003</v>
      </c>
      <c r="V143">
        <v>6.3090000000000002</v>
      </c>
      <c r="W143" s="22">
        <v>5.6559999999999997</v>
      </c>
    </row>
    <row r="144" spans="16:23">
      <c r="P144" s="22">
        <v>16.731000000000002</v>
      </c>
      <c r="Q144">
        <v>26.530999999999999</v>
      </c>
      <c r="S144">
        <v>3.5710000000000002</v>
      </c>
      <c r="T144" s="22">
        <v>8.48</v>
      </c>
      <c r="V144">
        <v>1.613</v>
      </c>
      <c r="W144" s="22">
        <v>4.0549999999999997</v>
      </c>
    </row>
    <row r="145" spans="16:23">
      <c r="P145" s="22">
        <v>26.283000000000001</v>
      </c>
      <c r="Q145">
        <v>7.1970000000000001</v>
      </c>
      <c r="S145">
        <v>5.8920000000000003</v>
      </c>
      <c r="T145" s="22">
        <v>3.9750000000000001</v>
      </c>
      <c r="V145">
        <v>9.2520000000000007</v>
      </c>
      <c r="W145" s="22">
        <v>3.3210000000000002</v>
      </c>
    </row>
    <row r="146" spans="16:23">
      <c r="P146" s="22">
        <v>20.082000000000001</v>
      </c>
      <c r="Q146">
        <v>3.0609999999999999</v>
      </c>
      <c r="S146">
        <v>4.952</v>
      </c>
      <c r="T146" s="22">
        <v>1.595</v>
      </c>
      <c r="V146">
        <v>3.2360000000000002</v>
      </c>
      <c r="W146" s="22">
        <v>4.2300000000000004</v>
      </c>
    </row>
    <row r="147" spans="16:23">
      <c r="P147" s="22">
        <v>25.12</v>
      </c>
      <c r="Q147">
        <v>4.3899999999999997</v>
      </c>
      <c r="S147">
        <v>3.3660000000000001</v>
      </c>
      <c r="T147" s="22">
        <v>2.6280000000000001</v>
      </c>
      <c r="V147">
        <v>3.75</v>
      </c>
      <c r="W147" s="22">
        <v>12.994999999999999</v>
      </c>
    </row>
    <row r="148" spans="16:23">
      <c r="P148" s="22">
        <v>11.122</v>
      </c>
      <c r="Q148">
        <v>36.912999999999997</v>
      </c>
      <c r="S148">
        <v>4.3819999999999997</v>
      </c>
      <c r="T148" s="22">
        <v>17.472999999999999</v>
      </c>
      <c r="V148">
        <v>3.6509999999999998</v>
      </c>
      <c r="W148" s="22">
        <v>3.8940000000000001</v>
      </c>
    </row>
    <row r="149" spans="16:23">
      <c r="P149">
        <v>23.334</v>
      </c>
      <c r="Q149">
        <v>37.978999999999999</v>
      </c>
      <c r="S149">
        <v>6.4870000000000001</v>
      </c>
      <c r="T149" s="22">
        <v>2.9329999999999998</v>
      </c>
      <c r="V149">
        <v>10.565</v>
      </c>
      <c r="W149" s="22">
        <v>1.2170000000000001</v>
      </c>
    </row>
    <row r="150" spans="16:23">
      <c r="P150">
        <v>21.846</v>
      </c>
      <c r="Q150">
        <v>46.093000000000004</v>
      </c>
      <c r="S150">
        <v>1.6870000000000001</v>
      </c>
      <c r="T150" s="22">
        <v>3.5339999999999998</v>
      </c>
      <c r="V150">
        <v>4.0650000000000004</v>
      </c>
      <c r="W150" s="22">
        <v>8.1240000000000006</v>
      </c>
    </row>
    <row r="151" spans="16:23">
      <c r="P151">
        <v>10.512</v>
      </c>
      <c r="Q151">
        <v>10.544</v>
      </c>
      <c r="S151">
        <v>1.4259999999999999</v>
      </c>
      <c r="T151" s="22">
        <v>9.2349999999999994</v>
      </c>
      <c r="V151">
        <v>3.798</v>
      </c>
      <c r="W151" s="22">
        <v>3.2519999999999998</v>
      </c>
    </row>
    <row r="152" spans="16:23">
      <c r="P152">
        <v>12.603999999999999</v>
      </c>
      <c r="Q152">
        <v>15.353</v>
      </c>
      <c r="S152">
        <v>0.94499999999999995</v>
      </c>
      <c r="T152" s="22">
        <v>3.3650000000000002</v>
      </c>
      <c r="V152">
        <v>3.778</v>
      </c>
      <c r="W152" s="22">
        <v>3.3719999999999999</v>
      </c>
    </row>
    <row r="153" spans="16:23">
      <c r="P153">
        <v>8.8379999999999992</v>
      </c>
      <c r="Q153">
        <v>16.956</v>
      </c>
      <c r="S153">
        <v>1.554</v>
      </c>
      <c r="T153" s="22">
        <v>5.383</v>
      </c>
      <c r="V153">
        <v>1.7669999999999999</v>
      </c>
      <c r="W153" s="22">
        <v>7.1420000000000003</v>
      </c>
    </row>
    <row r="154" spans="16:23">
      <c r="P154">
        <v>9.0399999999999991</v>
      </c>
      <c r="Q154">
        <v>18.035</v>
      </c>
      <c r="S154">
        <v>2.13</v>
      </c>
      <c r="T154" s="22">
        <v>6.3929999999999998</v>
      </c>
      <c r="V154">
        <v>3.3119999999999998</v>
      </c>
      <c r="W154" s="22">
        <v>2.4300000000000002</v>
      </c>
    </row>
    <row r="155" spans="16:23">
      <c r="P155">
        <v>18.8</v>
      </c>
      <c r="Q155">
        <v>20.975000000000001</v>
      </c>
      <c r="S155">
        <v>3.5230000000000001</v>
      </c>
      <c r="T155" s="22">
        <v>4.7249999999999996</v>
      </c>
      <c r="V155">
        <v>3.6070000000000002</v>
      </c>
      <c r="W155" s="22">
        <v>2.54</v>
      </c>
    </row>
    <row r="156" spans="16:23">
      <c r="P156">
        <v>7.4279999999999999</v>
      </c>
      <c r="Q156">
        <v>3.7040000000000002</v>
      </c>
      <c r="S156">
        <v>5.3109999999999999</v>
      </c>
      <c r="T156" s="22">
        <v>7.8369999999999997</v>
      </c>
      <c r="V156">
        <v>2.8860000000000001</v>
      </c>
      <c r="W156" s="22">
        <v>1.421</v>
      </c>
    </row>
    <row r="157" spans="16:23">
      <c r="P157">
        <v>7.2240000000000002</v>
      </c>
      <c r="Q157">
        <v>3.6760000000000002</v>
      </c>
      <c r="S157">
        <v>3.7469999999999999</v>
      </c>
      <c r="T157" s="22">
        <v>4.7080000000000002</v>
      </c>
      <c r="V157">
        <v>3.1160000000000001</v>
      </c>
      <c r="W157" s="22">
        <v>5.8650000000000002</v>
      </c>
    </row>
    <row r="158" spans="16:23">
      <c r="P158">
        <v>11.423999999999999</v>
      </c>
      <c r="Q158">
        <v>6.4139999999999997</v>
      </c>
      <c r="S158">
        <v>2.9550000000000001</v>
      </c>
      <c r="T158" s="22">
        <v>4.5199999999999996</v>
      </c>
      <c r="V158">
        <v>1.573</v>
      </c>
      <c r="W158" s="22">
        <v>2.8849999999999998</v>
      </c>
    </row>
    <row r="159" spans="16:23">
      <c r="P159">
        <v>20.576000000000001</v>
      </c>
      <c r="Q159">
        <v>2.6509999999999998</v>
      </c>
      <c r="S159">
        <v>1.0920000000000001</v>
      </c>
      <c r="T159" s="22">
        <v>12.895</v>
      </c>
      <c r="V159">
        <v>2.6589999999999998</v>
      </c>
      <c r="W159" s="22">
        <v>4.3940000000000001</v>
      </c>
    </row>
    <row r="160" spans="16:23">
      <c r="P160">
        <v>16.398</v>
      </c>
      <c r="Q160">
        <v>10.489000000000001</v>
      </c>
      <c r="S160">
        <v>7.3609999999999998</v>
      </c>
      <c r="T160" s="22">
        <v>3.5409999999999999</v>
      </c>
      <c r="V160">
        <v>1.3779999999999999</v>
      </c>
      <c r="W160" s="22">
        <v>7.1360000000000001</v>
      </c>
    </row>
    <row r="161" spans="16:23">
      <c r="P161">
        <v>21.457000000000001</v>
      </c>
      <c r="Q161">
        <v>5.282</v>
      </c>
      <c r="S161">
        <v>9.6609999999999996</v>
      </c>
      <c r="T161" s="22">
        <v>1.728</v>
      </c>
      <c r="V161">
        <v>1.3779999999999999</v>
      </c>
      <c r="W161" s="22">
        <v>4.5999999999999996</v>
      </c>
    </row>
    <row r="162" spans="16:23">
      <c r="P162">
        <v>18.852</v>
      </c>
      <c r="Q162">
        <v>7.5279999999999996</v>
      </c>
      <c r="S162">
        <v>6.1790000000000003</v>
      </c>
      <c r="T162" s="22">
        <v>1.599</v>
      </c>
      <c r="V162">
        <v>3.7090000000000001</v>
      </c>
      <c r="W162" s="22">
        <v>2.375</v>
      </c>
    </row>
    <row r="163" spans="16:23">
      <c r="P163">
        <v>5.0490000000000004</v>
      </c>
      <c r="Q163">
        <v>6.665</v>
      </c>
      <c r="S163">
        <v>6.9589999999999996</v>
      </c>
      <c r="T163" s="22">
        <v>3.585</v>
      </c>
      <c r="V163">
        <v>1.5780000000000001</v>
      </c>
      <c r="W163" s="22">
        <v>3.141</v>
      </c>
    </row>
    <row r="164" spans="16:23">
      <c r="P164">
        <v>13.054</v>
      </c>
      <c r="Q164">
        <v>5.5369999999999999</v>
      </c>
      <c r="S164">
        <v>2.0059999999999998</v>
      </c>
      <c r="T164" s="22">
        <v>4.2709999999999999</v>
      </c>
      <c r="V164">
        <v>1.667</v>
      </c>
      <c r="W164" s="22">
        <v>4.2</v>
      </c>
    </row>
    <row r="165" spans="16:23">
      <c r="P165">
        <v>7.8579999999999997</v>
      </c>
      <c r="Q165">
        <v>7.9859999999999998</v>
      </c>
      <c r="S165">
        <v>4.0259999999999998</v>
      </c>
      <c r="T165" s="22">
        <v>4.3369999999999997</v>
      </c>
      <c r="V165">
        <v>2.6909999999999998</v>
      </c>
      <c r="W165" s="22">
        <v>5.3049999999999997</v>
      </c>
    </row>
    <row r="166" spans="16:23">
      <c r="P166">
        <v>10.891</v>
      </c>
      <c r="Q166">
        <v>7.923</v>
      </c>
      <c r="S166">
        <v>1.389</v>
      </c>
      <c r="T166" s="22">
        <v>1.992</v>
      </c>
      <c r="V166">
        <v>5.1509999999999998</v>
      </c>
      <c r="W166" s="22">
        <v>7.569</v>
      </c>
    </row>
    <row r="167" spans="16:23">
      <c r="P167">
        <v>14.906000000000001</v>
      </c>
      <c r="Q167">
        <v>30.920999999999999</v>
      </c>
      <c r="S167">
        <v>6.8419999999999996</v>
      </c>
      <c r="T167" s="22">
        <v>2.0110000000000001</v>
      </c>
      <c r="V167">
        <v>7.5220000000000002</v>
      </c>
      <c r="W167" s="22">
        <v>6.4870000000000001</v>
      </c>
    </row>
    <row r="168" spans="16:23">
      <c r="P168">
        <v>15.734</v>
      </c>
      <c r="Q168">
        <v>20.734000000000002</v>
      </c>
      <c r="S168">
        <v>13.88</v>
      </c>
      <c r="T168" s="22">
        <v>7.3369999999999997</v>
      </c>
      <c r="V168">
        <v>2.2970000000000002</v>
      </c>
      <c r="W168" s="22">
        <v>3.8450000000000002</v>
      </c>
    </row>
    <row r="169" spans="16:23">
      <c r="P169">
        <v>4.6470000000000002</v>
      </c>
      <c r="Q169">
        <v>18.216999999999999</v>
      </c>
      <c r="S169">
        <v>6.0359999999999996</v>
      </c>
      <c r="T169" s="22">
        <v>1.786</v>
      </c>
      <c r="V169">
        <v>7.9939999999999998</v>
      </c>
      <c r="W169" s="22">
        <v>3.7949999999999999</v>
      </c>
    </row>
    <row r="170" spans="16:23">
      <c r="P170">
        <v>6.4370000000000003</v>
      </c>
      <c r="Q170">
        <v>18.131</v>
      </c>
      <c r="S170">
        <v>14.279</v>
      </c>
      <c r="T170" s="22">
        <v>3.53</v>
      </c>
      <c r="V170">
        <v>4.9980000000000002</v>
      </c>
      <c r="W170" s="22">
        <v>4.7990000000000004</v>
      </c>
    </row>
    <row r="171" spans="16:23">
      <c r="P171">
        <v>26.783999999999999</v>
      </c>
      <c r="Q171">
        <v>9.8960000000000008</v>
      </c>
      <c r="S171">
        <v>8.0289999999999999</v>
      </c>
      <c r="T171" s="22">
        <v>5.5190000000000001</v>
      </c>
      <c r="V171">
        <v>5.01</v>
      </c>
      <c r="W171" s="22">
        <v>1.3540000000000001</v>
      </c>
    </row>
    <row r="172" spans="16:23">
      <c r="P172">
        <v>18.882000000000001</v>
      </c>
      <c r="Q172">
        <v>5.1210000000000004</v>
      </c>
      <c r="S172">
        <v>1.3819999999999999</v>
      </c>
      <c r="T172" s="22">
        <v>2.9180000000000001</v>
      </c>
      <c r="V172">
        <v>2.2349999999999999</v>
      </c>
      <c r="W172" s="22">
        <v>2.3199999999999998</v>
      </c>
    </row>
    <row r="173" spans="16:23">
      <c r="P173">
        <v>19.760000000000002</v>
      </c>
      <c r="Q173">
        <v>26.045999999999999</v>
      </c>
      <c r="S173">
        <v>6.0090000000000003</v>
      </c>
      <c r="T173" s="22">
        <v>2.39</v>
      </c>
      <c r="V173">
        <v>1.4219999999999999</v>
      </c>
      <c r="W173" s="22">
        <v>1.7110000000000001</v>
      </c>
    </row>
    <row r="174" spans="16:23">
      <c r="P174">
        <v>28.495000000000001</v>
      </c>
      <c r="Q174">
        <v>6.44</v>
      </c>
      <c r="S174">
        <v>7.734</v>
      </c>
      <c r="T174" s="22">
        <v>4.0739999999999998</v>
      </c>
      <c r="V174">
        <v>4.1980000000000004</v>
      </c>
      <c r="W174" s="22">
        <v>3.0369999999999999</v>
      </c>
    </row>
    <row r="175" spans="16:23">
      <c r="P175">
        <v>14.186999999999999</v>
      </c>
      <c r="Q175">
        <v>18.946000000000002</v>
      </c>
      <c r="S175">
        <v>6.9969999999999999</v>
      </c>
      <c r="T175" s="22">
        <v>2.6459999999999999</v>
      </c>
      <c r="V175">
        <v>6.6340000000000003</v>
      </c>
      <c r="W175" s="22">
        <v>3.0329999999999999</v>
      </c>
    </row>
    <row r="176" spans="16:23">
      <c r="P176">
        <v>10.461</v>
      </c>
      <c r="Q176">
        <v>13.007999999999999</v>
      </c>
      <c r="S176">
        <v>6.5419999999999998</v>
      </c>
      <c r="T176" s="22">
        <v>2.2909999999999999</v>
      </c>
      <c r="V176">
        <v>3.0859999999999999</v>
      </c>
      <c r="W176" s="22">
        <v>7.8769999999999998</v>
      </c>
    </row>
    <row r="177" spans="16:23">
      <c r="P177">
        <v>6.149</v>
      </c>
      <c r="Q177">
        <v>27.190999999999999</v>
      </c>
      <c r="S177">
        <v>2.1619999999999999</v>
      </c>
      <c r="T177" s="22">
        <v>6.7830000000000004</v>
      </c>
      <c r="V177">
        <v>2.9710000000000001</v>
      </c>
      <c r="W177" s="22">
        <v>3.13</v>
      </c>
    </row>
    <row r="178" spans="16:23">
      <c r="P178">
        <v>2.532</v>
      </c>
      <c r="Q178">
        <v>11.99</v>
      </c>
      <c r="S178">
        <v>10.467000000000001</v>
      </c>
      <c r="T178" s="22">
        <v>3.0209999999999999</v>
      </c>
      <c r="V178">
        <v>5.1470000000000002</v>
      </c>
      <c r="W178" s="22">
        <v>3.827</v>
      </c>
    </row>
    <row r="179" spans="16:23">
      <c r="P179">
        <v>4.7220000000000004</v>
      </c>
      <c r="Q179">
        <v>23.074999999999999</v>
      </c>
      <c r="S179">
        <v>13.285</v>
      </c>
      <c r="T179" s="22">
        <v>2.4300000000000002</v>
      </c>
      <c r="V179">
        <v>2.964</v>
      </c>
      <c r="W179" s="22">
        <v>2.093</v>
      </c>
    </row>
    <row r="180" spans="16:23">
      <c r="P180">
        <v>6.3440000000000003</v>
      </c>
      <c r="Q180">
        <v>23.562000000000001</v>
      </c>
      <c r="S180">
        <v>2.8610000000000002</v>
      </c>
      <c r="T180" s="22">
        <v>8.5500000000000007</v>
      </c>
      <c r="V180">
        <v>3.6680000000000001</v>
      </c>
      <c r="W180" s="22">
        <v>3.2890000000000001</v>
      </c>
    </row>
    <row r="181" spans="16:23">
      <c r="P181">
        <v>4.6950000000000003</v>
      </c>
      <c r="Q181">
        <v>21.478999999999999</v>
      </c>
      <c r="S181">
        <v>11.707000000000001</v>
      </c>
      <c r="T181" s="22">
        <v>7.01</v>
      </c>
      <c r="V181">
        <v>4.8109999999999999</v>
      </c>
      <c r="W181" s="22">
        <v>5.4409999999999998</v>
      </c>
    </row>
    <row r="182" spans="16:23">
      <c r="P182">
        <v>8.36</v>
      </c>
      <c r="Q182">
        <v>21.934000000000001</v>
      </c>
      <c r="S182">
        <v>3.3220000000000001</v>
      </c>
      <c r="T182" s="22">
        <v>4.01</v>
      </c>
      <c r="V182">
        <v>2.5009999999999999</v>
      </c>
      <c r="W182" s="22">
        <v>2.415</v>
      </c>
    </row>
    <row r="183" spans="16:23">
      <c r="P183">
        <v>17.309000000000001</v>
      </c>
      <c r="Q183">
        <v>4.4169999999999998</v>
      </c>
      <c r="S183">
        <v>7.5380000000000003</v>
      </c>
      <c r="T183" s="22">
        <v>3.8319999999999999</v>
      </c>
      <c r="V183">
        <v>3.1059999999999999</v>
      </c>
      <c r="W183" s="22">
        <v>3.109</v>
      </c>
    </row>
    <row r="184" spans="16:23">
      <c r="P184">
        <v>20.757999999999999</v>
      </c>
      <c r="Q184">
        <v>17.146000000000001</v>
      </c>
      <c r="S184">
        <v>5.3360000000000003</v>
      </c>
      <c r="T184" s="22">
        <v>7.7990000000000004</v>
      </c>
      <c r="V184">
        <v>4.3769999999999998</v>
      </c>
      <c r="W184" s="22">
        <v>3.2240000000000002</v>
      </c>
    </row>
    <row r="185" spans="16:23">
      <c r="P185">
        <v>8.1690000000000005</v>
      </c>
      <c r="Q185">
        <v>3.3570000000000002</v>
      </c>
      <c r="S185">
        <v>1.306</v>
      </c>
      <c r="T185" s="22">
        <v>4.6879999999999997</v>
      </c>
      <c r="V185">
        <v>1.972</v>
      </c>
      <c r="W185" s="22">
        <v>1.304</v>
      </c>
    </row>
    <row r="186" spans="16:23">
      <c r="P186">
        <v>11.006</v>
      </c>
      <c r="Q186">
        <v>23.881</v>
      </c>
      <c r="S186">
        <v>3.3650000000000002</v>
      </c>
      <c r="T186" s="22">
        <v>1.5269999999999999</v>
      </c>
      <c r="V186">
        <v>2.698</v>
      </c>
      <c r="W186" s="22">
        <v>1.1910000000000001</v>
      </c>
    </row>
    <row r="187" spans="16:23">
      <c r="P187">
        <v>15.616</v>
      </c>
      <c r="Q187">
        <v>13.680999999999999</v>
      </c>
      <c r="S187">
        <v>3.72</v>
      </c>
      <c r="T187" s="22">
        <v>4.5759999999999996</v>
      </c>
      <c r="V187">
        <v>5.1760000000000002</v>
      </c>
      <c r="W187" s="22">
        <v>1.29</v>
      </c>
    </row>
    <row r="188" spans="16:23">
      <c r="P188">
        <v>8.7550000000000008</v>
      </c>
      <c r="Q188">
        <v>28.015999999999998</v>
      </c>
      <c r="S188">
        <v>3.8029999999999999</v>
      </c>
      <c r="T188" s="22">
        <v>3.9950000000000001</v>
      </c>
      <c r="V188">
        <v>3.3069999999999999</v>
      </c>
      <c r="W188">
        <v>3.6110000000000002</v>
      </c>
    </row>
    <row r="189" spans="16:23">
      <c r="P189">
        <v>6.8890000000000002</v>
      </c>
      <c r="Q189">
        <v>13.221</v>
      </c>
      <c r="S189">
        <v>11.673</v>
      </c>
      <c r="T189" s="22">
        <v>4.6769999999999996</v>
      </c>
      <c r="V189">
        <v>5.21</v>
      </c>
      <c r="W189">
        <v>3.383</v>
      </c>
    </row>
    <row r="190" spans="16:23">
      <c r="P190">
        <v>17.79</v>
      </c>
      <c r="Q190">
        <v>14.957000000000001</v>
      </c>
      <c r="S190">
        <v>14.824</v>
      </c>
      <c r="T190" s="22">
        <v>4.04</v>
      </c>
      <c r="V190">
        <v>3.2709999999999999</v>
      </c>
      <c r="W190">
        <v>1.5780000000000001</v>
      </c>
    </row>
    <row r="191" spans="16:23">
      <c r="P191">
        <v>11.894</v>
      </c>
      <c r="Q191">
        <v>24.335000000000001</v>
      </c>
      <c r="S191">
        <v>2.5350000000000001</v>
      </c>
      <c r="T191" s="22">
        <v>7.4980000000000002</v>
      </c>
      <c r="V191">
        <v>3.3820000000000001</v>
      </c>
      <c r="W191">
        <v>3.573</v>
      </c>
    </row>
    <row r="192" spans="16:23">
      <c r="P192">
        <v>23.422999999999998</v>
      </c>
      <c r="Q192">
        <v>19.855</v>
      </c>
      <c r="S192">
        <v>5.6070000000000002</v>
      </c>
      <c r="T192" s="22">
        <v>5.03</v>
      </c>
      <c r="V192">
        <v>4.0519999999999996</v>
      </c>
      <c r="W192">
        <v>4.1399999999999997</v>
      </c>
    </row>
    <row r="193" spans="16:23">
      <c r="P193">
        <v>20.966000000000001</v>
      </c>
      <c r="Q193">
        <v>20.835999999999999</v>
      </c>
      <c r="S193">
        <v>7.5039999999999996</v>
      </c>
      <c r="T193" s="22">
        <v>3.1989999999999998</v>
      </c>
      <c r="V193">
        <v>3.6760000000000002</v>
      </c>
      <c r="W193">
        <v>4.46</v>
      </c>
    </row>
    <row r="194" spans="16:23">
      <c r="P194">
        <v>27.19</v>
      </c>
      <c r="Q194">
        <v>8.3130000000000006</v>
      </c>
      <c r="S194">
        <v>3.1080000000000001</v>
      </c>
      <c r="T194" s="22">
        <v>4.28</v>
      </c>
      <c r="V194">
        <v>3.335</v>
      </c>
      <c r="W194">
        <v>2.3140000000000001</v>
      </c>
    </row>
    <row r="195" spans="16:23">
      <c r="P195">
        <v>15.468</v>
      </c>
      <c r="Q195">
        <v>25.881</v>
      </c>
      <c r="S195">
        <v>1.982</v>
      </c>
      <c r="T195" s="22">
        <v>6.3739999999999997</v>
      </c>
      <c r="V195">
        <v>6.0789999999999997</v>
      </c>
      <c r="W195">
        <v>3.9990000000000001</v>
      </c>
    </row>
    <row r="196" spans="16:23">
      <c r="P196">
        <v>7.7149999999999999</v>
      </c>
      <c r="Q196">
        <v>23.931000000000001</v>
      </c>
      <c r="S196">
        <v>9.1829999999999998</v>
      </c>
      <c r="T196" s="22">
        <v>5.2649999999999997</v>
      </c>
      <c r="V196">
        <v>6.8769999999999998</v>
      </c>
      <c r="W196">
        <v>3.72</v>
      </c>
    </row>
    <row r="197" spans="16:23">
      <c r="P197">
        <v>8.6140000000000008</v>
      </c>
      <c r="Q197">
        <v>16.428999999999998</v>
      </c>
      <c r="S197">
        <v>3.387</v>
      </c>
      <c r="T197" s="22">
        <v>4.7240000000000002</v>
      </c>
      <c r="V197">
        <v>4.3010000000000002</v>
      </c>
      <c r="W197">
        <v>1.339</v>
      </c>
    </row>
    <row r="198" spans="16:23">
      <c r="P198">
        <v>9.4499999999999993</v>
      </c>
      <c r="Q198">
        <v>32.584000000000003</v>
      </c>
      <c r="S198">
        <v>5.3680000000000003</v>
      </c>
      <c r="T198" s="22">
        <v>14.217000000000001</v>
      </c>
      <c r="V198">
        <v>4.1509999999999998</v>
      </c>
      <c r="W198">
        <v>2.0920000000000001</v>
      </c>
    </row>
    <row r="199" spans="16:23">
      <c r="P199">
        <v>7.6</v>
      </c>
      <c r="Q199">
        <v>3.5070000000000001</v>
      </c>
      <c r="S199">
        <v>8.5960000000000001</v>
      </c>
      <c r="T199" s="22">
        <v>14.393000000000001</v>
      </c>
      <c r="V199">
        <v>2.35</v>
      </c>
      <c r="W199">
        <v>6.3019999999999996</v>
      </c>
    </row>
    <row r="200" spans="16:23">
      <c r="P200">
        <v>11.105</v>
      </c>
      <c r="Q200">
        <v>5.5179999999999998</v>
      </c>
      <c r="S200">
        <v>7.36</v>
      </c>
      <c r="T200" s="22">
        <v>1.111</v>
      </c>
      <c r="V200">
        <v>3.0649999999999999</v>
      </c>
      <c r="W200">
        <v>6.4180000000000001</v>
      </c>
    </row>
    <row r="201" spans="16:23">
      <c r="P201">
        <v>14.692</v>
      </c>
      <c r="Q201">
        <v>35.527000000000001</v>
      </c>
      <c r="S201">
        <v>2.008</v>
      </c>
      <c r="T201" s="22">
        <v>1.643</v>
      </c>
      <c r="V201">
        <v>2.5579999999999998</v>
      </c>
      <c r="W201">
        <v>6.9130000000000003</v>
      </c>
    </row>
    <row r="202" spans="16:23">
      <c r="P202">
        <v>17.643999999999998</v>
      </c>
      <c r="Q202">
        <v>15.407999999999999</v>
      </c>
      <c r="S202">
        <v>7.7649999999999997</v>
      </c>
      <c r="T202" s="22">
        <v>1.885</v>
      </c>
      <c r="V202">
        <v>1.5289999999999999</v>
      </c>
      <c r="W202">
        <v>6.1360000000000001</v>
      </c>
    </row>
    <row r="203" spans="16:23">
      <c r="P203">
        <v>16.041</v>
      </c>
      <c r="Q203">
        <v>8.7170000000000005</v>
      </c>
      <c r="S203">
        <v>7.48</v>
      </c>
      <c r="T203" s="22">
        <v>4.141</v>
      </c>
      <c r="V203">
        <v>5.7130000000000001</v>
      </c>
      <c r="W203">
        <v>6.9610000000000003</v>
      </c>
    </row>
    <row r="204" spans="16:23">
      <c r="P204">
        <v>16.579000000000001</v>
      </c>
      <c r="Q204">
        <v>19.311</v>
      </c>
      <c r="S204">
        <v>8.3360000000000003</v>
      </c>
      <c r="T204" s="22">
        <v>4.7469999999999999</v>
      </c>
      <c r="V204">
        <v>7.6379999999999999</v>
      </c>
      <c r="W204">
        <v>2.6539999999999999</v>
      </c>
    </row>
    <row r="205" spans="16:23">
      <c r="P205">
        <v>23.029</v>
      </c>
      <c r="Q205">
        <v>5.7519999999999998</v>
      </c>
      <c r="S205">
        <v>4.6980000000000004</v>
      </c>
      <c r="T205" s="22">
        <v>3.1619999999999999</v>
      </c>
      <c r="V205">
        <v>7.7229999999999999</v>
      </c>
      <c r="W205">
        <v>1.86</v>
      </c>
    </row>
    <row r="206" spans="16:23">
      <c r="P206">
        <v>16.314</v>
      </c>
      <c r="Q206">
        <v>9.4079999999999995</v>
      </c>
      <c r="S206">
        <v>9.0670000000000002</v>
      </c>
      <c r="T206" s="22">
        <v>7.3479999999999999</v>
      </c>
      <c r="V206">
        <v>7.2160000000000002</v>
      </c>
      <c r="W206">
        <v>2.2949999999999999</v>
      </c>
    </row>
    <row r="207" spans="16:23">
      <c r="P207">
        <v>24.010999999999999</v>
      </c>
      <c r="Q207">
        <v>12.505000000000001</v>
      </c>
      <c r="S207">
        <v>2.2189999999999999</v>
      </c>
      <c r="T207" s="22">
        <v>1.9430000000000001</v>
      </c>
      <c r="V207">
        <v>7.1210000000000004</v>
      </c>
      <c r="W207">
        <v>4.5170000000000003</v>
      </c>
    </row>
    <row r="208" spans="16:23">
      <c r="P208">
        <v>14.541</v>
      </c>
      <c r="Q208">
        <v>18.917999999999999</v>
      </c>
      <c r="S208">
        <v>4.8630000000000004</v>
      </c>
      <c r="T208" s="22">
        <v>6.67</v>
      </c>
      <c r="V208">
        <v>6.6660000000000004</v>
      </c>
      <c r="W208">
        <v>4.5919999999999996</v>
      </c>
    </row>
    <row r="209" spans="16:23">
      <c r="P209">
        <v>10.27</v>
      </c>
      <c r="Q209">
        <v>37.613999999999997</v>
      </c>
      <c r="S209">
        <v>3.0840000000000001</v>
      </c>
      <c r="T209" s="22">
        <v>6.3449999999999998</v>
      </c>
      <c r="V209">
        <v>4.4009999999999998</v>
      </c>
      <c r="W209">
        <v>4.84</v>
      </c>
    </row>
    <row r="210" spans="16:23">
      <c r="P210">
        <v>23.532</v>
      </c>
      <c r="Q210">
        <v>7.7949999999999999</v>
      </c>
      <c r="S210">
        <v>6.6130000000000004</v>
      </c>
      <c r="T210" s="22">
        <v>5.3019999999999996</v>
      </c>
      <c r="V210">
        <v>6.0519999999999996</v>
      </c>
      <c r="W210">
        <v>1.667</v>
      </c>
    </row>
    <row r="211" spans="16:23">
      <c r="P211">
        <v>5.0359999999999996</v>
      </c>
      <c r="Q211">
        <v>29.972999999999999</v>
      </c>
      <c r="S211">
        <v>6.2080000000000002</v>
      </c>
      <c r="T211" s="22">
        <v>1.8149999999999999</v>
      </c>
      <c r="V211">
        <v>1.6879999999999999</v>
      </c>
      <c r="W211">
        <v>4.492</v>
      </c>
    </row>
    <row r="212" spans="16:23">
      <c r="P212">
        <v>6.0839999999999996</v>
      </c>
      <c r="Q212">
        <v>28.762</v>
      </c>
      <c r="S212">
        <v>2.0230000000000001</v>
      </c>
      <c r="T212" s="22">
        <v>8.9290000000000003</v>
      </c>
      <c r="V212">
        <v>7.0410000000000004</v>
      </c>
      <c r="W212">
        <v>2.0680000000000001</v>
      </c>
    </row>
    <row r="213" spans="16:23">
      <c r="P213">
        <v>5.4630000000000001</v>
      </c>
      <c r="Q213">
        <v>14.583</v>
      </c>
      <c r="S213">
        <v>5.5419999999999998</v>
      </c>
      <c r="T213" s="22">
        <v>7.46</v>
      </c>
      <c r="V213">
        <v>3.9009999999999998</v>
      </c>
      <c r="W213">
        <v>4.2720000000000002</v>
      </c>
    </row>
    <row r="214" spans="16:23">
      <c r="P214">
        <v>7.3250000000000002</v>
      </c>
      <c r="Q214">
        <v>8.7970000000000006</v>
      </c>
      <c r="S214">
        <v>2.431</v>
      </c>
      <c r="T214" s="22">
        <v>4.8099999999999996</v>
      </c>
      <c r="V214">
        <v>2.077</v>
      </c>
      <c r="W214">
        <v>6.76</v>
      </c>
    </row>
    <row r="215" spans="16:23">
      <c r="P215">
        <v>15.335000000000001</v>
      </c>
      <c r="Q215">
        <v>7.3449999999999998</v>
      </c>
      <c r="S215">
        <v>5.1790000000000003</v>
      </c>
      <c r="T215" s="22">
        <v>6.4930000000000003</v>
      </c>
      <c r="V215">
        <v>1.458</v>
      </c>
      <c r="W215">
        <v>1.446</v>
      </c>
    </row>
    <row r="216" spans="16:23">
      <c r="P216">
        <v>16.492000000000001</v>
      </c>
      <c r="Q216">
        <v>14.146000000000001</v>
      </c>
      <c r="S216">
        <v>3.25</v>
      </c>
      <c r="T216" s="22">
        <v>2.7450000000000001</v>
      </c>
      <c r="V216">
        <v>1.99</v>
      </c>
      <c r="W216">
        <v>2.1749999999999998</v>
      </c>
    </row>
    <row r="217" spans="16:23">
      <c r="P217">
        <v>18.495000000000001</v>
      </c>
      <c r="Q217">
        <v>6.6079999999999997</v>
      </c>
      <c r="S217">
        <v>2.1389999999999998</v>
      </c>
      <c r="T217" s="22">
        <v>0.86</v>
      </c>
      <c r="V217">
        <v>3.3660000000000001</v>
      </c>
      <c r="W217">
        <v>2.7090000000000001</v>
      </c>
    </row>
    <row r="218" spans="16:23">
      <c r="P218">
        <v>26.428000000000001</v>
      </c>
      <c r="Q218">
        <v>20.454999999999998</v>
      </c>
      <c r="S218">
        <v>3.0209999999999999</v>
      </c>
      <c r="T218" s="22">
        <v>3.3090000000000002</v>
      </c>
      <c r="V218">
        <v>3.323</v>
      </c>
      <c r="W218">
        <v>1.766</v>
      </c>
    </row>
    <row r="219" spans="16:23">
      <c r="P219">
        <v>20.721</v>
      </c>
      <c r="Q219">
        <v>9.8759999999999994</v>
      </c>
      <c r="S219">
        <v>7.8840000000000003</v>
      </c>
      <c r="T219" s="22">
        <v>0.69499999999999995</v>
      </c>
      <c r="V219">
        <v>3.452</v>
      </c>
      <c r="W219">
        <v>2.2389999999999999</v>
      </c>
    </row>
    <row r="220" spans="16:23">
      <c r="P220">
        <v>12.978999999999999</v>
      </c>
      <c r="Q220">
        <v>5.7590000000000003</v>
      </c>
      <c r="S220">
        <v>10.771000000000001</v>
      </c>
      <c r="T220" s="22">
        <v>2.6970000000000001</v>
      </c>
      <c r="V220">
        <v>1.3460000000000001</v>
      </c>
      <c r="W220">
        <v>1.4379999999999999</v>
      </c>
    </row>
    <row r="221" spans="16:23">
      <c r="P221">
        <v>17.887</v>
      </c>
      <c r="Q221">
        <v>18.657</v>
      </c>
      <c r="S221">
        <v>4.7729999999999997</v>
      </c>
      <c r="T221" s="22">
        <v>3.4569999999999999</v>
      </c>
      <c r="V221">
        <v>2.0369999999999999</v>
      </c>
      <c r="W221">
        <v>2.3759999999999999</v>
      </c>
    </row>
    <row r="222" spans="16:23">
      <c r="P222">
        <v>13.223000000000001</v>
      </c>
      <c r="Q222">
        <v>11.227</v>
      </c>
      <c r="S222">
        <v>6.2320000000000002</v>
      </c>
      <c r="T222" s="22">
        <v>1.659</v>
      </c>
      <c r="V222">
        <v>1.4610000000000001</v>
      </c>
      <c r="W222">
        <v>2.15</v>
      </c>
    </row>
    <row r="223" spans="16:23">
      <c r="P223">
        <v>22.722999999999999</v>
      </c>
      <c r="Q223">
        <v>20.242999999999999</v>
      </c>
      <c r="S223">
        <v>6.9390000000000001</v>
      </c>
      <c r="T223" s="22">
        <v>1.5409999999999999</v>
      </c>
      <c r="V223">
        <v>1.9970000000000001</v>
      </c>
      <c r="W223">
        <v>2.6880000000000002</v>
      </c>
    </row>
    <row r="224" spans="16:23">
      <c r="P224">
        <v>17.617999999999999</v>
      </c>
      <c r="Q224">
        <v>18.358000000000001</v>
      </c>
      <c r="S224">
        <v>4.6150000000000002</v>
      </c>
      <c r="T224" s="22">
        <v>4.0209999999999999</v>
      </c>
      <c r="V224">
        <v>3.0640000000000001</v>
      </c>
      <c r="W224">
        <v>2.5390000000000001</v>
      </c>
    </row>
    <row r="225" spans="16:23">
      <c r="P225">
        <v>26.529</v>
      </c>
      <c r="Q225">
        <v>20.23</v>
      </c>
      <c r="S225">
        <v>4.7149999999999999</v>
      </c>
      <c r="T225" s="22">
        <v>2.581</v>
      </c>
      <c r="V225">
        <v>7.133</v>
      </c>
      <c r="W225">
        <v>10.917</v>
      </c>
    </row>
    <row r="226" spans="16:23">
      <c r="P226">
        <v>9.7309999999999999</v>
      </c>
      <c r="Q226">
        <v>11.808999999999999</v>
      </c>
      <c r="S226">
        <v>2.56</v>
      </c>
      <c r="T226" s="22">
        <v>5.4169999999999998</v>
      </c>
      <c r="V226">
        <v>3.069</v>
      </c>
      <c r="W226">
        <v>3.2189999999999999</v>
      </c>
    </row>
    <row r="227" spans="16:23">
      <c r="P227">
        <v>14.363</v>
      </c>
      <c r="Q227">
        <v>8.0220000000000002</v>
      </c>
      <c r="S227">
        <v>5.1479999999999997</v>
      </c>
      <c r="T227" s="22">
        <v>2.9420000000000002</v>
      </c>
      <c r="V227">
        <v>12.073</v>
      </c>
      <c r="W227">
        <v>1.4419999999999999</v>
      </c>
    </row>
    <row r="228" spans="16:23">
      <c r="P228">
        <v>6.157</v>
      </c>
      <c r="Q228">
        <v>12.659000000000001</v>
      </c>
      <c r="S228">
        <v>1.885</v>
      </c>
      <c r="T228" s="22">
        <v>1.724</v>
      </c>
      <c r="V228">
        <v>2.0470000000000002</v>
      </c>
      <c r="W228">
        <v>1.389</v>
      </c>
    </row>
    <row r="229" spans="16:23">
      <c r="P229">
        <v>10.635</v>
      </c>
      <c r="Q229">
        <v>8.7870000000000008</v>
      </c>
      <c r="S229">
        <v>5.2039999999999997</v>
      </c>
      <c r="T229" s="22">
        <v>2.5249999999999999</v>
      </c>
      <c r="V229">
        <v>3.8460000000000001</v>
      </c>
      <c r="W229">
        <v>1.248</v>
      </c>
    </row>
    <row r="230" spans="16:23">
      <c r="P230">
        <v>48.140999999999998</v>
      </c>
      <c r="Q230">
        <v>14.760999999999999</v>
      </c>
      <c r="S230">
        <v>3.5579999999999998</v>
      </c>
      <c r="T230" s="22">
        <v>3.8420000000000001</v>
      </c>
      <c r="V230">
        <v>2.4550000000000001</v>
      </c>
      <c r="W230">
        <v>3.153</v>
      </c>
    </row>
    <row r="231" spans="16:23">
      <c r="P231">
        <v>8.4849999999999994</v>
      </c>
      <c r="Q231">
        <v>26.152000000000001</v>
      </c>
      <c r="S231">
        <v>2.1309999999999998</v>
      </c>
      <c r="T231" s="22">
        <v>11.266999999999999</v>
      </c>
      <c r="V231">
        <v>2.7010000000000001</v>
      </c>
      <c r="W231">
        <v>2.762</v>
      </c>
    </row>
    <row r="232" spans="16:23">
      <c r="P232">
        <v>23.172000000000001</v>
      </c>
      <c r="Q232">
        <v>33.982999999999997</v>
      </c>
      <c r="S232">
        <v>4.2009999999999996</v>
      </c>
      <c r="T232" s="22">
        <v>5.28</v>
      </c>
      <c r="V232">
        <v>2.266</v>
      </c>
      <c r="W232">
        <v>7.0069999999999997</v>
      </c>
    </row>
    <row r="233" spans="16:23">
      <c r="P233">
        <v>8.3510000000000009</v>
      </c>
      <c r="Q233">
        <v>11.583</v>
      </c>
      <c r="S233">
        <v>14.436999999999999</v>
      </c>
      <c r="T233" s="22">
        <v>7.8680000000000003</v>
      </c>
      <c r="V233">
        <v>1.613</v>
      </c>
      <c r="W233">
        <v>1.927</v>
      </c>
    </row>
    <row r="234" spans="16:23">
      <c r="P234">
        <v>26.596</v>
      </c>
      <c r="Q234">
        <v>29.484999999999999</v>
      </c>
      <c r="S234">
        <v>4.6710000000000003</v>
      </c>
      <c r="T234" s="22">
        <v>2.339</v>
      </c>
      <c r="V234">
        <v>1.1160000000000001</v>
      </c>
      <c r="W234">
        <v>1.2430000000000001</v>
      </c>
    </row>
    <row r="235" spans="16:23">
      <c r="P235">
        <v>16.751000000000001</v>
      </c>
      <c r="Q235">
        <v>15.893000000000001</v>
      </c>
      <c r="S235">
        <v>17.817</v>
      </c>
      <c r="T235" s="22">
        <v>8.0619999999999994</v>
      </c>
      <c r="V235">
        <v>2.7919999999999998</v>
      </c>
      <c r="W235">
        <v>1.0640000000000001</v>
      </c>
    </row>
    <row r="236" spans="16:23">
      <c r="P236">
        <v>17.541</v>
      </c>
      <c r="Q236">
        <v>16.065000000000001</v>
      </c>
      <c r="S236">
        <v>5.1740000000000004</v>
      </c>
      <c r="T236" s="22">
        <v>8.8369999999999997</v>
      </c>
      <c r="V236">
        <v>3.8780000000000001</v>
      </c>
      <c r="W236">
        <v>2.956</v>
      </c>
    </row>
    <row r="237" spans="16:23">
      <c r="P237">
        <v>19.882000000000001</v>
      </c>
      <c r="Q237">
        <v>31.475999999999999</v>
      </c>
      <c r="S237">
        <v>2.7719999999999998</v>
      </c>
      <c r="T237" s="22">
        <v>4.4210000000000003</v>
      </c>
      <c r="V237">
        <v>3.9609999999999999</v>
      </c>
      <c r="W237">
        <v>2.2919999999999998</v>
      </c>
    </row>
    <row r="238" spans="16:23">
      <c r="P238">
        <v>11.907</v>
      </c>
      <c r="Q238">
        <v>23.315000000000001</v>
      </c>
      <c r="S238">
        <v>5.4119999999999999</v>
      </c>
      <c r="T238" s="22">
        <v>7.4649999999999999</v>
      </c>
      <c r="V238">
        <v>3.819</v>
      </c>
      <c r="W238">
        <v>1.6040000000000001</v>
      </c>
    </row>
    <row r="239" spans="16:23">
      <c r="P239">
        <v>25.803999999999998</v>
      </c>
      <c r="Q239">
        <v>25.588000000000001</v>
      </c>
      <c r="S239">
        <v>14.439</v>
      </c>
      <c r="T239" s="22">
        <v>3.327</v>
      </c>
      <c r="V239">
        <v>3.2839999999999998</v>
      </c>
      <c r="W239">
        <v>2.778</v>
      </c>
    </row>
    <row r="240" spans="16:23">
      <c r="P240">
        <v>18.978999999999999</v>
      </c>
      <c r="Q240">
        <v>19.038</v>
      </c>
      <c r="S240">
        <v>1.897</v>
      </c>
      <c r="T240" s="22">
        <v>6.2069999999999999</v>
      </c>
      <c r="V240">
        <v>3.052</v>
      </c>
      <c r="W240">
        <v>1.6419999999999999</v>
      </c>
    </row>
    <row r="241" spans="16:23">
      <c r="P241">
        <v>15.141</v>
      </c>
      <c r="Q241">
        <v>15.611000000000001</v>
      </c>
      <c r="S241">
        <v>1.9710000000000001</v>
      </c>
      <c r="T241" s="22">
        <v>6.141</v>
      </c>
      <c r="V241">
        <v>9.8480000000000008</v>
      </c>
      <c r="W241">
        <v>1.712</v>
      </c>
    </row>
    <row r="242" spans="16:23">
      <c r="P242">
        <v>19.905000000000001</v>
      </c>
      <c r="Q242">
        <v>31.85</v>
      </c>
      <c r="S242">
        <v>2.306</v>
      </c>
      <c r="T242" s="22">
        <v>3.5179999999999998</v>
      </c>
      <c r="V242">
        <v>1.4410000000000001</v>
      </c>
      <c r="W242">
        <v>3.2450000000000001</v>
      </c>
    </row>
    <row r="243" spans="16:23">
      <c r="P243">
        <v>34.771000000000001</v>
      </c>
      <c r="Q243">
        <v>20.239999999999998</v>
      </c>
      <c r="S243">
        <v>1.9830000000000001</v>
      </c>
      <c r="T243" s="22">
        <v>2.6509999999999998</v>
      </c>
      <c r="V243">
        <v>2.0760000000000001</v>
      </c>
      <c r="W243">
        <v>2.145</v>
      </c>
    </row>
    <row r="244" spans="16:23">
      <c r="P244">
        <v>25.242000000000001</v>
      </c>
      <c r="Q244">
        <v>26.898</v>
      </c>
      <c r="S244">
        <v>0.95099999999999996</v>
      </c>
      <c r="T244" s="22">
        <v>3.0270000000000001</v>
      </c>
      <c r="V244">
        <v>1.5349999999999999</v>
      </c>
      <c r="W244">
        <v>1.9790000000000001</v>
      </c>
    </row>
    <row r="245" spans="16:23">
      <c r="P245">
        <v>23.696000000000002</v>
      </c>
      <c r="Q245">
        <v>14.505000000000001</v>
      </c>
      <c r="S245">
        <v>3.3679999999999999</v>
      </c>
      <c r="T245" s="22">
        <v>4.72</v>
      </c>
      <c r="V245">
        <v>1.4790000000000001</v>
      </c>
      <c r="W245">
        <v>3.4260000000000002</v>
      </c>
    </row>
    <row r="246" spans="16:23">
      <c r="P246">
        <v>31.806999999999999</v>
      </c>
      <c r="Q246">
        <v>33.628999999999998</v>
      </c>
      <c r="S246">
        <v>6.1470000000000002</v>
      </c>
      <c r="T246" s="22">
        <v>2.754</v>
      </c>
      <c r="V246">
        <v>2.6850000000000001</v>
      </c>
      <c r="W246">
        <v>2.5179999999999998</v>
      </c>
    </row>
    <row r="247" spans="16:23">
      <c r="P247">
        <v>33.279000000000003</v>
      </c>
      <c r="Q247">
        <v>2.6320000000000001</v>
      </c>
      <c r="S247">
        <v>3.22</v>
      </c>
      <c r="T247" s="22">
        <v>7.56</v>
      </c>
      <c r="V247">
        <v>4.1130000000000004</v>
      </c>
      <c r="W247">
        <v>0.84299999999999997</v>
      </c>
    </row>
    <row r="248" spans="16:23">
      <c r="P248">
        <v>14.863</v>
      </c>
      <c r="Q248">
        <v>18.956</v>
      </c>
      <c r="S248">
        <v>4.5190000000000001</v>
      </c>
      <c r="T248" s="22">
        <v>3.2690000000000001</v>
      </c>
      <c r="V248">
        <v>3.1059999999999999</v>
      </c>
      <c r="W248">
        <v>0.91200000000000003</v>
      </c>
    </row>
    <row r="249" spans="16:23">
      <c r="P249">
        <v>11.289</v>
      </c>
      <c r="Q249">
        <v>17.853999999999999</v>
      </c>
      <c r="S249">
        <v>6.202</v>
      </c>
      <c r="T249" s="22">
        <v>2.2170000000000001</v>
      </c>
      <c r="V249">
        <v>1.377</v>
      </c>
      <c r="W249">
        <v>2.3690000000000002</v>
      </c>
    </row>
    <row r="250" spans="16:23">
      <c r="P250">
        <v>7.1660000000000004</v>
      </c>
      <c r="Q250">
        <v>12.507</v>
      </c>
      <c r="S250">
        <v>8.2789999999999999</v>
      </c>
      <c r="T250" s="22">
        <v>3.0129999999999999</v>
      </c>
      <c r="V250">
        <v>1.7190000000000001</v>
      </c>
      <c r="W250">
        <v>3.0169999999999999</v>
      </c>
    </row>
    <row r="251" spans="16:23">
      <c r="P251">
        <v>11.722</v>
      </c>
      <c r="Q251">
        <v>14.192</v>
      </c>
      <c r="S251">
        <v>1.492</v>
      </c>
      <c r="T251" s="22">
        <v>6.5490000000000004</v>
      </c>
      <c r="V251">
        <v>4.4320000000000004</v>
      </c>
      <c r="W251">
        <v>1.9530000000000001</v>
      </c>
    </row>
    <row r="252" spans="16:23">
      <c r="P252">
        <v>31.199000000000002</v>
      </c>
      <c r="Q252">
        <v>2.0289999999999999</v>
      </c>
      <c r="S252">
        <v>11.275</v>
      </c>
      <c r="T252" s="22">
        <v>7.3259999999999996</v>
      </c>
      <c r="V252">
        <v>1.5049999999999999</v>
      </c>
      <c r="W252">
        <v>5.1239999999999997</v>
      </c>
    </row>
    <row r="253" spans="16:23">
      <c r="P253">
        <v>3.206</v>
      </c>
      <c r="Q253">
        <v>14.331</v>
      </c>
      <c r="S253">
        <v>3.3439999999999999</v>
      </c>
      <c r="T253" s="22">
        <v>5.7839999999999998</v>
      </c>
      <c r="V253">
        <v>7.2380000000000004</v>
      </c>
      <c r="W253">
        <v>6.8140000000000001</v>
      </c>
    </row>
    <row r="254" spans="16:23">
      <c r="P254">
        <v>4.7080000000000002</v>
      </c>
      <c r="Q254">
        <v>9.3849999999999998</v>
      </c>
      <c r="S254">
        <v>15.893000000000001</v>
      </c>
      <c r="T254" s="22">
        <v>6.28</v>
      </c>
      <c r="V254">
        <v>3.3610000000000002</v>
      </c>
      <c r="W254">
        <v>2.157</v>
      </c>
    </row>
    <row r="255" spans="16:23">
      <c r="P255">
        <v>9.4619999999999997</v>
      </c>
      <c r="Q255">
        <v>25.817</v>
      </c>
      <c r="S255">
        <v>7.5970000000000004</v>
      </c>
      <c r="T255" s="22">
        <v>8.5299999999999994</v>
      </c>
      <c r="V255">
        <v>3.0139999999999998</v>
      </c>
      <c r="W255">
        <v>4.03</v>
      </c>
    </row>
    <row r="256" spans="16:23">
      <c r="P256">
        <v>19.786999999999999</v>
      </c>
      <c r="Q256">
        <v>19.257999999999999</v>
      </c>
      <c r="S256">
        <v>9.1050000000000004</v>
      </c>
      <c r="T256" s="22">
        <v>2.984</v>
      </c>
      <c r="V256">
        <v>6.8280000000000003</v>
      </c>
      <c r="W256">
        <v>1.786</v>
      </c>
    </row>
    <row r="257" spans="16:23">
      <c r="P257">
        <v>10.782999999999999</v>
      </c>
      <c r="Q257">
        <v>7.7290000000000001</v>
      </c>
      <c r="S257">
        <v>5.665</v>
      </c>
      <c r="T257" s="22">
        <v>4.6449999999999996</v>
      </c>
      <c r="V257">
        <v>2.726</v>
      </c>
      <c r="W257">
        <v>1.3120000000000001</v>
      </c>
    </row>
    <row r="258" spans="16:23">
      <c r="P258">
        <v>13.782999999999999</v>
      </c>
      <c r="Q258">
        <v>10.754</v>
      </c>
      <c r="S258">
        <v>6.4880000000000004</v>
      </c>
      <c r="T258" s="22">
        <v>1.786</v>
      </c>
      <c r="V258">
        <v>1.845</v>
      </c>
      <c r="W258">
        <v>7.101</v>
      </c>
    </row>
    <row r="259" spans="16:23">
      <c r="P259">
        <v>19.044</v>
      </c>
      <c r="Q259">
        <v>15.223000000000001</v>
      </c>
      <c r="S259">
        <v>4.5579999999999998</v>
      </c>
      <c r="T259" s="22">
        <v>3.0630000000000002</v>
      </c>
      <c r="V259">
        <v>1.845</v>
      </c>
      <c r="W259">
        <v>7.1870000000000003</v>
      </c>
    </row>
    <row r="260" spans="16:23">
      <c r="P260">
        <v>25.667000000000002</v>
      </c>
      <c r="Q260">
        <v>23.256</v>
      </c>
      <c r="S260">
        <v>5.5519999999999996</v>
      </c>
      <c r="T260" s="22">
        <v>6.8730000000000002</v>
      </c>
      <c r="V260">
        <v>1.18</v>
      </c>
      <c r="W260">
        <v>1.5589999999999999</v>
      </c>
    </row>
    <row r="261" spans="16:23">
      <c r="P261">
        <v>18.077000000000002</v>
      </c>
      <c r="Q261">
        <v>15.851000000000001</v>
      </c>
      <c r="S261">
        <v>1.367</v>
      </c>
      <c r="T261" s="22">
        <v>12</v>
      </c>
      <c r="V261">
        <v>2.9159999999999999</v>
      </c>
      <c r="W261">
        <v>1.581</v>
      </c>
    </row>
    <row r="262" spans="16:23">
      <c r="P262">
        <v>24.504000000000001</v>
      </c>
      <c r="Q262">
        <v>21.742000000000001</v>
      </c>
      <c r="S262">
        <v>2.286</v>
      </c>
      <c r="T262" s="22">
        <v>2.98</v>
      </c>
      <c r="V262">
        <v>2.59</v>
      </c>
      <c r="W262">
        <v>2</v>
      </c>
    </row>
    <row r="263" spans="16:23">
      <c r="P263">
        <v>13.106999999999999</v>
      </c>
      <c r="Q263">
        <v>3.6819999999999999</v>
      </c>
      <c r="S263">
        <v>15.867000000000001</v>
      </c>
      <c r="T263" s="22">
        <v>10.122</v>
      </c>
      <c r="V263">
        <v>2.4790000000000001</v>
      </c>
      <c r="W263">
        <v>2.302</v>
      </c>
    </row>
    <row r="264" spans="16:23">
      <c r="P264">
        <v>18.773</v>
      </c>
      <c r="Q264">
        <v>5.835</v>
      </c>
      <c r="S264">
        <v>4.5839999999999996</v>
      </c>
      <c r="T264" s="22">
        <v>7.7720000000000002</v>
      </c>
      <c r="V264">
        <v>1.5129999999999999</v>
      </c>
      <c r="W264">
        <v>1.78</v>
      </c>
    </row>
    <row r="265" spans="16:23">
      <c r="P265">
        <v>14.772</v>
      </c>
      <c r="Q265">
        <v>18.943000000000001</v>
      </c>
      <c r="S265">
        <v>4.306</v>
      </c>
      <c r="T265" s="22">
        <v>3.157</v>
      </c>
      <c r="V265">
        <v>1.86</v>
      </c>
      <c r="W265">
        <v>1.8939999999999999</v>
      </c>
    </row>
    <row r="266" spans="16:23">
      <c r="P266">
        <v>16.640999999999998</v>
      </c>
      <c r="Q266">
        <v>17.794</v>
      </c>
      <c r="S266">
        <v>4.99</v>
      </c>
      <c r="T266" s="22">
        <v>1.855</v>
      </c>
      <c r="V266">
        <v>3.758</v>
      </c>
      <c r="W266">
        <v>1.8879999999999999</v>
      </c>
    </row>
    <row r="267" spans="16:23">
      <c r="P267">
        <v>10.978999999999999</v>
      </c>
      <c r="Q267">
        <v>15.895</v>
      </c>
      <c r="S267">
        <v>9.6790000000000003</v>
      </c>
      <c r="T267" s="22">
        <v>9.952</v>
      </c>
      <c r="V267">
        <v>4.6509999999999998</v>
      </c>
      <c r="W267">
        <v>2.6850000000000001</v>
      </c>
    </row>
    <row r="268" spans="16:23">
      <c r="P268">
        <v>13.81</v>
      </c>
      <c r="Q268">
        <v>16.105</v>
      </c>
      <c r="S268">
        <v>5.7389999999999999</v>
      </c>
      <c r="T268" s="22">
        <v>7.4740000000000002</v>
      </c>
      <c r="V268">
        <v>6.157</v>
      </c>
      <c r="W268">
        <v>2.93</v>
      </c>
    </row>
    <row r="269" spans="16:23">
      <c r="P269">
        <v>14.826000000000001</v>
      </c>
      <c r="Q269">
        <v>37.607999999999997</v>
      </c>
      <c r="S269">
        <v>3.9649999999999999</v>
      </c>
      <c r="T269" s="22">
        <v>10.539</v>
      </c>
      <c r="V269">
        <v>5.35</v>
      </c>
      <c r="W269">
        <v>1.6850000000000001</v>
      </c>
    </row>
    <row r="270" spans="16:23">
      <c r="P270">
        <v>25.13</v>
      </c>
      <c r="Q270">
        <v>10.336</v>
      </c>
      <c r="S270">
        <v>5.4420000000000002</v>
      </c>
      <c r="T270" s="22">
        <v>5.9</v>
      </c>
      <c r="V270">
        <v>3.3820000000000001</v>
      </c>
      <c r="W270">
        <v>5.0439999999999996</v>
      </c>
    </row>
    <row r="271" spans="16:23">
      <c r="P271">
        <v>8.7449999999999992</v>
      </c>
      <c r="Q271">
        <v>19.948</v>
      </c>
      <c r="S271">
        <v>2.1469999999999998</v>
      </c>
      <c r="T271" s="22">
        <v>1.923</v>
      </c>
      <c r="V271">
        <v>3.4079999999999999</v>
      </c>
      <c r="W271">
        <v>4.2699999999999996</v>
      </c>
    </row>
    <row r="272" spans="16:23">
      <c r="P272">
        <v>14.68</v>
      </c>
      <c r="Q272">
        <v>3.4990000000000001</v>
      </c>
      <c r="S272">
        <v>4.923</v>
      </c>
      <c r="T272" s="22">
        <v>11.484999999999999</v>
      </c>
      <c r="V272">
        <v>5.4530000000000003</v>
      </c>
      <c r="W272">
        <v>5.9550000000000001</v>
      </c>
    </row>
    <row r="273" spans="16:23">
      <c r="P273">
        <v>17.649000000000001</v>
      </c>
      <c r="Q273">
        <v>8.91</v>
      </c>
      <c r="S273">
        <v>2.488</v>
      </c>
      <c r="T273" s="22">
        <v>4.84</v>
      </c>
      <c r="V273">
        <v>7.859</v>
      </c>
      <c r="W273">
        <v>1.018</v>
      </c>
    </row>
    <row r="274" spans="16:23">
      <c r="P274">
        <v>8.0779999999999994</v>
      </c>
      <c r="Q274">
        <v>17.5</v>
      </c>
      <c r="S274">
        <v>11.09</v>
      </c>
      <c r="T274" s="22">
        <v>4.1529999999999996</v>
      </c>
      <c r="V274">
        <v>10.442</v>
      </c>
      <c r="W274">
        <v>1.018</v>
      </c>
    </row>
    <row r="275" spans="16:23">
      <c r="P275">
        <v>37.378999999999998</v>
      </c>
      <c r="Q275">
        <v>7.7469999999999999</v>
      </c>
      <c r="S275">
        <v>2.206</v>
      </c>
      <c r="T275" s="22">
        <v>4.4180000000000001</v>
      </c>
      <c r="V275">
        <v>4.0670000000000002</v>
      </c>
      <c r="W275">
        <v>1.702</v>
      </c>
    </row>
    <row r="276" spans="16:23">
      <c r="P276">
        <v>17.998000000000001</v>
      </c>
      <c r="Q276">
        <v>32.859000000000002</v>
      </c>
      <c r="S276">
        <v>1.7330000000000001</v>
      </c>
      <c r="T276" s="22">
        <v>18.404</v>
      </c>
      <c r="V276">
        <v>16.170999999999999</v>
      </c>
      <c r="W276">
        <v>1.1579999999999999</v>
      </c>
    </row>
    <row r="277" spans="16:23">
      <c r="P277">
        <v>16.88</v>
      </c>
      <c r="Q277">
        <v>30.741</v>
      </c>
      <c r="S277">
        <v>1.889</v>
      </c>
      <c r="T277" s="22">
        <v>14.09</v>
      </c>
      <c r="V277">
        <v>2.214</v>
      </c>
      <c r="W277">
        <v>1.6719999999999999</v>
      </c>
    </row>
    <row r="278" spans="16:23">
      <c r="P278">
        <v>13.571</v>
      </c>
      <c r="Q278">
        <v>15.991</v>
      </c>
      <c r="S278">
        <v>9.8209999999999997</v>
      </c>
      <c r="T278" s="22">
        <v>10.513</v>
      </c>
      <c r="V278">
        <v>3.11</v>
      </c>
      <c r="W278">
        <v>1.905</v>
      </c>
    </row>
    <row r="279" spans="16:23">
      <c r="P279">
        <v>35.552999999999997</v>
      </c>
      <c r="Q279">
        <v>1.8160000000000001</v>
      </c>
      <c r="S279">
        <v>3.7330000000000001</v>
      </c>
      <c r="T279" s="22">
        <v>2.9169999999999998</v>
      </c>
      <c r="V279">
        <v>2.387</v>
      </c>
      <c r="W279">
        <v>3.7679999999999998</v>
      </c>
    </row>
    <row r="280" spans="16:23">
      <c r="P280">
        <v>12.708</v>
      </c>
      <c r="Q280">
        <v>23.914000000000001</v>
      </c>
      <c r="S280">
        <v>3.734</v>
      </c>
      <c r="T280" s="22">
        <v>6.2329999999999997</v>
      </c>
      <c r="V280">
        <v>6.1779999999999999</v>
      </c>
      <c r="W280">
        <v>1.7649999999999999</v>
      </c>
    </row>
    <row r="281" spans="16:23">
      <c r="P281">
        <v>19.52</v>
      </c>
      <c r="Q281">
        <v>20.141999999999999</v>
      </c>
      <c r="S281">
        <v>1.347</v>
      </c>
      <c r="T281" s="22">
        <v>5.069</v>
      </c>
      <c r="V281">
        <v>5.5129999999999999</v>
      </c>
      <c r="W281">
        <v>1.9470000000000001</v>
      </c>
    </row>
    <row r="282" spans="16:23">
      <c r="P282">
        <v>29.895</v>
      </c>
      <c r="Q282">
        <v>16.201000000000001</v>
      </c>
      <c r="S282">
        <v>4.2789999999999999</v>
      </c>
      <c r="T282" s="22">
        <v>2.6989999999999998</v>
      </c>
      <c r="V282">
        <v>2.93</v>
      </c>
      <c r="W282">
        <v>3.6459999999999999</v>
      </c>
    </row>
    <row r="283" spans="16:23">
      <c r="P283">
        <v>13.516</v>
      </c>
      <c r="Q283">
        <v>11.442</v>
      </c>
      <c r="S283">
        <v>8.5549999999999997</v>
      </c>
      <c r="T283" s="22">
        <v>6.59</v>
      </c>
      <c r="V283">
        <v>11.362</v>
      </c>
      <c r="W283">
        <v>2.806</v>
      </c>
    </row>
    <row r="284" spans="16:23">
      <c r="P284">
        <v>22.481000000000002</v>
      </c>
      <c r="Q284">
        <v>12.747999999999999</v>
      </c>
      <c r="S284">
        <v>3.3759999999999999</v>
      </c>
      <c r="T284" s="22">
        <v>4.3029999999999999</v>
      </c>
      <c r="V284">
        <v>7.3609999999999998</v>
      </c>
      <c r="W284">
        <v>3.35</v>
      </c>
    </row>
    <row r="285" spans="16:23">
      <c r="P285">
        <v>19.945</v>
      </c>
      <c r="Q285">
        <v>20.596</v>
      </c>
      <c r="S285">
        <v>1.5620000000000001</v>
      </c>
      <c r="T285" s="22">
        <v>14.372</v>
      </c>
      <c r="V285">
        <v>11.577</v>
      </c>
      <c r="W285">
        <v>7.1920000000000002</v>
      </c>
    </row>
    <row r="286" spans="16:23">
      <c r="P286">
        <v>21.187000000000001</v>
      </c>
      <c r="Q286">
        <v>32.54</v>
      </c>
      <c r="S286">
        <v>2.34</v>
      </c>
      <c r="T286" s="22">
        <v>5.5039999999999996</v>
      </c>
      <c r="V286">
        <v>1.645</v>
      </c>
      <c r="W286">
        <v>4.3259999999999996</v>
      </c>
    </row>
    <row r="287" spans="16:23">
      <c r="P287">
        <v>13.568</v>
      </c>
      <c r="Q287">
        <v>31.661000000000001</v>
      </c>
      <c r="S287">
        <v>5.9880000000000004</v>
      </c>
      <c r="T287" s="22">
        <v>3.2320000000000002</v>
      </c>
      <c r="V287">
        <v>1.524</v>
      </c>
      <c r="W287">
        <v>3.4279999999999999</v>
      </c>
    </row>
    <row r="288" spans="16:23">
      <c r="P288">
        <v>5.234</v>
      </c>
      <c r="Q288">
        <v>29.04</v>
      </c>
      <c r="S288">
        <v>7.1349999999999998</v>
      </c>
      <c r="T288" s="22">
        <v>8.5050000000000008</v>
      </c>
      <c r="V288">
        <v>2.0750000000000002</v>
      </c>
      <c r="W288">
        <v>3.5840000000000001</v>
      </c>
    </row>
    <row r="289" spans="16:23">
      <c r="P289">
        <v>20.178000000000001</v>
      </c>
      <c r="Q289">
        <v>32.381999999999998</v>
      </c>
      <c r="S289">
        <v>19.584</v>
      </c>
      <c r="T289" s="22">
        <v>1.899</v>
      </c>
      <c r="V289">
        <v>1.016</v>
      </c>
      <c r="W289">
        <v>3.5840000000000001</v>
      </c>
    </row>
    <row r="290" spans="16:23">
      <c r="P290">
        <v>27.835999999999999</v>
      </c>
      <c r="Q290">
        <v>42.436</v>
      </c>
      <c r="S290">
        <v>9.0630000000000006</v>
      </c>
      <c r="T290" s="22">
        <v>2.7559999999999998</v>
      </c>
      <c r="V290">
        <v>3.105</v>
      </c>
      <c r="W290">
        <v>3.359</v>
      </c>
    </row>
    <row r="291" spans="16:23">
      <c r="P291">
        <v>4.6059999999999999</v>
      </c>
      <c r="Q291">
        <v>30.884</v>
      </c>
      <c r="S291">
        <v>3.84</v>
      </c>
      <c r="T291" s="22">
        <v>3.41</v>
      </c>
      <c r="V291">
        <v>4.5730000000000004</v>
      </c>
      <c r="W291">
        <v>2.3250000000000002</v>
      </c>
    </row>
    <row r="292" spans="16:23">
      <c r="P292">
        <v>15.722</v>
      </c>
      <c r="Q292">
        <v>29.128</v>
      </c>
      <c r="S292">
        <v>4.9269999999999996</v>
      </c>
      <c r="T292" s="22">
        <v>2.4009999999999998</v>
      </c>
      <c r="V292">
        <v>3.12</v>
      </c>
      <c r="W292">
        <v>3.387</v>
      </c>
    </row>
    <row r="293" spans="16:23">
      <c r="P293">
        <v>18.279</v>
      </c>
      <c r="Q293">
        <v>21.652999999999999</v>
      </c>
      <c r="S293">
        <v>3.8290000000000002</v>
      </c>
      <c r="T293" s="22">
        <v>2.6779999999999999</v>
      </c>
      <c r="V293">
        <v>11.098000000000001</v>
      </c>
      <c r="W293">
        <v>2.3490000000000002</v>
      </c>
    </row>
    <row r="294" spans="16:23">
      <c r="P294">
        <v>19.66</v>
      </c>
      <c r="Q294">
        <v>18.571000000000002</v>
      </c>
      <c r="S294">
        <v>3.0219999999999998</v>
      </c>
      <c r="T294" s="22">
        <v>2.101</v>
      </c>
      <c r="V294">
        <v>1.266</v>
      </c>
      <c r="W294">
        <v>3.4129999999999998</v>
      </c>
    </row>
    <row r="295" spans="16:23">
      <c r="P295">
        <v>12.228999999999999</v>
      </c>
      <c r="Q295">
        <v>14.852</v>
      </c>
      <c r="S295">
        <v>5.3049999999999997</v>
      </c>
      <c r="T295" s="22">
        <v>5.2350000000000003</v>
      </c>
      <c r="V295">
        <v>11.487</v>
      </c>
      <c r="W295">
        <v>1.1379999999999999</v>
      </c>
    </row>
    <row r="296" spans="16:23">
      <c r="P296">
        <v>11.856999999999999</v>
      </c>
      <c r="Q296">
        <v>34.311</v>
      </c>
      <c r="S296">
        <v>5.2770000000000001</v>
      </c>
      <c r="T296" s="22">
        <v>3.4540000000000002</v>
      </c>
      <c r="V296">
        <v>2.4009999999999998</v>
      </c>
      <c r="W296">
        <v>4.7060000000000004</v>
      </c>
    </row>
    <row r="297" spans="16:23">
      <c r="P297">
        <v>13.909000000000001</v>
      </c>
      <c r="Q297">
        <v>34.832000000000001</v>
      </c>
      <c r="S297">
        <v>1.871</v>
      </c>
      <c r="T297" s="22">
        <v>3.8839999999999999</v>
      </c>
      <c r="V297">
        <v>7.9139999999999997</v>
      </c>
      <c r="W297">
        <v>2.95</v>
      </c>
    </row>
    <row r="298" spans="16:23">
      <c r="P298">
        <v>20.062000000000001</v>
      </c>
      <c r="Q298">
        <v>3.649</v>
      </c>
      <c r="S298">
        <v>5.2119999999999997</v>
      </c>
      <c r="T298" s="22">
        <v>1.5620000000000001</v>
      </c>
      <c r="V298">
        <v>5.0890000000000004</v>
      </c>
      <c r="W298">
        <v>2.8759999999999999</v>
      </c>
    </row>
    <row r="299" spans="16:23">
      <c r="P299">
        <v>9.8330000000000002</v>
      </c>
      <c r="Q299">
        <v>5.9370000000000003</v>
      </c>
      <c r="S299">
        <v>5.3840000000000003</v>
      </c>
      <c r="T299" s="22">
        <v>1.9319999999999999</v>
      </c>
      <c r="V299">
        <v>4.2359999999999998</v>
      </c>
      <c r="W299">
        <v>1.288</v>
      </c>
    </row>
    <row r="300" spans="16:23">
      <c r="P300">
        <v>25.849</v>
      </c>
      <c r="Q300">
        <v>3.452</v>
      </c>
      <c r="S300">
        <v>15.831</v>
      </c>
      <c r="T300" s="22">
        <v>7.1470000000000002</v>
      </c>
      <c r="V300">
        <v>1.69</v>
      </c>
      <c r="W300">
        <v>2.4809999999999999</v>
      </c>
    </row>
    <row r="301" spans="16:23">
      <c r="P301">
        <v>19.393999999999998</v>
      </c>
      <c r="Q301">
        <v>13.912000000000001</v>
      </c>
      <c r="S301">
        <v>6.2270000000000003</v>
      </c>
      <c r="T301" s="22">
        <v>2.7589999999999999</v>
      </c>
      <c r="V301">
        <v>6.0049999999999999</v>
      </c>
      <c r="W301">
        <v>2.8250000000000002</v>
      </c>
    </row>
    <row r="302" spans="16:23">
      <c r="P302">
        <v>29.006</v>
      </c>
      <c r="Q302">
        <v>14.282999999999999</v>
      </c>
      <c r="S302">
        <v>3.984</v>
      </c>
      <c r="T302" s="22">
        <v>1.81</v>
      </c>
      <c r="V302">
        <v>6.9640000000000004</v>
      </c>
      <c r="W302">
        <v>2.6619999999999999</v>
      </c>
    </row>
    <row r="303" spans="16:23">
      <c r="P303">
        <v>17.867999999999999</v>
      </c>
      <c r="Q303">
        <v>4.0990000000000002</v>
      </c>
      <c r="S303">
        <v>9.7569999999999997</v>
      </c>
      <c r="T303" s="22">
        <v>1.9810000000000001</v>
      </c>
      <c r="V303">
        <v>3.782</v>
      </c>
      <c r="W303">
        <v>1.3779999999999999</v>
      </c>
    </row>
    <row r="304" spans="16:23">
      <c r="P304">
        <v>18.942</v>
      </c>
      <c r="Q304">
        <v>2.5739999999999998</v>
      </c>
      <c r="S304">
        <v>5.734</v>
      </c>
      <c r="T304" s="22">
        <v>1.5920000000000001</v>
      </c>
      <c r="V304">
        <v>6.5620000000000003</v>
      </c>
      <c r="W304">
        <v>3.1509999999999998</v>
      </c>
    </row>
    <row r="305" spans="16:23">
      <c r="P305">
        <v>23.12</v>
      </c>
      <c r="Q305">
        <v>35.51</v>
      </c>
      <c r="S305">
        <v>8.08</v>
      </c>
      <c r="T305" s="22">
        <v>1.978</v>
      </c>
      <c r="V305">
        <v>2.657</v>
      </c>
      <c r="W305">
        <v>2.782</v>
      </c>
    </row>
    <row r="306" spans="16:23">
      <c r="P306">
        <v>27.657</v>
      </c>
      <c r="Q306">
        <v>28.96</v>
      </c>
      <c r="S306">
        <v>15.2</v>
      </c>
      <c r="T306" s="22">
        <v>2.0569999999999999</v>
      </c>
      <c r="V306">
        <v>6.7389999999999999</v>
      </c>
      <c r="W306">
        <v>2.194</v>
      </c>
    </row>
    <row r="307" spans="16:23">
      <c r="P307">
        <v>34.832999999999998</v>
      </c>
      <c r="Q307">
        <v>13.295999999999999</v>
      </c>
      <c r="S307">
        <v>13.509</v>
      </c>
      <c r="T307" s="22">
        <v>2.0590000000000002</v>
      </c>
      <c r="V307">
        <v>3.395</v>
      </c>
      <c r="W307">
        <v>2.2770000000000001</v>
      </c>
    </row>
    <row r="308" spans="16:23">
      <c r="P308">
        <v>27.481000000000002</v>
      </c>
      <c r="Q308">
        <v>13.481</v>
      </c>
      <c r="S308">
        <v>13.234</v>
      </c>
      <c r="T308" s="22">
        <v>2.3159999999999998</v>
      </c>
      <c r="V308">
        <v>1.9330000000000001</v>
      </c>
      <c r="W308">
        <v>0.86699999999999999</v>
      </c>
    </row>
    <row r="309" spans="16:23">
      <c r="P309">
        <v>14.31</v>
      </c>
      <c r="Q309">
        <v>16.363</v>
      </c>
      <c r="S309">
        <v>8.6189999999999998</v>
      </c>
      <c r="T309" s="22">
        <v>2.282</v>
      </c>
      <c r="V309">
        <v>2.714</v>
      </c>
      <c r="W309">
        <v>2.1779999999999999</v>
      </c>
    </row>
    <row r="310" spans="16:23">
      <c r="P310">
        <v>21.579000000000001</v>
      </c>
      <c r="Q310">
        <v>4.5869999999999997</v>
      </c>
      <c r="S310">
        <v>8.6120000000000001</v>
      </c>
      <c r="T310">
        <v>10.724</v>
      </c>
      <c r="V310">
        <v>6.0739999999999998</v>
      </c>
      <c r="W310">
        <v>0.68500000000000005</v>
      </c>
    </row>
    <row r="311" spans="16:23">
      <c r="P311">
        <v>19.204000000000001</v>
      </c>
      <c r="Q311">
        <v>2.74</v>
      </c>
      <c r="S311">
        <v>5.6520000000000001</v>
      </c>
      <c r="T311">
        <v>15.622999999999999</v>
      </c>
      <c r="V311">
        <v>2.4319999999999999</v>
      </c>
      <c r="W311">
        <v>0.91900000000000004</v>
      </c>
    </row>
    <row r="312" spans="16:23">
      <c r="P312">
        <v>21.74</v>
      </c>
      <c r="Q312">
        <v>16.931000000000001</v>
      </c>
      <c r="S312">
        <v>18.469000000000001</v>
      </c>
      <c r="T312">
        <v>14.151</v>
      </c>
      <c r="V312">
        <v>3.8370000000000002</v>
      </c>
      <c r="W312">
        <v>2.5659999999999998</v>
      </c>
    </row>
    <row r="313" spans="16:23">
      <c r="P313">
        <v>20.369</v>
      </c>
      <c r="Q313">
        <v>33.546999999999997</v>
      </c>
      <c r="S313">
        <v>8.44</v>
      </c>
      <c r="T313">
        <v>8.4309999999999992</v>
      </c>
      <c r="V313">
        <v>2.7749999999999999</v>
      </c>
      <c r="W313">
        <v>2.843</v>
      </c>
    </row>
    <row r="314" spans="16:23">
      <c r="P314">
        <v>15.452999999999999</v>
      </c>
      <c r="Q314">
        <v>10.956</v>
      </c>
      <c r="S314">
        <v>4.1020000000000003</v>
      </c>
      <c r="T314">
        <v>6.7320000000000002</v>
      </c>
      <c r="V314">
        <v>1.8180000000000001</v>
      </c>
      <c r="W314">
        <v>1.798</v>
      </c>
    </row>
    <row r="315" spans="16:23">
      <c r="P315">
        <v>12.728</v>
      </c>
      <c r="Q315">
        <v>7.46</v>
      </c>
      <c r="S315">
        <v>2.512</v>
      </c>
      <c r="T315">
        <v>6.2030000000000003</v>
      </c>
      <c r="V315">
        <v>2.3540000000000001</v>
      </c>
      <c r="W315">
        <v>2.0310000000000001</v>
      </c>
    </row>
    <row r="316" spans="16:23">
      <c r="P316">
        <v>12.194000000000001</v>
      </c>
      <c r="Q316">
        <v>23.599</v>
      </c>
      <c r="S316">
        <v>2.4830000000000001</v>
      </c>
      <c r="T316">
        <v>15.896000000000001</v>
      </c>
      <c r="V316">
        <v>2.9569999999999999</v>
      </c>
      <c r="W316">
        <v>3.9220000000000002</v>
      </c>
    </row>
    <row r="317" spans="16:23">
      <c r="P317">
        <v>34.472000000000001</v>
      </c>
      <c r="Q317">
        <v>46.493000000000002</v>
      </c>
      <c r="S317">
        <v>3.35</v>
      </c>
      <c r="T317">
        <v>18.805</v>
      </c>
      <c r="V317">
        <v>3.718</v>
      </c>
      <c r="W317">
        <v>7.4630000000000001</v>
      </c>
    </row>
    <row r="318" spans="16:23">
      <c r="P318">
        <v>15.688000000000001</v>
      </c>
      <c r="Q318">
        <v>4.5010000000000003</v>
      </c>
      <c r="S318">
        <v>4.2629999999999999</v>
      </c>
      <c r="T318">
        <v>9.2390000000000008</v>
      </c>
      <c r="V318">
        <v>2.7080000000000002</v>
      </c>
      <c r="W318">
        <v>1.304</v>
      </c>
    </row>
    <row r="319" spans="16:23">
      <c r="P319">
        <v>14.718999999999999</v>
      </c>
      <c r="Q319">
        <v>27.029</v>
      </c>
      <c r="S319">
        <v>7.9980000000000002</v>
      </c>
      <c r="T319">
        <v>13.858000000000001</v>
      </c>
      <c r="V319">
        <v>3.895</v>
      </c>
      <c r="W319">
        <v>2.2130000000000001</v>
      </c>
    </row>
    <row r="320" spans="16:23">
      <c r="P320">
        <v>15.439</v>
      </c>
      <c r="Q320">
        <v>1.4510000000000001</v>
      </c>
      <c r="S320">
        <v>9.0830000000000002</v>
      </c>
      <c r="T320">
        <v>14.534000000000001</v>
      </c>
      <c r="V320">
        <v>2.593</v>
      </c>
      <c r="W320">
        <v>9.8970000000000002</v>
      </c>
    </row>
    <row r="321" spans="16:23">
      <c r="P321">
        <v>25.231000000000002</v>
      </c>
      <c r="Q321">
        <v>8.577</v>
      </c>
      <c r="S321">
        <v>1.68</v>
      </c>
      <c r="T321">
        <v>24.178000000000001</v>
      </c>
      <c r="V321">
        <v>4.8390000000000004</v>
      </c>
      <c r="W321">
        <v>0.65900000000000003</v>
      </c>
    </row>
    <row r="322" spans="16:23">
      <c r="P322">
        <v>12.602</v>
      </c>
      <c r="Q322">
        <v>21.401</v>
      </c>
      <c r="S322">
        <v>1.6819999999999999</v>
      </c>
      <c r="T322">
        <v>2.0409999999999999</v>
      </c>
      <c r="V322">
        <v>2.0819999999999999</v>
      </c>
      <c r="W322">
        <v>2.0779999999999998</v>
      </c>
    </row>
    <row r="323" spans="16:23">
      <c r="P323">
        <v>19.911999999999999</v>
      </c>
      <c r="Q323">
        <v>22.971</v>
      </c>
      <c r="S323">
        <v>12.311</v>
      </c>
      <c r="T323">
        <v>3.6659999999999999</v>
      </c>
      <c r="V323">
        <v>3.6509999999999998</v>
      </c>
      <c r="W323">
        <v>4.8609999999999998</v>
      </c>
    </row>
    <row r="324" spans="16:23">
      <c r="P324">
        <v>7.0970000000000004</v>
      </c>
      <c r="Q324">
        <v>20.614000000000001</v>
      </c>
      <c r="S324">
        <v>5.1609999999999996</v>
      </c>
      <c r="T324">
        <v>5.9950000000000001</v>
      </c>
      <c r="V324">
        <v>3.9279999999999999</v>
      </c>
      <c r="W324">
        <v>2.4910000000000001</v>
      </c>
    </row>
    <row r="325" spans="16:23">
      <c r="P325">
        <v>30.024999999999999</v>
      </c>
      <c r="Q325">
        <v>23.756</v>
      </c>
      <c r="S325">
        <v>6.12</v>
      </c>
      <c r="T325">
        <v>4.2270000000000003</v>
      </c>
      <c r="V325">
        <v>6.5860000000000003</v>
      </c>
      <c r="W325">
        <v>1.966</v>
      </c>
    </row>
    <row r="326" spans="16:23">
      <c r="P326">
        <v>17.507000000000001</v>
      </c>
      <c r="Q326">
        <v>4.9160000000000004</v>
      </c>
      <c r="S326">
        <v>10.130000000000001</v>
      </c>
      <c r="T326">
        <v>1.1579999999999999</v>
      </c>
      <c r="V326">
        <v>5.5739999999999998</v>
      </c>
      <c r="W326">
        <v>1.389</v>
      </c>
    </row>
    <row r="327" spans="16:23">
      <c r="P327">
        <v>9.4169999999999998</v>
      </c>
      <c r="Q327">
        <v>29.727</v>
      </c>
      <c r="S327">
        <v>9.6880000000000006</v>
      </c>
      <c r="T327">
        <v>5.085</v>
      </c>
      <c r="V327">
        <v>3.9990000000000001</v>
      </c>
      <c r="W327">
        <v>1.7150000000000001</v>
      </c>
    </row>
    <row r="328" spans="16:23">
      <c r="P328">
        <v>37.075000000000003</v>
      </c>
      <c r="Q328">
        <v>9.3239999999999998</v>
      </c>
      <c r="S328">
        <v>1.9470000000000001</v>
      </c>
      <c r="T328">
        <v>10.481999999999999</v>
      </c>
      <c r="V328">
        <v>5.1829999999999998</v>
      </c>
      <c r="W328">
        <v>7.819</v>
      </c>
    </row>
    <row r="329" spans="16:23">
      <c r="P329">
        <v>16.297999999999998</v>
      </c>
      <c r="Q329">
        <v>16.992999999999999</v>
      </c>
      <c r="S329">
        <v>2.306</v>
      </c>
      <c r="T329">
        <v>14.324999999999999</v>
      </c>
      <c r="V329">
        <v>2.2999999999999998</v>
      </c>
      <c r="W329">
        <v>2.504</v>
      </c>
    </row>
    <row r="330" spans="16:23">
      <c r="P330">
        <v>19.91</v>
      </c>
      <c r="Q330">
        <v>21.100999999999999</v>
      </c>
      <c r="S330">
        <v>1.5880000000000001</v>
      </c>
      <c r="T330">
        <v>8.0329999999999995</v>
      </c>
      <c r="V330">
        <v>2.5299999999999998</v>
      </c>
      <c r="W330">
        <v>2.375</v>
      </c>
    </row>
    <row r="331" spans="16:23">
      <c r="P331">
        <v>23.364000000000001</v>
      </c>
      <c r="Q331">
        <v>20.722000000000001</v>
      </c>
      <c r="S331">
        <v>1.5880000000000001</v>
      </c>
      <c r="T331">
        <v>2.9710000000000001</v>
      </c>
      <c r="V331">
        <v>1.6579999999999999</v>
      </c>
      <c r="W331">
        <v>2.2000000000000002</v>
      </c>
    </row>
    <row r="332" spans="16:23">
      <c r="P332">
        <v>15.317</v>
      </c>
      <c r="Q332">
        <v>23.318000000000001</v>
      </c>
      <c r="S332">
        <v>1.0069999999999999</v>
      </c>
      <c r="T332">
        <v>4.3529999999999998</v>
      </c>
      <c r="V332">
        <v>2.0840000000000001</v>
      </c>
      <c r="W332">
        <v>3.2250000000000001</v>
      </c>
    </row>
    <row r="333" spans="16:23">
      <c r="P333">
        <v>34.485999999999997</v>
      </c>
      <c r="Q333">
        <v>12.472</v>
      </c>
      <c r="S333">
        <v>1.0069999999999999</v>
      </c>
      <c r="T333">
        <v>2.5640000000000001</v>
      </c>
      <c r="V333">
        <v>1.649</v>
      </c>
      <c r="W333">
        <v>5.0830000000000002</v>
      </c>
    </row>
    <row r="334" spans="16:23">
      <c r="P334">
        <v>30.925999999999998</v>
      </c>
      <c r="Q334">
        <v>34.408999999999999</v>
      </c>
      <c r="S334">
        <v>1.8420000000000001</v>
      </c>
      <c r="T334">
        <v>4.1879999999999997</v>
      </c>
      <c r="V334">
        <v>1.032</v>
      </c>
      <c r="W334">
        <v>1.0740000000000001</v>
      </c>
    </row>
    <row r="335" spans="16:23">
      <c r="P335">
        <v>10.742000000000001</v>
      </c>
      <c r="Q335">
        <v>21.495999999999999</v>
      </c>
      <c r="S335">
        <v>10.662000000000001</v>
      </c>
      <c r="T335">
        <v>1.867</v>
      </c>
      <c r="V335">
        <v>1.488</v>
      </c>
      <c r="W335">
        <v>3.7</v>
      </c>
    </row>
    <row r="336" spans="16:23">
      <c r="P336">
        <v>19.898</v>
      </c>
      <c r="Q336">
        <v>5.0629999999999997</v>
      </c>
      <c r="S336">
        <v>6.1589999999999998</v>
      </c>
      <c r="T336">
        <v>9.3829999999999991</v>
      </c>
      <c r="V336">
        <v>2.3479999999999999</v>
      </c>
      <c r="W336">
        <v>0.88200000000000001</v>
      </c>
    </row>
    <row r="337" spans="16:23">
      <c r="P337">
        <v>35.106000000000002</v>
      </c>
      <c r="Q337">
        <v>9.4939999999999998</v>
      </c>
      <c r="S337">
        <v>15.967000000000001</v>
      </c>
      <c r="T337">
        <v>2.012</v>
      </c>
      <c r="V337">
        <v>4.1840000000000002</v>
      </c>
      <c r="W337">
        <v>7.15</v>
      </c>
    </row>
    <row r="338" spans="16:23">
      <c r="P338">
        <v>5.5709999999999997</v>
      </c>
      <c r="Q338">
        <v>13.87</v>
      </c>
      <c r="S338">
        <v>5.883</v>
      </c>
      <c r="T338">
        <v>4.968</v>
      </c>
      <c r="V338">
        <v>1.9</v>
      </c>
      <c r="W338">
        <v>4.734</v>
      </c>
    </row>
    <row r="339" spans="16:23">
      <c r="P339">
        <v>7.157</v>
      </c>
      <c r="Q339">
        <v>18.515000000000001</v>
      </c>
      <c r="S339">
        <v>4.7140000000000004</v>
      </c>
      <c r="T339">
        <v>3.214</v>
      </c>
      <c r="V339">
        <v>6.2069999999999999</v>
      </c>
      <c r="W339">
        <v>2.081</v>
      </c>
    </row>
    <row r="340" spans="16:23">
      <c r="P340">
        <v>48.124000000000002</v>
      </c>
      <c r="Q340">
        <v>20.667999999999999</v>
      </c>
      <c r="S340">
        <v>8.6349999999999998</v>
      </c>
      <c r="T340">
        <v>4.7729999999999997</v>
      </c>
      <c r="V340">
        <v>3.1789999999999998</v>
      </c>
      <c r="W340">
        <v>6.0019999999999998</v>
      </c>
    </row>
    <row r="341" spans="16:23">
      <c r="P341">
        <v>24.123000000000001</v>
      </c>
      <c r="Q341">
        <v>6.2830000000000004</v>
      </c>
      <c r="S341">
        <v>9.7569999999999997</v>
      </c>
      <c r="T341">
        <v>1.6819999999999999</v>
      </c>
      <c r="V341">
        <v>2.7490000000000001</v>
      </c>
      <c r="W341">
        <v>2.9729999999999999</v>
      </c>
    </row>
    <row r="342" spans="16:23">
      <c r="P342">
        <v>16.995000000000001</v>
      </c>
      <c r="Q342">
        <v>8.1039999999999992</v>
      </c>
      <c r="S342">
        <v>11.895</v>
      </c>
      <c r="T342">
        <v>0.65400000000000003</v>
      </c>
      <c r="V342">
        <v>4.0949999999999998</v>
      </c>
      <c r="W342">
        <v>2.9729999999999999</v>
      </c>
    </row>
    <row r="343" spans="16:23">
      <c r="P343">
        <v>13.605</v>
      </c>
      <c r="S343">
        <v>18.718</v>
      </c>
      <c r="T343">
        <v>8.6170000000000009</v>
      </c>
      <c r="V343">
        <v>3.0859999999999999</v>
      </c>
      <c r="W343">
        <v>5.2919999999999998</v>
      </c>
    </row>
    <row r="344" spans="16:23">
      <c r="P344">
        <v>10.215</v>
      </c>
      <c r="S344">
        <v>5.0510000000000002</v>
      </c>
      <c r="T344">
        <v>3.0750000000000002</v>
      </c>
      <c r="V344">
        <v>3.4740000000000002</v>
      </c>
      <c r="W344">
        <v>4.5309999999999997</v>
      </c>
    </row>
    <row r="345" spans="16:23">
      <c r="P345">
        <v>28.792999999999999</v>
      </c>
      <c r="S345">
        <v>2.0110000000000001</v>
      </c>
      <c r="T345">
        <v>5.9939999999999998</v>
      </c>
      <c r="V345">
        <v>1.835</v>
      </c>
      <c r="W345">
        <v>3.907</v>
      </c>
    </row>
    <row r="346" spans="16:23">
      <c r="P346">
        <v>45.676000000000002</v>
      </c>
      <c r="S346">
        <v>4.8550000000000004</v>
      </c>
      <c r="T346">
        <v>9.68</v>
      </c>
      <c r="V346">
        <v>1.1619999999999999</v>
      </c>
      <c r="W346">
        <v>2.12</v>
      </c>
    </row>
    <row r="347" spans="16:23">
      <c r="P347">
        <v>35.619</v>
      </c>
      <c r="S347">
        <v>6.484</v>
      </c>
      <c r="T347">
        <v>4.2969999999999997</v>
      </c>
      <c r="V347">
        <v>3.5070000000000001</v>
      </c>
      <c r="W347">
        <v>2.3109999999999999</v>
      </c>
    </row>
    <row r="348" spans="16:23">
      <c r="P348">
        <v>30.379000000000001</v>
      </c>
      <c r="S348">
        <v>11.484</v>
      </c>
      <c r="T348">
        <v>6.8280000000000003</v>
      </c>
      <c r="V348">
        <v>3.1459999999999999</v>
      </c>
      <c r="W348">
        <v>2.891</v>
      </c>
    </row>
    <row r="349" spans="16:23">
      <c r="P349">
        <v>17.085999999999999</v>
      </c>
      <c r="S349">
        <v>4.5529999999999999</v>
      </c>
      <c r="T349">
        <v>4.0709999999999997</v>
      </c>
      <c r="V349">
        <v>2.1560000000000001</v>
      </c>
      <c r="W349">
        <v>3.4460000000000002</v>
      </c>
    </row>
    <row r="350" spans="16:23">
      <c r="P350">
        <v>8.4160000000000004</v>
      </c>
      <c r="S350">
        <v>2.3250000000000002</v>
      </c>
      <c r="T350">
        <v>9.5180000000000007</v>
      </c>
      <c r="V350">
        <v>1.7929999999999999</v>
      </c>
      <c r="W350">
        <v>4.665</v>
      </c>
    </row>
    <row r="351" spans="16:23">
      <c r="P351">
        <v>15.286</v>
      </c>
      <c r="S351">
        <v>3.06</v>
      </c>
      <c r="T351">
        <v>6.45</v>
      </c>
      <c r="V351">
        <v>1.847</v>
      </c>
      <c r="W351">
        <v>2.2669999999999999</v>
      </c>
    </row>
    <row r="352" spans="16:23">
      <c r="P352">
        <v>16.149999999999999</v>
      </c>
      <c r="S352">
        <v>3.5219999999999998</v>
      </c>
      <c r="T352">
        <v>12.555999999999999</v>
      </c>
      <c r="V352">
        <v>3.0329999999999999</v>
      </c>
      <c r="W352">
        <v>0.39700000000000002</v>
      </c>
    </row>
    <row r="353" spans="16:23">
      <c r="P353">
        <v>26.228999999999999</v>
      </c>
      <c r="S353">
        <v>5.0519999999999996</v>
      </c>
      <c r="T353">
        <v>2.0569999999999999</v>
      </c>
      <c r="V353">
        <v>1.556</v>
      </c>
      <c r="W353">
        <v>1.389</v>
      </c>
    </row>
    <row r="354" spans="16:23">
      <c r="P354">
        <v>21.216999999999999</v>
      </c>
      <c r="S354">
        <v>5.56</v>
      </c>
      <c r="T354">
        <v>4.681</v>
      </c>
      <c r="V354">
        <v>3.8039999999999998</v>
      </c>
      <c r="W354">
        <v>3.4769999999999999</v>
      </c>
    </row>
    <row r="355" spans="16:23">
      <c r="P355">
        <v>3.3839999999999999</v>
      </c>
      <c r="S355">
        <v>3.4279999999999999</v>
      </c>
      <c r="T355">
        <v>2.4950000000000001</v>
      </c>
      <c r="V355">
        <v>1.488</v>
      </c>
      <c r="W355">
        <v>1.9430000000000001</v>
      </c>
    </row>
    <row r="356" spans="16:23">
      <c r="P356">
        <v>25.818999999999999</v>
      </c>
      <c r="S356">
        <v>3.9580000000000002</v>
      </c>
      <c r="T356">
        <v>6.8259999999999996</v>
      </c>
      <c r="V356">
        <v>3.222</v>
      </c>
      <c r="W356">
        <v>4.0190000000000001</v>
      </c>
    </row>
    <row r="357" spans="16:23">
      <c r="P357">
        <v>15.712</v>
      </c>
      <c r="S357">
        <v>11.573</v>
      </c>
      <c r="T357">
        <v>2.1320000000000001</v>
      </c>
      <c r="V357">
        <v>1.22</v>
      </c>
      <c r="W357">
        <v>2.097</v>
      </c>
    </row>
    <row r="358" spans="16:23">
      <c r="P358">
        <v>26.792999999999999</v>
      </c>
      <c r="S358">
        <v>3.2250000000000001</v>
      </c>
      <c r="T358">
        <v>1.59</v>
      </c>
      <c r="V358">
        <v>2.0699999999999998</v>
      </c>
      <c r="W358">
        <v>1.89</v>
      </c>
    </row>
    <row r="359" spans="16:23">
      <c r="P359">
        <v>30.728999999999999</v>
      </c>
      <c r="S359">
        <v>12.936</v>
      </c>
      <c r="T359">
        <v>4.8140000000000001</v>
      </c>
      <c r="V359">
        <v>1.653</v>
      </c>
      <c r="W359">
        <v>3.06</v>
      </c>
    </row>
    <row r="360" spans="16:23">
      <c r="P360">
        <v>22.312000000000001</v>
      </c>
      <c r="S360">
        <v>5.3819999999999997</v>
      </c>
      <c r="T360">
        <v>5.891</v>
      </c>
      <c r="V360">
        <v>1.607</v>
      </c>
      <c r="W360">
        <v>2.3820000000000001</v>
      </c>
    </row>
    <row r="361" spans="16:23">
      <c r="P361">
        <v>18.521999999999998</v>
      </c>
      <c r="S361">
        <v>10.852</v>
      </c>
      <c r="T361">
        <v>3.6890000000000001</v>
      </c>
      <c r="V361">
        <v>1.778</v>
      </c>
      <c r="W361">
        <v>3.6640000000000001</v>
      </c>
    </row>
    <row r="362" spans="16:23">
      <c r="P362">
        <v>7.9349999999999996</v>
      </c>
      <c r="S362">
        <v>2.0990000000000002</v>
      </c>
      <c r="T362">
        <v>2.6850000000000001</v>
      </c>
      <c r="V362">
        <v>3.5830000000000002</v>
      </c>
      <c r="W362">
        <v>1.998</v>
      </c>
    </row>
    <row r="363" spans="16:23">
      <c r="P363">
        <v>15.725</v>
      </c>
      <c r="S363">
        <v>4.75</v>
      </c>
      <c r="T363">
        <v>5.3650000000000002</v>
      </c>
      <c r="V363">
        <v>6.133</v>
      </c>
      <c r="W363">
        <v>2.2589999999999999</v>
      </c>
    </row>
    <row r="364" spans="16:23">
      <c r="P364">
        <v>21.998999999999999</v>
      </c>
      <c r="S364">
        <v>3.8929999999999998</v>
      </c>
      <c r="T364">
        <v>2.2570000000000001</v>
      </c>
      <c r="V364">
        <v>5.03</v>
      </c>
      <c r="W364">
        <v>2.3490000000000002</v>
      </c>
    </row>
    <row r="365" spans="16:23">
      <c r="P365">
        <v>12.163</v>
      </c>
      <c r="S365">
        <v>3.5950000000000002</v>
      </c>
      <c r="T365">
        <v>5.1139999999999999</v>
      </c>
      <c r="V365">
        <v>1.8759999999999999</v>
      </c>
      <c r="W365">
        <v>3.242</v>
      </c>
    </row>
    <row r="366" spans="16:23">
      <c r="P366">
        <v>13.003</v>
      </c>
      <c r="S366">
        <v>7.9119999999999999</v>
      </c>
      <c r="T366">
        <v>15.582000000000001</v>
      </c>
      <c r="V366">
        <v>1.0860000000000001</v>
      </c>
      <c r="W366">
        <v>1.7410000000000001</v>
      </c>
    </row>
    <row r="367" spans="16:23">
      <c r="P367">
        <v>28.856999999999999</v>
      </c>
      <c r="S367">
        <v>3.9169999999999998</v>
      </c>
      <c r="T367">
        <v>4.5190000000000001</v>
      </c>
      <c r="V367">
        <v>4.5250000000000004</v>
      </c>
      <c r="W367">
        <v>2.4940000000000002</v>
      </c>
    </row>
    <row r="368" spans="16:23">
      <c r="P368">
        <v>25.573</v>
      </c>
      <c r="S368">
        <v>8.4109999999999996</v>
      </c>
      <c r="T368">
        <v>2.7509999999999999</v>
      </c>
      <c r="V368">
        <v>4.1630000000000003</v>
      </c>
      <c r="W368">
        <v>2.5539999999999998</v>
      </c>
    </row>
    <row r="369" spans="16:23">
      <c r="P369">
        <v>32.295000000000002</v>
      </c>
      <c r="S369">
        <v>10.061999999999999</v>
      </c>
      <c r="T369">
        <v>2.5070000000000001</v>
      </c>
      <c r="V369">
        <v>2.1520000000000001</v>
      </c>
      <c r="W369">
        <v>2.7480000000000002</v>
      </c>
    </row>
    <row r="370" spans="16:23">
      <c r="P370">
        <v>23.602</v>
      </c>
      <c r="S370">
        <v>13.712</v>
      </c>
      <c r="T370">
        <v>1.9370000000000001</v>
      </c>
      <c r="V370">
        <v>3.387</v>
      </c>
      <c r="W370">
        <v>1.766</v>
      </c>
    </row>
    <row r="371" spans="16:23">
      <c r="P371">
        <v>37.588000000000001</v>
      </c>
      <c r="S371">
        <v>2.5659999999999998</v>
      </c>
      <c r="T371">
        <v>5.274</v>
      </c>
      <c r="V371">
        <v>14.366</v>
      </c>
      <c r="W371">
        <v>1.9359999999999999</v>
      </c>
    </row>
    <row r="372" spans="16:23">
      <c r="P372">
        <v>15.269</v>
      </c>
      <c r="S372">
        <v>2.5329999999999999</v>
      </c>
      <c r="T372">
        <v>3.7090000000000001</v>
      </c>
      <c r="V372">
        <v>1.7909999999999999</v>
      </c>
      <c r="W372">
        <v>2.4969999999999999</v>
      </c>
    </row>
    <row r="373" spans="16:23">
      <c r="P373">
        <v>23.731000000000002</v>
      </c>
      <c r="S373">
        <v>7.4109999999999996</v>
      </c>
      <c r="T373">
        <v>3.55</v>
      </c>
      <c r="V373">
        <v>2.407</v>
      </c>
      <c r="W373">
        <v>1.4239999999999999</v>
      </c>
    </row>
    <row r="374" spans="16:23">
      <c r="P374">
        <v>21.079000000000001</v>
      </c>
      <c r="S374">
        <v>5.7130000000000001</v>
      </c>
      <c r="T374">
        <v>9.0050000000000008</v>
      </c>
      <c r="V374">
        <v>2.2229999999999999</v>
      </c>
      <c r="W374">
        <v>7.069</v>
      </c>
    </row>
    <row r="375" spans="16:23">
      <c r="P375">
        <v>31.689</v>
      </c>
      <c r="S375">
        <v>9.4309999999999992</v>
      </c>
      <c r="T375">
        <v>6.0140000000000002</v>
      </c>
      <c r="V375">
        <v>2.7690000000000001</v>
      </c>
      <c r="W375">
        <v>3.218</v>
      </c>
    </row>
    <row r="376" spans="16:23">
      <c r="P376">
        <v>13.554</v>
      </c>
      <c r="S376">
        <v>1.659</v>
      </c>
      <c r="T376">
        <v>11.019</v>
      </c>
      <c r="V376">
        <v>13.005000000000001</v>
      </c>
      <c r="W376">
        <v>3.7839999999999998</v>
      </c>
    </row>
    <row r="377" spans="16:23">
      <c r="P377">
        <v>18.164000000000001</v>
      </c>
      <c r="S377">
        <v>5.1849999999999996</v>
      </c>
      <c r="T377">
        <v>12.294</v>
      </c>
      <c r="V377">
        <v>2.194</v>
      </c>
      <c r="W377">
        <v>5.2240000000000002</v>
      </c>
    </row>
    <row r="378" spans="16:23">
      <c r="P378">
        <v>23.613</v>
      </c>
      <c r="S378">
        <v>17.742999999999999</v>
      </c>
      <c r="T378">
        <v>14.673</v>
      </c>
      <c r="V378">
        <v>1.325</v>
      </c>
      <c r="W378">
        <v>2.4990000000000001</v>
      </c>
    </row>
    <row r="379" spans="16:23">
      <c r="P379">
        <v>17.16</v>
      </c>
      <c r="S379">
        <v>1.139</v>
      </c>
      <c r="T379">
        <v>5.4459999999999997</v>
      </c>
      <c r="V379">
        <v>12.94</v>
      </c>
      <c r="W379">
        <v>4.5750000000000002</v>
      </c>
    </row>
    <row r="380" spans="16:23">
      <c r="S380">
        <v>1.66</v>
      </c>
      <c r="T380">
        <v>4.8680000000000003</v>
      </c>
      <c r="V380">
        <v>3.6669999999999998</v>
      </c>
      <c r="W380">
        <v>1.875</v>
      </c>
    </row>
    <row r="381" spans="16:23">
      <c r="S381">
        <v>1.33</v>
      </c>
      <c r="T381">
        <v>2.42</v>
      </c>
      <c r="V381">
        <v>1.8720000000000001</v>
      </c>
      <c r="W381">
        <v>1.0920000000000001</v>
      </c>
    </row>
    <row r="382" spans="16:23">
      <c r="S382">
        <v>4.8029999999999999</v>
      </c>
      <c r="T382">
        <v>2.9289999999999998</v>
      </c>
      <c r="V382">
        <v>1.696</v>
      </c>
      <c r="W382">
        <v>1.462</v>
      </c>
    </row>
    <row r="383" spans="16:23">
      <c r="S383">
        <v>3.6890000000000001</v>
      </c>
      <c r="T383">
        <v>5.7750000000000004</v>
      </c>
      <c r="V383">
        <v>0.52</v>
      </c>
      <c r="W383">
        <v>0.621</v>
      </c>
    </row>
    <row r="384" spans="16:23">
      <c r="S384">
        <v>1.4630000000000001</v>
      </c>
      <c r="T384">
        <v>1.851</v>
      </c>
      <c r="V384">
        <v>2.677</v>
      </c>
      <c r="W384">
        <v>3.11</v>
      </c>
    </row>
    <row r="385" spans="19:23">
      <c r="S385">
        <v>3.6960000000000002</v>
      </c>
      <c r="T385">
        <v>1.488</v>
      </c>
      <c r="V385">
        <v>3.5550000000000002</v>
      </c>
      <c r="W385">
        <v>1.3120000000000001</v>
      </c>
    </row>
    <row r="386" spans="19:23">
      <c r="S386">
        <v>5.1079999999999997</v>
      </c>
      <c r="T386">
        <v>17.094999999999999</v>
      </c>
      <c r="V386">
        <v>4.0410000000000004</v>
      </c>
      <c r="W386">
        <v>1.278</v>
      </c>
    </row>
    <row r="387" spans="19:23">
      <c r="S387">
        <v>8.8089999999999993</v>
      </c>
      <c r="T387">
        <v>20.257000000000001</v>
      </c>
      <c r="V387">
        <v>1.6639999999999999</v>
      </c>
      <c r="W387">
        <v>1.627</v>
      </c>
    </row>
    <row r="388" spans="19:23">
      <c r="S388">
        <v>3.524</v>
      </c>
      <c r="T388">
        <v>15.582000000000001</v>
      </c>
      <c r="V388">
        <v>1.976</v>
      </c>
      <c r="W388">
        <v>1.7250000000000001</v>
      </c>
    </row>
    <row r="389" spans="19:23">
      <c r="S389">
        <v>2.4169999999999998</v>
      </c>
      <c r="T389">
        <v>24.234999999999999</v>
      </c>
      <c r="V389">
        <v>3.0790000000000002</v>
      </c>
      <c r="W389">
        <v>4.3650000000000002</v>
      </c>
    </row>
    <row r="390" spans="19:23">
      <c r="S390">
        <v>1.516</v>
      </c>
      <c r="T390">
        <v>7.8170000000000002</v>
      </c>
      <c r="V390">
        <v>4.1959999999999997</v>
      </c>
      <c r="W390">
        <v>2.9710000000000001</v>
      </c>
    </row>
    <row r="391" spans="19:23">
      <c r="S391">
        <v>1.748</v>
      </c>
      <c r="T391">
        <v>5.9740000000000002</v>
      </c>
      <c r="V391">
        <v>2.891</v>
      </c>
      <c r="W391">
        <v>1.9079999999999999</v>
      </c>
    </row>
    <row r="392" spans="19:23">
      <c r="S392">
        <v>2.0569999999999999</v>
      </c>
      <c r="T392">
        <v>6.1210000000000004</v>
      </c>
      <c r="V392">
        <v>3.8959999999999999</v>
      </c>
      <c r="W392">
        <v>2.1059999999999999</v>
      </c>
    </row>
    <row r="393" spans="19:23">
      <c r="S393">
        <v>1.2829999999999999</v>
      </c>
      <c r="T393">
        <v>2.7759999999999998</v>
      </c>
      <c r="V393">
        <v>2.0880000000000001</v>
      </c>
      <c r="W393">
        <v>2.2839999999999998</v>
      </c>
    </row>
    <row r="394" spans="19:23">
      <c r="S394">
        <v>0.93600000000000005</v>
      </c>
      <c r="T394">
        <v>8.9250000000000007</v>
      </c>
      <c r="V394">
        <v>1.5509999999999999</v>
      </c>
      <c r="W394">
        <v>1.1819999999999999</v>
      </c>
    </row>
    <row r="395" spans="19:23">
      <c r="S395">
        <v>2.58</v>
      </c>
      <c r="T395">
        <v>1.9930000000000001</v>
      </c>
      <c r="V395">
        <v>2.0960000000000001</v>
      </c>
      <c r="W395">
        <v>2.8239999999999998</v>
      </c>
    </row>
    <row r="396" spans="19:23">
      <c r="S396">
        <v>2.9369999999999998</v>
      </c>
      <c r="T396">
        <v>1.9410000000000001</v>
      </c>
      <c r="V396">
        <v>2.173</v>
      </c>
      <c r="W396">
        <v>10.859</v>
      </c>
    </row>
    <row r="397" spans="19:23">
      <c r="S397">
        <v>23.166</v>
      </c>
      <c r="T397">
        <v>6.1909999999999998</v>
      </c>
      <c r="V397">
        <v>0.95899999999999996</v>
      </c>
      <c r="W397">
        <v>1.742</v>
      </c>
    </row>
    <row r="398" spans="19:23">
      <c r="S398">
        <v>1.764</v>
      </c>
      <c r="T398">
        <v>5.8689999999999998</v>
      </c>
      <c r="V398">
        <v>3.3420000000000001</v>
      </c>
      <c r="W398">
        <v>1.6359999999999999</v>
      </c>
    </row>
    <row r="399" spans="19:23">
      <c r="S399">
        <v>4.6539999999999999</v>
      </c>
      <c r="T399">
        <v>4.6500000000000004</v>
      </c>
      <c r="V399">
        <v>2.41</v>
      </c>
      <c r="W399">
        <v>5.0019999999999998</v>
      </c>
    </row>
    <row r="400" spans="19:23">
      <c r="S400">
        <v>5.0419999999999998</v>
      </c>
      <c r="T400">
        <v>1.786</v>
      </c>
      <c r="V400">
        <v>1.954</v>
      </c>
      <c r="W400">
        <v>4.9290000000000003</v>
      </c>
    </row>
    <row r="401" spans="19:23">
      <c r="S401">
        <v>6.98</v>
      </c>
      <c r="T401">
        <v>1.9379999999999999</v>
      </c>
      <c r="V401">
        <v>2.605</v>
      </c>
      <c r="W401">
        <v>1.1919999999999999</v>
      </c>
    </row>
    <row r="402" spans="19:23">
      <c r="S402">
        <v>17.66</v>
      </c>
      <c r="T402">
        <v>6.7119999999999997</v>
      </c>
      <c r="V402">
        <v>1.0780000000000001</v>
      </c>
      <c r="W402">
        <v>2.2090000000000001</v>
      </c>
    </row>
    <row r="403" spans="19:23">
      <c r="S403">
        <v>2.3740000000000001</v>
      </c>
      <c r="T403">
        <v>9.4930000000000003</v>
      </c>
      <c r="V403">
        <v>20.52</v>
      </c>
      <c r="W403">
        <v>1.56</v>
      </c>
    </row>
    <row r="404" spans="19:23">
      <c r="S404">
        <v>2.3159999999999998</v>
      </c>
      <c r="T404">
        <v>11.46</v>
      </c>
      <c r="V404">
        <v>3.944</v>
      </c>
      <c r="W404">
        <v>1.5029999999999999</v>
      </c>
    </row>
    <row r="405" spans="19:23">
      <c r="S405">
        <v>5.6429999999999998</v>
      </c>
      <c r="T405">
        <v>5.3479999999999999</v>
      </c>
      <c r="V405">
        <v>0.83399999999999996</v>
      </c>
      <c r="W405">
        <v>0.99</v>
      </c>
    </row>
    <row r="406" spans="19:23">
      <c r="S406">
        <v>4.4489999999999998</v>
      </c>
      <c r="T406">
        <v>13.566000000000001</v>
      </c>
      <c r="V406">
        <v>3.2229999999999999</v>
      </c>
      <c r="W406">
        <v>3.133</v>
      </c>
    </row>
    <row r="407" spans="19:23">
      <c r="S407">
        <v>5.2910000000000004</v>
      </c>
      <c r="T407">
        <v>8.6470000000000002</v>
      </c>
      <c r="V407">
        <v>1.4730000000000001</v>
      </c>
      <c r="W407">
        <v>1.1519999999999999</v>
      </c>
    </row>
    <row r="408" spans="19:23">
      <c r="S408">
        <v>2.7189999999999999</v>
      </c>
      <c r="T408">
        <v>3.1819999999999999</v>
      </c>
      <c r="V408">
        <v>0.66200000000000003</v>
      </c>
      <c r="W408">
        <v>1.3859999999999999</v>
      </c>
    </row>
    <row r="409" spans="19:23">
      <c r="S409">
        <v>3.7240000000000002</v>
      </c>
      <c r="T409">
        <v>4.9779999999999998</v>
      </c>
      <c r="V409">
        <v>1.125</v>
      </c>
      <c r="W409">
        <v>8.2430000000000003</v>
      </c>
    </row>
    <row r="410" spans="19:23">
      <c r="S410">
        <v>3.3580000000000001</v>
      </c>
      <c r="T410">
        <v>2.782</v>
      </c>
      <c r="V410">
        <v>2.2000000000000002</v>
      </c>
      <c r="W410">
        <v>4.9470000000000001</v>
      </c>
    </row>
    <row r="411" spans="19:23">
      <c r="S411">
        <v>6.407</v>
      </c>
      <c r="T411">
        <v>4.0019999999999998</v>
      </c>
      <c r="V411">
        <v>2.2970000000000002</v>
      </c>
      <c r="W411">
        <v>2.7029999999999998</v>
      </c>
    </row>
    <row r="412" spans="19:23">
      <c r="S412">
        <v>1.8919999999999999</v>
      </c>
      <c r="T412">
        <v>13.637</v>
      </c>
      <c r="V412">
        <v>1.375</v>
      </c>
      <c r="W412">
        <v>5.49</v>
      </c>
    </row>
    <row r="413" spans="19:23">
      <c r="S413">
        <v>0.74299999999999999</v>
      </c>
      <c r="T413">
        <v>6.984</v>
      </c>
      <c r="V413">
        <v>0.77800000000000002</v>
      </c>
      <c r="W413">
        <v>1.4419999999999999</v>
      </c>
    </row>
    <row r="414" spans="19:23">
      <c r="S414">
        <v>3.5760000000000001</v>
      </c>
      <c r="T414">
        <v>11.526999999999999</v>
      </c>
      <c r="V414">
        <v>0.92800000000000005</v>
      </c>
      <c r="W414">
        <v>5.1449999999999996</v>
      </c>
    </row>
    <row r="415" spans="19:23">
      <c r="S415">
        <v>1.827</v>
      </c>
      <c r="T415">
        <v>5.0880000000000001</v>
      </c>
      <c r="V415">
        <v>2.0449999999999999</v>
      </c>
      <c r="W415">
        <v>7.3230000000000004</v>
      </c>
    </row>
    <row r="416" spans="19:23">
      <c r="S416">
        <v>2.762</v>
      </c>
      <c r="T416">
        <v>5.0659999999999998</v>
      </c>
      <c r="V416">
        <v>2.2549999999999999</v>
      </c>
      <c r="W416">
        <v>8.0440000000000005</v>
      </c>
    </row>
    <row r="417" spans="19:23">
      <c r="S417">
        <v>3.55</v>
      </c>
      <c r="T417">
        <v>3.9220000000000002</v>
      </c>
      <c r="V417">
        <v>2.177</v>
      </c>
      <c r="W417">
        <v>2.5579999999999998</v>
      </c>
    </row>
    <row r="418" spans="19:23">
      <c r="S418">
        <v>1.861</v>
      </c>
      <c r="T418">
        <v>20.681999999999999</v>
      </c>
      <c r="V418">
        <v>3.1829999999999998</v>
      </c>
      <c r="W418">
        <v>2.694</v>
      </c>
    </row>
    <row r="419" spans="19:23">
      <c r="S419">
        <v>1.0049999999999999</v>
      </c>
      <c r="T419">
        <v>16.827000000000002</v>
      </c>
      <c r="V419">
        <v>1.258</v>
      </c>
      <c r="W419">
        <v>2.593</v>
      </c>
    </row>
    <row r="420" spans="19:23">
      <c r="S420">
        <v>2.4420000000000002</v>
      </c>
      <c r="T420">
        <v>16.568000000000001</v>
      </c>
      <c r="V420">
        <v>2.5630000000000002</v>
      </c>
      <c r="W420">
        <v>5.008</v>
      </c>
    </row>
    <row r="421" spans="19:23">
      <c r="S421">
        <v>4.5890000000000004</v>
      </c>
      <c r="T421">
        <v>2.4489999999999998</v>
      </c>
      <c r="V421">
        <v>1.208</v>
      </c>
      <c r="W421">
        <v>3.8929999999999998</v>
      </c>
    </row>
    <row r="422" spans="19:23">
      <c r="S422">
        <v>3.14</v>
      </c>
      <c r="T422">
        <v>5.2080000000000002</v>
      </c>
      <c r="V422">
        <v>0.95699999999999996</v>
      </c>
      <c r="W422">
        <v>4.2729999999999997</v>
      </c>
    </row>
    <row r="423" spans="19:23">
      <c r="S423">
        <v>3.6360000000000001</v>
      </c>
      <c r="T423">
        <v>3.6680000000000001</v>
      </c>
      <c r="V423">
        <v>1.0920000000000001</v>
      </c>
      <c r="W423">
        <v>1.802</v>
      </c>
    </row>
    <row r="424" spans="19:23">
      <c r="S424">
        <v>4.0529999999999999</v>
      </c>
      <c r="T424">
        <v>1.5660000000000001</v>
      </c>
      <c r="V424">
        <v>2.468</v>
      </c>
      <c r="W424">
        <v>1.145</v>
      </c>
    </row>
    <row r="425" spans="19:23">
      <c r="S425">
        <v>4.1959999999999997</v>
      </c>
      <c r="T425">
        <v>8.0239999999999991</v>
      </c>
      <c r="V425">
        <v>1.506</v>
      </c>
      <c r="W425">
        <v>4.6280000000000001</v>
      </c>
    </row>
    <row r="426" spans="19:23">
      <c r="S426">
        <v>2.7050000000000001</v>
      </c>
      <c r="T426">
        <v>11.102</v>
      </c>
      <c r="V426">
        <v>2.0459999999999998</v>
      </c>
      <c r="W426">
        <v>1.9339999999999999</v>
      </c>
    </row>
    <row r="427" spans="19:23">
      <c r="S427">
        <v>11.398</v>
      </c>
      <c r="T427">
        <v>11.292</v>
      </c>
      <c r="V427">
        <v>1.1080000000000001</v>
      </c>
      <c r="W427">
        <v>3.9990000000000001</v>
      </c>
    </row>
    <row r="428" spans="19:23">
      <c r="S428">
        <v>2.0379999999999998</v>
      </c>
      <c r="T428">
        <v>2.2320000000000002</v>
      </c>
      <c r="V428">
        <v>1.448</v>
      </c>
      <c r="W428">
        <v>4.0259999999999998</v>
      </c>
    </row>
    <row r="429" spans="19:23">
      <c r="S429">
        <v>1.29</v>
      </c>
      <c r="T429">
        <v>4.0549999999999997</v>
      </c>
      <c r="V429">
        <v>3.7149999999999999</v>
      </c>
      <c r="W429">
        <v>1.413</v>
      </c>
    </row>
    <row r="430" spans="19:23">
      <c r="S430">
        <v>0.875</v>
      </c>
      <c r="T430">
        <v>2.81</v>
      </c>
      <c r="V430">
        <v>1.88</v>
      </c>
      <c r="W430">
        <v>4.08</v>
      </c>
    </row>
    <row r="431" spans="19:23">
      <c r="S431">
        <v>6.3369999999999997</v>
      </c>
      <c r="T431">
        <v>2.0979999999999999</v>
      </c>
      <c r="V431">
        <v>9.3610000000000007</v>
      </c>
      <c r="W431">
        <v>1.4510000000000001</v>
      </c>
    </row>
    <row r="432" spans="19:23">
      <c r="S432">
        <v>10.250999999999999</v>
      </c>
      <c r="T432">
        <v>10.289</v>
      </c>
      <c r="V432">
        <v>2.4500000000000002</v>
      </c>
      <c r="W432">
        <v>2.5640000000000001</v>
      </c>
    </row>
    <row r="433" spans="19:23">
      <c r="S433">
        <v>3.964</v>
      </c>
      <c r="T433">
        <v>3.411</v>
      </c>
      <c r="V433">
        <v>3.2160000000000002</v>
      </c>
      <c r="W433">
        <v>1.7230000000000001</v>
      </c>
    </row>
    <row r="434" spans="19:23">
      <c r="S434">
        <v>11.884</v>
      </c>
      <c r="T434">
        <v>4.2300000000000004</v>
      </c>
      <c r="V434">
        <v>1.546</v>
      </c>
      <c r="W434">
        <v>1.9870000000000001</v>
      </c>
    </row>
    <row r="435" spans="19:23">
      <c r="S435">
        <v>4.5359999999999996</v>
      </c>
      <c r="T435">
        <v>6.3470000000000004</v>
      </c>
      <c r="V435">
        <v>4.5140000000000002</v>
      </c>
      <c r="W435">
        <v>2.16</v>
      </c>
    </row>
    <row r="436" spans="19:23">
      <c r="S436">
        <v>6.1150000000000002</v>
      </c>
      <c r="T436">
        <v>3.0979999999999999</v>
      </c>
      <c r="V436">
        <v>4.0679999999999996</v>
      </c>
      <c r="W436">
        <v>1.9530000000000001</v>
      </c>
    </row>
    <row r="437" spans="19:23">
      <c r="S437">
        <v>9.4209999999999994</v>
      </c>
      <c r="T437">
        <v>4.3899999999999997</v>
      </c>
      <c r="V437">
        <v>2.42</v>
      </c>
      <c r="W437">
        <v>2.484</v>
      </c>
    </row>
    <row r="438" spans="19:23">
      <c r="S438">
        <v>5.0869999999999997</v>
      </c>
      <c r="T438">
        <v>6.2089999999999996</v>
      </c>
      <c r="V438">
        <v>3.4209999999999998</v>
      </c>
      <c r="W438">
        <v>3.0840000000000001</v>
      </c>
    </row>
    <row r="439" spans="19:23">
      <c r="S439">
        <v>2.7709999999999999</v>
      </c>
      <c r="T439">
        <v>3.5790000000000002</v>
      </c>
      <c r="V439">
        <v>2.786</v>
      </c>
      <c r="W439">
        <v>1.1000000000000001</v>
      </c>
    </row>
    <row r="440" spans="19:23">
      <c r="S440">
        <v>4.3860000000000001</v>
      </c>
      <c r="T440">
        <v>8.4580000000000002</v>
      </c>
      <c r="V440">
        <v>4.4029999999999996</v>
      </c>
      <c r="W440">
        <v>1.706</v>
      </c>
    </row>
    <row r="441" spans="19:23">
      <c r="S441">
        <v>1.093</v>
      </c>
      <c r="T441">
        <v>3.08</v>
      </c>
      <c r="V441">
        <v>3.1469999999999998</v>
      </c>
      <c r="W441">
        <v>5.2450000000000001</v>
      </c>
    </row>
    <row r="442" spans="19:23">
      <c r="S442">
        <v>2.7040000000000002</v>
      </c>
      <c r="T442">
        <v>10.356</v>
      </c>
      <c r="V442">
        <v>1.204</v>
      </c>
      <c r="W442">
        <v>6.827</v>
      </c>
    </row>
    <row r="443" spans="19:23">
      <c r="S443">
        <v>3.78</v>
      </c>
      <c r="T443">
        <v>9.7469999999999999</v>
      </c>
      <c r="V443">
        <v>2.9289999999999998</v>
      </c>
      <c r="W443">
        <v>1.669</v>
      </c>
    </row>
    <row r="444" spans="19:23">
      <c r="S444">
        <v>2.06</v>
      </c>
      <c r="T444">
        <v>3.0960000000000001</v>
      </c>
      <c r="V444">
        <v>0.79400000000000004</v>
      </c>
      <c r="W444">
        <v>3.4580000000000002</v>
      </c>
    </row>
    <row r="445" spans="19:23">
      <c r="S445">
        <v>2.944</v>
      </c>
      <c r="T445">
        <v>1.5469999999999999</v>
      </c>
      <c r="V445">
        <v>2.3330000000000002</v>
      </c>
      <c r="W445">
        <v>2.3879999999999999</v>
      </c>
    </row>
    <row r="446" spans="19:23">
      <c r="S446">
        <v>3.097</v>
      </c>
      <c r="T446">
        <v>6.7140000000000004</v>
      </c>
      <c r="V446">
        <v>2.4119999999999999</v>
      </c>
      <c r="W446">
        <v>1.835</v>
      </c>
    </row>
    <row r="447" spans="19:23">
      <c r="S447">
        <v>5.8</v>
      </c>
      <c r="T447">
        <v>3.7509999999999999</v>
      </c>
      <c r="V447">
        <v>1.581</v>
      </c>
      <c r="W447">
        <v>6.3769999999999998</v>
      </c>
    </row>
    <row r="448" spans="19:23">
      <c r="S448">
        <v>3.6880000000000002</v>
      </c>
      <c r="T448">
        <v>2.238</v>
      </c>
      <c r="V448">
        <v>0.92</v>
      </c>
      <c r="W448">
        <v>4.2960000000000003</v>
      </c>
    </row>
    <row r="449" spans="19:23">
      <c r="S449">
        <v>5.7830000000000004</v>
      </c>
      <c r="T449">
        <v>1.3520000000000001</v>
      </c>
      <c r="V449">
        <v>2.0019999999999998</v>
      </c>
      <c r="W449">
        <v>1.2010000000000001</v>
      </c>
    </row>
    <row r="450" spans="19:23">
      <c r="S450">
        <v>10.029999999999999</v>
      </c>
      <c r="T450">
        <v>1.0409999999999999</v>
      </c>
      <c r="V450">
        <v>2.6789999999999998</v>
      </c>
      <c r="W450">
        <v>1.389</v>
      </c>
    </row>
    <row r="451" spans="19:23">
      <c r="S451">
        <v>3.9089999999999998</v>
      </c>
      <c r="T451">
        <v>1.821</v>
      </c>
      <c r="V451">
        <v>4.1580000000000004</v>
      </c>
      <c r="W451">
        <v>3.48</v>
      </c>
    </row>
    <row r="452" spans="19:23">
      <c r="S452">
        <v>1.34</v>
      </c>
      <c r="T452">
        <v>1.1910000000000001</v>
      </c>
      <c r="V452">
        <v>2.8170000000000002</v>
      </c>
      <c r="W452">
        <v>1.3819999999999999</v>
      </c>
    </row>
    <row r="453" spans="19:23">
      <c r="S453">
        <v>5.6509999999999998</v>
      </c>
      <c r="T453">
        <v>13.331</v>
      </c>
      <c r="V453">
        <v>0.73099999999999998</v>
      </c>
      <c r="W453">
        <v>1.7849999999999999</v>
      </c>
    </row>
    <row r="454" spans="19:23">
      <c r="S454">
        <v>3.1920000000000002</v>
      </c>
      <c r="T454">
        <v>4</v>
      </c>
      <c r="V454">
        <v>2.64</v>
      </c>
      <c r="W454">
        <v>4.4400000000000004</v>
      </c>
    </row>
    <row r="455" spans="19:23">
      <c r="S455">
        <v>1.458</v>
      </c>
      <c r="T455">
        <v>1.9730000000000001</v>
      </c>
      <c r="V455">
        <v>2.8410000000000002</v>
      </c>
      <c r="W455">
        <v>8.77</v>
      </c>
    </row>
    <row r="456" spans="19:23">
      <c r="S456">
        <v>4.1689999999999996</v>
      </c>
      <c r="T456">
        <v>4.1050000000000004</v>
      </c>
      <c r="V456">
        <v>2.2810000000000001</v>
      </c>
      <c r="W456">
        <v>1.6479999999999999</v>
      </c>
    </row>
    <row r="457" spans="19:23">
      <c r="S457">
        <v>5.3550000000000004</v>
      </c>
      <c r="T457">
        <v>3.8660000000000001</v>
      </c>
      <c r="V457">
        <v>3.7370000000000001</v>
      </c>
      <c r="W457">
        <v>2.786</v>
      </c>
    </row>
    <row r="458" spans="19:23">
      <c r="S458">
        <v>4.8789999999999996</v>
      </c>
      <c r="T458">
        <v>5.3</v>
      </c>
      <c r="V458">
        <v>1.0680000000000001</v>
      </c>
      <c r="W458">
        <v>2.06</v>
      </c>
    </row>
    <row r="459" spans="19:23">
      <c r="S459">
        <v>10.901</v>
      </c>
      <c r="T459">
        <v>8.1630000000000003</v>
      </c>
      <c r="V459">
        <v>1.0209999999999999</v>
      </c>
      <c r="W459">
        <v>4.569</v>
      </c>
    </row>
    <row r="460" spans="19:23">
      <c r="S460">
        <v>5.9690000000000003</v>
      </c>
      <c r="T460">
        <v>2.589</v>
      </c>
      <c r="V460">
        <v>2.794</v>
      </c>
      <c r="W460">
        <v>1.52</v>
      </c>
    </row>
    <row r="461" spans="19:23">
      <c r="S461">
        <v>11.295999999999999</v>
      </c>
      <c r="T461">
        <v>10.728999999999999</v>
      </c>
      <c r="V461">
        <v>4.5110000000000001</v>
      </c>
      <c r="W461">
        <v>1.9379999999999999</v>
      </c>
    </row>
    <row r="462" spans="19:23">
      <c r="S462">
        <v>2.7290000000000001</v>
      </c>
      <c r="T462">
        <v>2.0870000000000002</v>
      </c>
      <c r="V462">
        <v>4.133</v>
      </c>
      <c r="W462">
        <v>2.5</v>
      </c>
    </row>
    <row r="463" spans="19:23">
      <c r="S463">
        <v>3.0329999999999999</v>
      </c>
      <c r="T463">
        <v>2.6619999999999999</v>
      </c>
      <c r="V463">
        <v>4.0670000000000002</v>
      </c>
      <c r="W463">
        <v>3.63</v>
      </c>
    </row>
    <row r="464" spans="19:23">
      <c r="S464">
        <v>4.9249999999999998</v>
      </c>
      <c r="T464">
        <v>6.88</v>
      </c>
      <c r="V464">
        <v>3.7450000000000001</v>
      </c>
      <c r="W464">
        <v>2.214</v>
      </c>
    </row>
    <row r="465" spans="19:23">
      <c r="S465">
        <v>4.3360000000000003</v>
      </c>
      <c r="T465">
        <v>9.0329999999999995</v>
      </c>
      <c r="V465">
        <v>4.569</v>
      </c>
      <c r="W465">
        <v>5.1260000000000003</v>
      </c>
    </row>
    <row r="466" spans="19:23">
      <c r="S466">
        <v>2.468</v>
      </c>
      <c r="T466">
        <v>6.125</v>
      </c>
      <c r="V466">
        <v>8.8949999999999996</v>
      </c>
      <c r="W466">
        <v>5.5869999999999997</v>
      </c>
    </row>
    <row r="467" spans="19:23">
      <c r="S467">
        <v>9.7050000000000001</v>
      </c>
      <c r="T467">
        <v>6.6429999999999998</v>
      </c>
      <c r="V467">
        <v>2.5910000000000002</v>
      </c>
      <c r="W467">
        <v>1.3440000000000001</v>
      </c>
    </row>
    <row r="468" spans="19:23">
      <c r="S468">
        <v>4.056</v>
      </c>
      <c r="T468">
        <v>3.4020000000000001</v>
      </c>
      <c r="V468">
        <v>1.415</v>
      </c>
      <c r="W468">
        <v>6.3529999999999998</v>
      </c>
    </row>
    <row r="469" spans="19:23">
      <c r="S469">
        <v>8.2050000000000001</v>
      </c>
      <c r="T469">
        <v>1.6439999999999999</v>
      </c>
      <c r="V469">
        <v>2.2799999999999998</v>
      </c>
      <c r="W469">
        <v>3.52</v>
      </c>
    </row>
    <row r="470" spans="19:23">
      <c r="S470">
        <v>1.137</v>
      </c>
      <c r="T470">
        <v>3.169</v>
      </c>
      <c r="V470">
        <v>1.917</v>
      </c>
      <c r="W470">
        <v>4.0179999999999998</v>
      </c>
    </row>
    <row r="471" spans="19:23">
      <c r="S471">
        <v>3.278</v>
      </c>
      <c r="T471">
        <v>1.726</v>
      </c>
      <c r="V471">
        <v>1.613</v>
      </c>
      <c r="W471">
        <v>2.4039999999999999</v>
      </c>
    </row>
    <row r="472" spans="19:23">
      <c r="S472">
        <v>1.5269999999999999</v>
      </c>
      <c r="T472">
        <v>4.8170000000000002</v>
      </c>
      <c r="V472">
        <v>6.9980000000000002</v>
      </c>
      <c r="W472">
        <v>2.617</v>
      </c>
    </row>
    <row r="473" spans="19:23">
      <c r="S473">
        <v>0.97799999999999998</v>
      </c>
      <c r="T473">
        <v>10.249000000000001</v>
      </c>
      <c r="V473">
        <v>3.8570000000000002</v>
      </c>
      <c r="W473">
        <v>1.784</v>
      </c>
    </row>
    <row r="474" spans="19:23">
      <c r="S474">
        <v>2.9390000000000001</v>
      </c>
      <c r="T474">
        <v>5.4820000000000002</v>
      </c>
      <c r="V474">
        <v>2.3559999999999999</v>
      </c>
      <c r="W474">
        <v>4.3239999999999998</v>
      </c>
    </row>
    <row r="475" spans="19:23">
      <c r="S475">
        <v>2.375</v>
      </c>
      <c r="T475">
        <v>1.62</v>
      </c>
      <c r="V475">
        <v>1.2669999999999999</v>
      </c>
      <c r="W475">
        <v>1.8640000000000001</v>
      </c>
    </row>
    <row r="476" spans="19:23">
      <c r="S476">
        <v>3.5270000000000001</v>
      </c>
      <c r="T476">
        <v>5.8040000000000003</v>
      </c>
      <c r="V476">
        <v>2.2080000000000002</v>
      </c>
      <c r="W476">
        <v>1.7030000000000001</v>
      </c>
    </row>
    <row r="477" spans="19:23">
      <c r="S477">
        <v>2.5209999999999999</v>
      </c>
      <c r="T477">
        <v>1.29</v>
      </c>
      <c r="V477">
        <v>3.774</v>
      </c>
      <c r="W477">
        <v>7.3570000000000002</v>
      </c>
    </row>
    <row r="478" spans="19:23">
      <c r="S478">
        <v>4.63</v>
      </c>
      <c r="T478">
        <v>10.153</v>
      </c>
      <c r="V478">
        <v>1.9410000000000001</v>
      </c>
      <c r="W478">
        <v>2.2240000000000002</v>
      </c>
    </row>
    <row r="479" spans="19:23">
      <c r="S479">
        <v>4.4180000000000001</v>
      </c>
      <c r="T479">
        <v>7.085</v>
      </c>
      <c r="V479">
        <v>2.2690000000000001</v>
      </c>
      <c r="W479">
        <v>4.351</v>
      </c>
    </row>
    <row r="480" spans="19:23">
      <c r="S480">
        <v>2.72</v>
      </c>
      <c r="T480">
        <v>1.68</v>
      </c>
      <c r="V480">
        <v>3.113</v>
      </c>
      <c r="W480">
        <v>7.2560000000000002</v>
      </c>
    </row>
    <row r="481" spans="19:23">
      <c r="S481">
        <v>3.718</v>
      </c>
      <c r="T481">
        <v>9.9410000000000007</v>
      </c>
      <c r="V481">
        <v>1.879</v>
      </c>
      <c r="W481">
        <v>7.51</v>
      </c>
    </row>
    <row r="482" spans="19:23">
      <c r="S482">
        <v>3.1880000000000002</v>
      </c>
      <c r="T482">
        <v>2.2650000000000001</v>
      </c>
      <c r="V482">
        <v>8.6869999999999994</v>
      </c>
      <c r="W482">
        <v>6.1390000000000002</v>
      </c>
    </row>
    <row r="483" spans="19:23">
      <c r="S483">
        <v>2.4</v>
      </c>
      <c r="T483">
        <v>3.69</v>
      </c>
      <c r="V483">
        <v>3.4889999999999999</v>
      </c>
      <c r="W483">
        <v>2.9420000000000002</v>
      </c>
    </row>
    <row r="484" spans="19:23">
      <c r="S484">
        <v>1.3540000000000001</v>
      </c>
      <c r="T484">
        <v>2.1989999999999998</v>
      </c>
      <c r="V484">
        <v>3.22</v>
      </c>
      <c r="W484">
        <v>7.2460000000000004</v>
      </c>
    </row>
    <row r="485" spans="19:23">
      <c r="S485">
        <v>4.1849999999999996</v>
      </c>
      <c r="T485">
        <v>1.1359999999999999</v>
      </c>
      <c r="V485">
        <v>4.3479999999999999</v>
      </c>
      <c r="W485">
        <v>4.6539999999999999</v>
      </c>
    </row>
    <row r="486" spans="19:23">
      <c r="S486">
        <v>1.5720000000000001</v>
      </c>
      <c r="T486">
        <v>10.090999999999999</v>
      </c>
      <c r="V486">
        <v>2.1549999999999998</v>
      </c>
      <c r="W486">
        <v>11.513</v>
      </c>
    </row>
    <row r="487" spans="19:23">
      <c r="S487">
        <v>1.45</v>
      </c>
      <c r="T487">
        <v>9.0009999999999994</v>
      </c>
      <c r="V487">
        <v>3.363</v>
      </c>
      <c r="W487">
        <v>4.7080000000000002</v>
      </c>
    </row>
    <row r="488" spans="19:23">
      <c r="S488">
        <v>2.0579999999999998</v>
      </c>
      <c r="T488">
        <v>19.146000000000001</v>
      </c>
      <c r="V488">
        <v>2.073</v>
      </c>
      <c r="W488">
        <v>2.895</v>
      </c>
    </row>
    <row r="489" spans="19:23">
      <c r="S489">
        <v>2.2829999999999999</v>
      </c>
      <c r="T489">
        <v>25.814</v>
      </c>
      <c r="V489">
        <v>2.7429999999999999</v>
      </c>
      <c r="W489">
        <v>1.4650000000000001</v>
      </c>
    </row>
    <row r="490" spans="19:23">
      <c r="S490">
        <v>2.601</v>
      </c>
      <c r="T490">
        <v>4.508</v>
      </c>
      <c r="V490">
        <v>1.853</v>
      </c>
      <c r="W490">
        <v>1.57</v>
      </c>
    </row>
    <row r="491" spans="19:23">
      <c r="S491">
        <v>2.9289999999999998</v>
      </c>
      <c r="T491">
        <v>3.948</v>
      </c>
      <c r="V491">
        <v>2.7080000000000002</v>
      </c>
      <c r="W491">
        <v>3.1440000000000001</v>
      </c>
    </row>
    <row r="492" spans="19:23">
      <c r="S492">
        <v>2.8010000000000002</v>
      </c>
      <c r="T492">
        <v>6.0140000000000002</v>
      </c>
      <c r="V492">
        <v>1.0820000000000001</v>
      </c>
      <c r="W492">
        <v>1.901</v>
      </c>
    </row>
    <row r="493" spans="19:23">
      <c r="S493">
        <v>5.3579999999999997</v>
      </c>
      <c r="T493">
        <v>5.2039999999999997</v>
      </c>
      <c r="V493">
        <v>3.9319999999999999</v>
      </c>
      <c r="W493">
        <v>8.8390000000000004</v>
      </c>
    </row>
    <row r="494" spans="19:23">
      <c r="S494">
        <v>2.8029999999999999</v>
      </c>
      <c r="T494">
        <v>4.0179999999999998</v>
      </c>
      <c r="V494">
        <v>2.3460000000000001</v>
      </c>
      <c r="W494">
        <v>2.0270000000000001</v>
      </c>
    </row>
    <row r="495" spans="19:23">
      <c r="S495">
        <v>2.0859999999999999</v>
      </c>
      <c r="T495">
        <v>2.3980000000000001</v>
      </c>
      <c r="V495">
        <v>2.5659999999999998</v>
      </c>
      <c r="W495">
        <v>6.7539999999999996</v>
      </c>
    </row>
    <row r="496" spans="19:23">
      <c r="S496">
        <v>3.532</v>
      </c>
      <c r="T496">
        <v>1.575</v>
      </c>
      <c r="V496">
        <v>1.1399999999999999</v>
      </c>
      <c r="W496">
        <v>2.2469999999999999</v>
      </c>
    </row>
    <row r="497" spans="19:23">
      <c r="S497">
        <v>6.827</v>
      </c>
      <c r="T497">
        <v>2.2709999999999999</v>
      </c>
      <c r="V497">
        <v>1.61</v>
      </c>
      <c r="W497">
        <v>4.8719999999999999</v>
      </c>
    </row>
    <row r="498" spans="19:23">
      <c r="S498">
        <v>6.2160000000000002</v>
      </c>
      <c r="T498">
        <v>6.5069999999999997</v>
      </c>
      <c r="V498">
        <v>1.4419999999999999</v>
      </c>
      <c r="W498">
        <v>3.609</v>
      </c>
    </row>
    <row r="499" spans="19:23">
      <c r="S499">
        <v>3.73</v>
      </c>
      <c r="T499">
        <v>3.4809999999999999</v>
      </c>
      <c r="V499">
        <v>1.0640000000000001</v>
      </c>
      <c r="W499">
        <v>1.4410000000000001</v>
      </c>
    </row>
    <row r="500" spans="19:23">
      <c r="S500">
        <v>10.891999999999999</v>
      </c>
      <c r="T500">
        <v>6.4370000000000003</v>
      </c>
      <c r="V500">
        <v>0.94699999999999995</v>
      </c>
      <c r="W500">
        <v>2.0649999999999999</v>
      </c>
    </row>
    <row r="501" spans="19:23">
      <c r="S501">
        <v>9.1999999999999993</v>
      </c>
      <c r="T501">
        <v>5.2439999999999998</v>
      </c>
      <c r="V501">
        <v>1.2230000000000001</v>
      </c>
      <c r="W501">
        <v>2.1059999999999999</v>
      </c>
    </row>
    <row r="502" spans="19:23">
      <c r="S502">
        <v>3.9769999999999999</v>
      </c>
      <c r="T502">
        <v>1.829</v>
      </c>
      <c r="V502">
        <v>1.8420000000000001</v>
      </c>
      <c r="W502">
        <v>3.4420000000000002</v>
      </c>
    </row>
    <row r="503" spans="19:23">
      <c r="S503">
        <v>4.3869999999999996</v>
      </c>
      <c r="T503">
        <v>6.8929999999999998</v>
      </c>
      <c r="V503">
        <v>5.7149999999999999</v>
      </c>
      <c r="W503">
        <v>3.56</v>
      </c>
    </row>
    <row r="504" spans="19:23">
      <c r="S504">
        <v>5.9509999999999996</v>
      </c>
      <c r="T504">
        <v>7.0309999999999997</v>
      </c>
      <c r="V504">
        <v>4.3040000000000003</v>
      </c>
      <c r="W504">
        <v>5.3460000000000001</v>
      </c>
    </row>
    <row r="505" spans="19:23">
      <c r="S505">
        <v>11.359</v>
      </c>
      <c r="T505">
        <v>6.0289999999999999</v>
      </c>
      <c r="V505">
        <v>1.33</v>
      </c>
      <c r="W505">
        <v>3.4260000000000002</v>
      </c>
    </row>
    <row r="506" spans="19:23">
      <c r="S506">
        <v>4.6130000000000004</v>
      </c>
      <c r="T506">
        <v>12.993</v>
      </c>
      <c r="V506">
        <v>1.889</v>
      </c>
      <c r="W506">
        <v>6.3239999999999998</v>
      </c>
    </row>
    <row r="507" spans="19:23">
      <c r="S507">
        <v>5.2080000000000002</v>
      </c>
      <c r="T507">
        <v>6.5590000000000002</v>
      </c>
      <c r="V507">
        <v>3.6819999999999999</v>
      </c>
      <c r="W507">
        <v>1.784</v>
      </c>
    </row>
    <row r="508" spans="19:23">
      <c r="S508">
        <v>2.4489999999999998</v>
      </c>
      <c r="T508">
        <v>5.0199999999999996</v>
      </c>
      <c r="V508">
        <v>1.115</v>
      </c>
      <c r="W508">
        <v>3.7240000000000002</v>
      </c>
    </row>
    <row r="509" spans="19:23">
      <c r="S509">
        <v>1.4930000000000001</v>
      </c>
      <c r="T509">
        <v>1.569</v>
      </c>
      <c r="V509">
        <v>1.1559999999999999</v>
      </c>
      <c r="W509">
        <v>3.92</v>
      </c>
    </row>
    <row r="510" spans="19:23">
      <c r="S510">
        <v>6.2130000000000001</v>
      </c>
      <c r="T510">
        <v>3.8580000000000001</v>
      </c>
      <c r="V510">
        <v>1.115</v>
      </c>
      <c r="W510">
        <v>2.9239999999999999</v>
      </c>
    </row>
    <row r="511" spans="19:23">
      <c r="S511">
        <v>5.851</v>
      </c>
      <c r="T511">
        <v>4.6310000000000002</v>
      </c>
      <c r="V511">
        <v>0.79400000000000004</v>
      </c>
      <c r="W511">
        <v>3.1549999999999998</v>
      </c>
    </row>
    <row r="512" spans="19:23">
      <c r="S512">
        <v>3.4359999999999999</v>
      </c>
      <c r="T512">
        <v>2.5089999999999999</v>
      </c>
      <c r="V512">
        <v>2.25</v>
      </c>
      <c r="W512">
        <v>2.7690000000000001</v>
      </c>
    </row>
    <row r="513" spans="19:23">
      <c r="S513">
        <v>2.5350000000000001</v>
      </c>
      <c r="T513">
        <v>3.91</v>
      </c>
      <c r="V513">
        <v>1.097</v>
      </c>
      <c r="W513">
        <v>2.0870000000000002</v>
      </c>
    </row>
    <row r="514" spans="19:23">
      <c r="S514">
        <v>6.8659999999999997</v>
      </c>
      <c r="T514">
        <v>1.2410000000000001</v>
      </c>
      <c r="V514">
        <v>5.4260000000000002</v>
      </c>
      <c r="W514">
        <v>6.4640000000000004</v>
      </c>
    </row>
    <row r="515" spans="19:23">
      <c r="S515">
        <v>3.9350000000000001</v>
      </c>
      <c r="T515">
        <v>4.4560000000000004</v>
      </c>
      <c r="V515">
        <v>2.1480000000000001</v>
      </c>
      <c r="W515">
        <v>2.6150000000000002</v>
      </c>
    </row>
    <row r="516" spans="19:23">
      <c r="S516">
        <v>3.2930000000000001</v>
      </c>
      <c r="T516">
        <v>1.8580000000000001</v>
      </c>
      <c r="V516">
        <v>1.109</v>
      </c>
      <c r="W516">
        <v>3.13</v>
      </c>
    </row>
    <row r="517" spans="19:23">
      <c r="S517">
        <v>4.5439999999999996</v>
      </c>
      <c r="T517">
        <v>7.88</v>
      </c>
      <c r="V517">
        <v>2.6259999999999999</v>
      </c>
      <c r="W517">
        <v>1.29</v>
      </c>
    </row>
    <row r="518" spans="19:23">
      <c r="S518">
        <v>7.3070000000000004</v>
      </c>
      <c r="T518">
        <v>4.3449999999999998</v>
      </c>
      <c r="V518">
        <v>4.9950000000000001</v>
      </c>
      <c r="W518">
        <v>8.173</v>
      </c>
    </row>
    <row r="519" spans="19:23">
      <c r="S519">
        <v>2.9649999999999999</v>
      </c>
      <c r="T519">
        <v>3.504</v>
      </c>
      <c r="V519">
        <v>1.903</v>
      </c>
      <c r="W519">
        <v>1.738</v>
      </c>
    </row>
    <row r="520" spans="19:23">
      <c r="S520">
        <v>1.714</v>
      </c>
      <c r="T520">
        <v>2.1280000000000001</v>
      </c>
      <c r="V520">
        <v>3.8029999999999999</v>
      </c>
      <c r="W520">
        <v>2.0209999999999999</v>
      </c>
    </row>
    <row r="521" spans="19:23">
      <c r="S521">
        <v>4.9089999999999998</v>
      </c>
      <c r="T521">
        <v>18.532</v>
      </c>
      <c r="V521">
        <v>2.5030000000000001</v>
      </c>
      <c r="W521">
        <v>1.9510000000000001</v>
      </c>
    </row>
    <row r="522" spans="19:23">
      <c r="S522">
        <v>3.7759999999999998</v>
      </c>
      <c r="T522">
        <v>3.9940000000000002</v>
      </c>
      <c r="V522">
        <v>2.39</v>
      </c>
      <c r="W522">
        <v>3.7650000000000001</v>
      </c>
    </row>
    <row r="523" spans="19:23">
      <c r="S523">
        <v>2.82</v>
      </c>
      <c r="T523">
        <v>10.167</v>
      </c>
      <c r="V523">
        <v>1.079</v>
      </c>
      <c r="W523">
        <v>2.9489999999999998</v>
      </c>
    </row>
    <row r="524" spans="19:23">
      <c r="S524">
        <v>4.9379999999999997</v>
      </c>
      <c r="T524">
        <v>4.9669999999999996</v>
      </c>
      <c r="V524">
        <v>1.34</v>
      </c>
      <c r="W524">
        <v>6.7380000000000004</v>
      </c>
    </row>
    <row r="525" spans="19:23">
      <c r="S525">
        <v>10.442</v>
      </c>
      <c r="T525">
        <v>1.159</v>
      </c>
      <c r="V525">
        <v>1.6970000000000001</v>
      </c>
      <c r="W525">
        <v>5.3079999999999998</v>
      </c>
    </row>
    <row r="526" spans="19:23">
      <c r="S526">
        <v>2.4169999999999998</v>
      </c>
      <c r="T526">
        <v>1.69</v>
      </c>
      <c r="V526">
        <v>6.0490000000000004</v>
      </c>
      <c r="W526">
        <v>3.8519999999999999</v>
      </c>
    </row>
    <row r="527" spans="19:23">
      <c r="S527">
        <v>3.2389999999999999</v>
      </c>
      <c r="T527">
        <v>1.071</v>
      </c>
      <c r="V527">
        <v>2.871</v>
      </c>
      <c r="W527">
        <v>2.7080000000000002</v>
      </c>
    </row>
    <row r="528" spans="19:23">
      <c r="S528">
        <v>2.891</v>
      </c>
      <c r="T528">
        <v>3.3380000000000001</v>
      </c>
      <c r="V528">
        <v>3.5539999999999998</v>
      </c>
      <c r="W528">
        <v>5.492</v>
      </c>
    </row>
    <row r="529" spans="19:23">
      <c r="S529">
        <v>7.9660000000000002</v>
      </c>
      <c r="T529">
        <v>3.032</v>
      </c>
      <c r="V529">
        <v>1.486</v>
      </c>
      <c r="W529">
        <v>1.6060000000000001</v>
      </c>
    </row>
    <row r="530" spans="19:23">
      <c r="S530">
        <v>13.063000000000001</v>
      </c>
      <c r="T530">
        <v>4.4089999999999998</v>
      </c>
      <c r="V530">
        <v>6.0570000000000004</v>
      </c>
      <c r="W530">
        <v>15.81</v>
      </c>
    </row>
    <row r="531" spans="19:23">
      <c r="S531">
        <v>4.0650000000000004</v>
      </c>
      <c r="T531">
        <v>3.6059999999999999</v>
      </c>
      <c r="V531">
        <v>7.1120000000000001</v>
      </c>
      <c r="W531">
        <v>13.785</v>
      </c>
    </row>
    <row r="532" spans="19:23">
      <c r="S532">
        <v>5.99</v>
      </c>
      <c r="T532">
        <v>1.3919999999999999</v>
      </c>
      <c r="V532">
        <v>8.9640000000000004</v>
      </c>
      <c r="W532">
        <v>1.236</v>
      </c>
    </row>
    <row r="533" spans="19:23">
      <c r="S533">
        <v>4.024</v>
      </c>
      <c r="T533">
        <v>4.601</v>
      </c>
      <c r="V533">
        <v>2.653</v>
      </c>
      <c r="W533">
        <v>2.0089999999999999</v>
      </c>
    </row>
    <row r="534" spans="19:23">
      <c r="S534">
        <v>9.4410000000000007</v>
      </c>
      <c r="T534">
        <v>5.1890000000000001</v>
      </c>
      <c r="V534">
        <v>2.9470000000000001</v>
      </c>
      <c r="W534">
        <v>3.3519999999999999</v>
      </c>
    </row>
    <row r="535" spans="19:23">
      <c r="S535">
        <v>4.9610000000000003</v>
      </c>
      <c r="T535">
        <v>3.7959999999999998</v>
      </c>
      <c r="V535">
        <v>2.1320000000000001</v>
      </c>
      <c r="W535">
        <v>2.214</v>
      </c>
    </row>
    <row r="536" spans="19:23">
      <c r="S536">
        <v>1.171</v>
      </c>
      <c r="T536">
        <v>3.4009999999999998</v>
      </c>
      <c r="V536">
        <v>1.2509999999999999</v>
      </c>
      <c r="W536">
        <v>2.5489999999999999</v>
      </c>
    </row>
    <row r="537" spans="19:23">
      <c r="S537">
        <v>1.248</v>
      </c>
      <c r="T537">
        <v>4.9569999999999999</v>
      </c>
      <c r="V537">
        <v>3.7669999999999999</v>
      </c>
      <c r="W537">
        <v>1.6120000000000001</v>
      </c>
    </row>
    <row r="538" spans="19:23">
      <c r="S538">
        <v>5.1260000000000003</v>
      </c>
      <c r="T538">
        <v>3.51</v>
      </c>
      <c r="V538">
        <v>6</v>
      </c>
      <c r="W538">
        <v>2.23</v>
      </c>
    </row>
    <row r="539" spans="19:23">
      <c r="S539">
        <v>3.843</v>
      </c>
      <c r="T539">
        <v>8.468</v>
      </c>
      <c r="V539">
        <v>2.7440000000000002</v>
      </c>
      <c r="W539">
        <v>2.9329999999999998</v>
      </c>
    </row>
    <row r="540" spans="19:23">
      <c r="S540">
        <v>3.617</v>
      </c>
      <c r="T540">
        <v>7.7649999999999997</v>
      </c>
      <c r="V540">
        <v>1.7330000000000001</v>
      </c>
      <c r="W540">
        <v>0.90900000000000003</v>
      </c>
    </row>
    <row r="541" spans="19:23">
      <c r="S541">
        <v>3.484</v>
      </c>
      <c r="T541">
        <v>4.4109999999999996</v>
      </c>
      <c r="V541">
        <v>7.5940000000000003</v>
      </c>
      <c r="W541">
        <v>6.1790000000000003</v>
      </c>
    </row>
    <row r="542" spans="19:23">
      <c r="S542">
        <v>6.0949999999999998</v>
      </c>
      <c r="T542">
        <v>5.0369999999999999</v>
      </c>
      <c r="V542">
        <v>11.647</v>
      </c>
      <c r="W542">
        <v>4</v>
      </c>
    </row>
    <row r="543" spans="19:23">
      <c r="S543">
        <v>1.806</v>
      </c>
      <c r="T543">
        <v>7.41</v>
      </c>
      <c r="V543">
        <v>3.871</v>
      </c>
      <c r="W543">
        <v>5.0549999999999997</v>
      </c>
    </row>
    <row r="544" spans="19:23">
      <c r="S544">
        <v>13.737</v>
      </c>
      <c r="T544">
        <v>4.0220000000000002</v>
      </c>
      <c r="V544">
        <v>4.1230000000000002</v>
      </c>
      <c r="W544">
        <v>3.371</v>
      </c>
    </row>
    <row r="545" spans="19:23">
      <c r="S545">
        <v>13.574</v>
      </c>
      <c r="T545">
        <v>9.9960000000000004</v>
      </c>
      <c r="V545">
        <v>2.3570000000000002</v>
      </c>
      <c r="W545">
        <v>3.3889999999999998</v>
      </c>
    </row>
    <row r="546" spans="19:23">
      <c r="S546">
        <v>4.9459999999999997</v>
      </c>
      <c r="T546">
        <v>4.0890000000000004</v>
      </c>
      <c r="V546">
        <v>1.5960000000000001</v>
      </c>
      <c r="W546">
        <v>6.54</v>
      </c>
    </row>
    <row r="547" spans="19:23">
      <c r="S547">
        <v>0.91700000000000004</v>
      </c>
      <c r="T547">
        <v>17.175999999999998</v>
      </c>
      <c r="V547">
        <v>2.35</v>
      </c>
      <c r="W547">
        <v>2.7440000000000002</v>
      </c>
    </row>
    <row r="548" spans="19:23">
      <c r="S548">
        <v>1.8049999999999999</v>
      </c>
      <c r="T548">
        <v>3.1989999999999998</v>
      </c>
      <c r="V548">
        <v>3.9740000000000002</v>
      </c>
      <c r="W548">
        <v>3.5529999999999999</v>
      </c>
    </row>
    <row r="549" spans="19:23">
      <c r="S549">
        <v>3.8980000000000001</v>
      </c>
      <c r="T549">
        <v>5.101</v>
      </c>
      <c r="V549">
        <v>2.5299999999999998</v>
      </c>
      <c r="W549">
        <v>3.9630000000000001</v>
      </c>
    </row>
    <row r="550" spans="19:23">
      <c r="S550">
        <v>6.3179999999999996</v>
      </c>
      <c r="T550">
        <v>5.282</v>
      </c>
      <c r="V550">
        <v>3.2290000000000001</v>
      </c>
      <c r="W550">
        <v>2.72</v>
      </c>
    </row>
    <row r="551" spans="19:23">
      <c r="S551">
        <v>4.9880000000000004</v>
      </c>
      <c r="T551">
        <v>9.8870000000000005</v>
      </c>
      <c r="V551">
        <v>5.5490000000000004</v>
      </c>
      <c r="W551">
        <v>3.1890000000000001</v>
      </c>
    </row>
    <row r="552" spans="19:23">
      <c r="S552">
        <v>8.1880000000000006</v>
      </c>
      <c r="T552">
        <v>5.4240000000000004</v>
      </c>
      <c r="V552">
        <v>4.0620000000000003</v>
      </c>
      <c r="W552">
        <v>1.962</v>
      </c>
    </row>
    <row r="553" spans="19:23">
      <c r="S553">
        <v>6.5339999999999998</v>
      </c>
      <c r="T553">
        <v>3.548</v>
      </c>
      <c r="V553">
        <v>3.3210000000000002</v>
      </c>
      <c r="W553">
        <v>2.8159999999999998</v>
      </c>
    </row>
    <row r="554" spans="19:23">
      <c r="S554">
        <v>3.851</v>
      </c>
      <c r="T554">
        <v>0.73599999999999999</v>
      </c>
      <c r="V554">
        <v>13.343</v>
      </c>
      <c r="W554">
        <v>1.23</v>
      </c>
    </row>
    <row r="555" spans="19:23">
      <c r="S555">
        <v>9.2010000000000005</v>
      </c>
      <c r="T555">
        <v>4.4029999999999996</v>
      </c>
      <c r="V555">
        <v>1.929</v>
      </c>
      <c r="W555">
        <v>2.4350000000000001</v>
      </c>
    </row>
    <row r="556" spans="19:23">
      <c r="S556">
        <v>15.432</v>
      </c>
      <c r="T556">
        <v>3.0630000000000002</v>
      </c>
      <c r="V556">
        <v>5.8250000000000002</v>
      </c>
      <c r="W556">
        <v>3.573</v>
      </c>
    </row>
    <row r="557" spans="19:23">
      <c r="S557">
        <v>1.512</v>
      </c>
      <c r="T557">
        <v>4.8170000000000002</v>
      </c>
      <c r="V557">
        <v>7.0170000000000003</v>
      </c>
      <c r="W557">
        <v>2.64</v>
      </c>
    </row>
    <row r="558" spans="19:23">
      <c r="S558">
        <v>10.555999999999999</v>
      </c>
      <c r="T558">
        <v>8.9770000000000003</v>
      </c>
      <c r="V558">
        <v>4.4359999999999999</v>
      </c>
      <c r="W558">
        <v>10.109</v>
      </c>
    </row>
    <row r="559" spans="19:23">
      <c r="S559">
        <v>2.589</v>
      </c>
      <c r="T559">
        <v>2.9670000000000001</v>
      </c>
      <c r="V559">
        <v>6.1829999999999998</v>
      </c>
      <c r="W559">
        <v>3.117</v>
      </c>
    </row>
    <row r="560" spans="19:23">
      <c r="S560">
        <v>1.5329999999999999</v>
      </c>
      <c r="T560">
        <v>5.5910000000000002</v>
      </c>
      <c r="V560">
        <v>4.266</v>
      </c>
      <c r="W560">
        <v>13.856999999999999</v>
      </c>
    </row>
    <row r="561" spans="19:23">
      <c r="S561">
        <v>2.6920000000000002</v>
      </c>
      <c r="T561">
        <v>7.1909999999999998</v>
      </c>
      <c r="V561">
        <v>2.5739999999999998</v>
      </c>
      <c r="W561">
        <v>5.9809999999999999</v>
      </c>
    </row>
    <row r="562" spans="19:23">
      <c r="S562">
        <v>1.806</v>
      </c>
      <c r="T562">
        <v>3.9630000000000001</v>
      </c>
      <c r="V562">
        <v>2.7669999999999999</v>
      </c>
      <c r="W562">
        <v>5.1859999999999999</v>
      </c>
    </row>
    <row r="563" spans="19:23">
      <c r="S563">
        <v>2.3809999999999998</v>
      </c>
      <c r="T563">
        <v>1.7130000000000001</v>
      </c>
      <c r="V563">
        <v>1.4830000000000001</v>
      </c>
      <c r="W563">
        <v>3.9689999999999999</v>
      </c>
    </row>
    <row r="564" spans="19:23">
      <c r="S564">
        <v>5.2039999999999997</v>
      </c>
      <c r="T564">
        <v>11.738</v>
      </c>
      <c r="V564">
        <v>1.413</v>
      </c>
      <c r="W564">
        <v>2.7669999999999999</v>
      </c>
    </row>
    <row r="565" spans="19:23">
      <c r="S565">
        <v>3.512</v>
      </c>
      <c r="T565">
        <v>2.5219999999999998</v>
      </c>
      <c r="V565">
        <v>1.5920000000000001</v>
      </c>
      <c r="W565">
        <v>5.149</v>
      </c>
    </row>
    <row r="566" spans="19:23">
      <c r="S566">
        <v>9.6940000000000008</v>
      </c>
      <c r="T566">
        <v>1.89</v>
      </c>
      <c r="V566">
        <v>1.6659999999999999</v>
      </c>
      <c r="W566">
        <v>1.3320000000000001</v>
      </c>
    </row>
    <row r="567" spans="19:23">
      <c r="S567">
        <v>7.8440000000000003</v>
      </c>
      <c r="T567">
        <v>6.7560000000000002</v>
      </c>
      <c r="V567">
        <v>1.7090000000000001</v>
      </c>
      <c r="W567">
        <v>3.504</v>
      </c>
    </row>
    <row r="568" spans="19:23">
      <c r="S568">
        <v>3.3460000000000001</v>
      </c>
      <c r="T568">
        <v>6.6989999999999998</v>
      </c>
      <c r="V568">
        <v>2.1629999999999998</v>
      </c>
      <c r="W568">
        <v>4.0339999999999998</v>
      </c>
    </row>
    <row r="569" spans="19:23">
      <c r="S569">
        <v>3.7629999999999999</v>
      </c>
      <c r="T569">
        <v>9.4600000000000009</v>
      </c>
      <c r="V569">
        <v>1.512</v>
      </c>
      <c r="W569">
        <v>4.1379999999999999</v>
      </c>
    </row>
    <row r="570" spans="19:23">
      <c r="S570">
        <v>3.53</v>
      </c>
      <c r="T570">
        <v>15.519</v>
      </c>
      <c r="V570">
        <v>1.2310000000000001</v>
      </c>
      <c r="W570">
        <v>3.3319999999999999</v>
      </c>
    </row>
    <row r="571" spans="19:23">
      <c r="S571">
        <v>3.512</v>
      </c>
      <c r="T571">
        <v>6.6219999999999999</v>
      </c>
      <c r="V571">
        <v>6.4720000000000004</v>
      </c>
      <c r="W571">
        <v>0.86499999999999999</v>
      </c>
    </row>
    <row r="572" spans="19:23">
      <c r="S572">
        <v>1.33</v>
      </c>
      <c r="T572">
        <v>2.226</v>
      </c>
      <c r="V572">
        <v>1.655</v>
      </c>
      <c r="W572">
        <v>1.9770000000000001</v>
      </c>
    </row>
    <row r="573" spans="19:23">
      <c r="S573">
        <v>5.0570000000000004</v>
      </c>
      <c r="T573">
        <v>3.6320000000000001</v>
      </c>
      <c r="V573">
        <v>1.21</v>
      </c>
      <c r="W573">
        <v>1.6919999999999999</v>
      </c>
    </row>
    <row r="574" spans="19:23">
      <c r="S574">
        <v>2.4929999999999999</v>
      </c>
      <c r="T574">
        <v>1.0860000000000001</v>
      </c>
      <c r="V574">
        <v>6.194</v>
      </c>
      <c r="W574">
        <v>4.8040000000000003</v>
      </c>
    </row>
    <row r="575" spans="19:23">
      <c r="S575">
        <v>3.8620000000000001</v>
      </c>
      <c r="T575">
        <v>3.9569999999999999</v>
      </c>
      <c r="V575">
        <v>1.4730000000000001</v>
      </c>
      <c r="W575">
        <v>1.0569999999999999</v>
      </c>
    </row>
    <row r="576" spans="19:23">
      <c r="S576">
        <v>4.7460000000000004</v>
      </c>
      <c r="T576">
        <v>5.0410000000000004</v>
      </c>
      <c r="V576">
        <v>13.146000000000001</v>
      </c>
      <c r="W576">
        <v>1.89</v>
      </c>
    </row>
    <row r="577" spans="19:23">
      <c r="S577">
        <v>3.2490000000000001</v>
      </c>
      <c r="T577">
        <v>2.41</v>
      </c>
      <c r="V577">
        <v>1.3029999999999999</v>
      </c>
      <c r="W577">
        <v>1.214</v>
      </c>
    </row>
    <row r="578" spans="19:23">
      <c r="S578">
        <v>1.5049999999999999</v>
      </c>
      <c r="T578">
        <v>2.327</v>
      </c>
      <c r="V578">
        <v>1.8540000000000001</v>
      </c>
      <c r="W578">
        <v>4.4260000000000002</v>
      </c>
    </row>
    <row r="579" spans="19:23">
      <c r="S579">
        <v>4.7949999999999999</v>
      </c>
      <c r="T579">
        <v>3.528</v>
      </c>
      <c r="V579">
        <v>1.865</v>
      </c>
      <c r="W579">
        <v>3.3610000000000002</v>
      </c>
    </row>
    <row r="580" spans="19:23">
      <c r="S580">
        <v>6.306</v>
      </c>
      <c r="T580">
        <v>20.952999999999999</v>
      </c>
      <c r="V580">
        <v>6.0430000000000001</v>
      </c>
      <c r="W580">
        <v>7.3109999999999999</v>
      </c>
    </row>
    <row r="581" spans="19:23">
      <c r="S581">
        <v>2.2109999999999999</v>
      </c>
      <c r="T581">
        <v>5.4320000000000004</v>
      </c>
      <c r="V581">
        <v>2.57</v>
      </c>
      <c r="W581">
        <v>2.4140000000000001</v>
      </c>
    </row>
    <row r="582" spans="19:23">
      <c r="S582">
        <v>8.7729999999999997</v>
      </c>
      <c r="T582">
        <v>11.648</v>
      </c>
      <c r="V582">
        <v>2.19</v>
      </c>
      <c r="W582">
        <v>4.0519999999999996</v>
      </c>
    </row>
    <row r="583" spans="19:23">
      <c r="S583">
        <v>2.5270000000000001</v>
      </c>
      <c r="T583">
        <v>9.6449999999999996</v>
      </c>
      <c r="V583">
        <v>2.4340000000000002</v>
      </c>
      <c r="W583">
        <v>7.1159999999999997</v>
      </c>
    </row>
    <row r="584" spans="19:23">
      <c r="S584">
        <v>4.2140000000000004</v>
      </c>
      <c r="T584">
        <v>6.9450000000000003</v>
      </c>
      <c r="V584">
        <v>7.0060000000000002</v>
      </c>
      <c r="W584">
        <v>3.2909999999999999</v>
      </c>
    </row>
    <row r="585" spans="19:23">
      <c r="S585">
        <v>7.0270000000000001</v>
      </c>
      <c r="T585">
        <v>4.2539999999999996</v>
      </c>
      <c r="V585">
        <v>4.8230000000000004</v>
      </c>
      <c r="W585">
        <v>3.339</v>
      </c>
    </row>
    <row r="586" spans="19:23">
      <c r="S586">
        <v>7.9249999999999998</v>
      </c>
      <c r="T586">
        <v>1.4730000000000001</v>
      </c>
      <c r="V586">
        <v>3.5760000000000001</v>
      </c>
      <c r="W586">
        <v>5.8159999999999998</v>
      </c>
    </row>
    <row r="587" spans="19:23">
      <c r="S587">
        <v>2.0790000000000002</v>
      </c>
      <c r="T587">
        <v>0.71099999999999997</v>
      </c>
      <c r="V587">
        <v>2.5939999999999999</v>
      </c>
      <c r="W587">
        <v>7.5750000000000002</v>
      </c>
    </row>
    <row r="588" spans="19:23">
      <c r="S588">
        <v>3.3410000000000002</v>
      </c>
      <c r="T588">
        <v>1.577</v>
      </c>
      <c r="V588">
        <v>4.4219999999999997</v>
      </c>
      <c r="W588">
        <v>6.5979999999999999</v>
      </c>
    </row>
    <row r="589" spans="19:23">
      <c r="S589">
        <v>6.0609999999999999</v>
      </c>
      <c r="T589">
        <v>1.143</v>
      </c>
      <c r="V589">
        <v>2.3250000000000002</v>
      </c>
      <c r="W589">
        <v>7.673</v>
      </c>
    </row>
    <row r="590" spans="19:23">
      <c r="S590">
        <v>14.585000000000001</v>
      </c>
      <c r="T590">
        <v>1.7909999999999999</v>
      </c>
      <c r="V590">
        <v>3.464</v>
      </c>
      <c r="W590">
        <v>9.8520000000000003</v>
      </c>
    </row>
    <row r="591" spans="19:23">
      <c r="S591">
        <v>10.542999999999999</v>
      </c>
      <c r="T591">
        <v>13.222</v>
      </c>
      <c r="V591">
        <v>2.8530000000000002</v>
      </c>
      <c r="W591">
        <v>7.5439999999999996</v>
      </c>
    </row>
    <row r="592" spans="19:23">
      <c r="S592">
        <v>3.1789999999999998</v>
      </c>
      <c r="T592">
        <v>3.1709999999999998</v>
      </c>
      <c r="V592">
        <v>7.2050000000000001</v>
      </c>
      <c r="W592">
        <v>3.605</v>
      </c>
    </row>
    <row r="593" spans="19:23">
      <c r="S593">
        <v>2.2269999999999999</v>
      </c>
      <c r="T593">
        <v>1.512</v>
      </c>
      <c r="V593">
        <v>3.6850000000000001</v>
      </c>
      <c r="W593">
        <v>5.5339999999999998</v>
      </c>
    </row>
    <row r="594" spans="19:23">
      <c r="S594">
        <v>7.3120000000000003</v>
      </c>
      <c r="T594">
        <v>2.4060000000000001</v>
      </c>
      <c r="V594">
        <v>1.2549999999999999</v>
      </c>
      <c r="W594">
        <v>2.0129999999999999</v>
      </c>
    </row>
    <row r="595" spans="19:23">
      <c r="S595">
        <v>7.6550000000000002</v>
      </c>
      <c r="T595">
        <v>1.502</v>
      </c>
      <c r="V595">
        <v>1.502</v>
      </c>
      <c r="W595">
        <v>3.6139999999999999</v>
      </c>
    </row>
    <row r="596" spans="19:23">
      <c r="S596">
        <v>3.2949999999999999</v>
      </c>
      <c r="T596">
        <v>1.88</v>
      </c>
      <c r="V596">
        <v>7.3959999999999999</v>
      </c>
      <c r="W596">
        <v>1.2909999999999999</v>
      </c>
    </row>
    <row r="597" spans="19:23">
      <c r="S597">
        <v>4.0750000000000002</v>
      </c>
      <c r="T597">
        <v>4.4710000000000001</v>
      </c>
      <c r="V597">
        <v>3.1709999999999998</v>
      </c>
      <c r="W597">
        <v>3.4350000000000001</v>
      </c>
    </row>
    <row r="598" spans="19:23">
      <c r="S598">
        <v>5.141</v>
      </c>
      <c r="T598">
        <v>1.5349999999999999</v>
      </c>
      <c r="V598">
        <v>6.3010000000000002</v>
      </c>
      <c r="W598">
        <v>0.96499999999999997</v>
      </c>
    </row>
    <row r="599" spans="19:23">
      <c r="S599">
        <v>1.137</v>
      </c>
      <c r="T599">
        <v>3.3039999999999998</v>
      </c>
      <c r="V599">
        <v>3.87</v>
      </c>
      <c r="W599">
        <v>1.359</v>
      </c>
    </row>
    <row r="600" spans="19:23">
      <c r="S600">
        <v>6.3730000000000002</v>
      </c>
      <c r="T600">
        <v>8.7070000000000007</v>
      </c>
      <c r="V600">
        <v>3.3450000000000002</v>
      </c>
      <c r="W600">
        <v>3.403</v>
      </c>
    </row>
    <row r="601" spans="19:23">
      <c r="S601">
        <v>6.2080000000000002</v>
      </c>
      <c r="T601">
        <v>5.7350000000000003</v>
      </c>
      <c r="V601">
        <v>3.3879999999999999</v>
      </c>
      <c r="W601">
        <v>1.597</v>
      </c>
    </row>
    <row r="602" spans="19:23">
      <c r="S602">
        <v>4.3010000000000002</v>
      </c>
      <c r="T602">
        <v>4.8739999999999997</v>
      </c>
      <c r="V602">
        <v>2.4609999999999999</v>
      </c>
      <c r="W602">
        <v>2.032</v>
      </c>
    </row>
    <row r="603" spans="19:23">
      <c r="S603">
        <v>3.9129999999999998</v>
      </c>
      <c r="T603">
        <v>3.891</v>
      </c>
      <c r="V603">
        <v>1.1180000000000001</v>
      </c>
      <c r="W603">
        <v>8.0860000000000003</v>
      </c>
    </row>
    <row r="604" spans="19:23">
      <c r="S604">
        <v>1.4830000000000001</v>
      </c>
      <c r="T604">
        <v>3.3340000000000001</v>
      </c>
      <c r="V604">
        <v>2.82</v>
      </c>
      <c r="W604">
        <v>4.0330000000000004</v>
      </c>
    </row>
    <row r="605" spans="19:23">
      <c r="S605">
        <v>1.456</v>
      </c>
      <c r="T605">
        <v>7.9349999999999996</v>
      </c>
      <c r="V605">
        <v>1.08</v>
      </c>
      <c r="W605">
        <v>0.91300000000000003</v>
      </c>
    </row>
    <row r="606" spans="19:23">
      <c r="S606">
        <v>2.5979999999999999</v>
      </c>
      <c r="T606">
        <v>2.3420000000000001</v>
      </c>
      <c r="V606">
        <v>1.7170000000000001</v>
      </c>
      <c r="W606">
        <v>1.7470000000000001</v>
      </c>
    </row>
    <row r="607" spans="19:23">
      <c r="S607">
        <v>1.31</v>
      </c>
      <c r="T607">
        <v>3.573</v>
      </c>
      <c r="V607">
        <v>2.3839999999999999</v>
      </c>
      <c r="W607">
        <v>2.8820000000000001</v>
      </c>
    </row>
    <row r="608" spans="19:23">
      <c r="S608">
        <v>4.1310000000000002</v>
      </c>
      <c r="T608">
        <v>3.2210000000000001</v>
      </c>
      <c r="V608">
        <v>3.9580000000000002</v>
      </c>
      <c r="W608">
        <v>1.3180000000000001</v>
      </c>
    </row>
    <row r="609" spans="19:23">
      <c r="S609">
        <v>1.744</v>
      </c>
      <c r="T609">
        <v>2.4049999999999998</v>
      </c>
      <c r="V609">
        <v>2.9689999999999999</v>
      </c>
      <c r="W609">
        <v>2.5990000000000002</v>
      </c>
    </row>
    <row r="610" spans="19:23">
      <c r="S610">
        <v>2.1320000000000001</v>
      </c>
      <c r="T610">
        <v>1.6850000000000001</v>
      </c>
      <c r="V610">
        <v>5.2910000000000004</v>
      </c>
      <c r="W610">
        <v>2.7189999999999999</v>
      </c>
    </row>
    <row r="611" spans="19:23">
      <c r="S611">
        <v>3.157</v>
      </c>
      <c r="T611">
        <v>1.823</v>
      </c>
      <c r="V611">
        <v>1.9330000000000001</v>
      </c>
      <c r="W611">
        <v>5.4509999999999996</v>
      </c>
    </row>
    <row r="612" spans="19:23">
      <c r="S612">
        <v>2.9260000000000002</v>
      </c>
      <c r="T612">
        <v>3.85</v>
      </c>
      <c r="V612">
        <v>4.5839999999999996</v>
      </c>
      <c r="W612">
        <v>3.214</v>
      </c>
    </row>
    <row r="613" spans="19:23">
      <c r="S613">
        <v>2.871</v>
      </c>
      <c r="T613">
        <v>6.7640000000000002</v>
      </c>
      <c r="V613">
        <v>2.371</v>
      </c>
      <c r="W613">
        <v>5.5149999999999997</v>
      </c>
    </row>
    <row r="614" spans="19:23">
      <c r="S614">
        <v>3.5259999999999998</v>
      </c>
      <c r="T614">
        <v>2.1859999999999999</v>
      </c>
      <c r="V614">
        <v>1.8819999999999999</v>
      </c>
    </row>
    <row r="615" spans="19:23">
      <c r="S615">
        <v>3.4860000000000002</v>
      </c>
      <c r="T615">
        <v>4.5170000000000003</v>
      </c>
      <c r="V615">
        <v>2.4630000000000001</v>
      </c>
    </row>
    <row r="616" spans="19:23">
      <c r="S616">
        <v>5.2539999999999996</v>
      </c>
      <c r="T616">
        <v>14.474</v>
      </c>
      <c r="V616">
        <v>6.1870000000000003</v>
      </c>
    </row>
    <row r="617" spans="19:23">
      <c r="S617">
        <v>18.954999999999998</v>
      </c>
      <c r="T617">
        <v>8.5289999999999999</v>
      </c>
      <c r="V617">
        <v>3.39</v>
      </c>
    </row>
    <row r="618" spans="19:23">
      <c r="S618">
        <v>3.927</v>
      </c>
      <c r="T618">
        <v>2.895</v>
      </c>
      <c r="V618">
        <v>4.0090000000000003</v>
      </c>
    </row>
    <row r="619" spans="19:23">
      <c r="S619">
        <v>7.5609999999999999</v>
      </c>
      <c r="T619">
        <v>4.1159999999999997</v>
      </c>
      <c r="V619">
        <v>4.4960000000000004</v>
      </c>
    </row>
    <row r="620" spans="19:23">
      <c r="S620">
        <v>5.9119999999999999</v>
      </c>
      <c r="T620">
        <v>5.0620000000000003</v>
      </c>
      <c r="V620">
        <v>2.63</v>
      </c>
    </row>
    <row r="621" spans="19:23">
      <c r="S621">
        <v>3.8610000000000002</v>
      </c>
      <c r="T621">
        <v>1.5449999999999999</v>
      </c>
      <c r="V621">
        <v>1.3779999999999999</v>
      </c>
    </row>
    <row r="622" spans="19:23">
      <c r="S622">
        <v>1.389</v>
      </c>
      <c r="T622">
        <v>5.49</v>
      </c>
      <c r="V622">
        <v>1.28</v>
      </c>
    </row>
    <row r="623" spans="19:23">
      <c r="S623">
        <v>1.393</v>
      </c>
      <c r="T623">
        <v>8.5619999999999994</v>
      </c>
      <c r="V623">
        <v>1.8959999999999999</v>
      </c>
    </row>
    <row r="624" spans="19:23">
      <c r="S624">
        <v>2.46</v>
      </c>
      <c r="T624">
        <v>2.399</v>
      </c>
      <c r="V624">
        <v>1.9610000000000001</v>
      </c>
    </row>
    <row r="625" spans="19:22">
      <c r="S625">
        <v>4.859</v>
      </c>
      <c r="T625">
        <v>4.3579999999999997</v>
      </c>
      <c r="V625">
        <v>1.3009999999999999</v>
      </c>
    </row>
    <row r="626" spans="19:22">
      <c r="S626">
        <v>2.4420000000000002</v>
      </c>
      <c r="T626">
        <v>2.3559999999999999</v>
      </c>
      <c r="V626">
        <v>1.2509999999999999</v>
      </c>
    </row>
    <row r="627" spans="19:22">
      <c r="S627">
        <v>4.7530000000000001</v>
      </c>
      <c r="T627">
        <v>6.8</v>
      </c>
      <c r="V627">
        <v>3.8050000000000002</v>
      </c>
    </row>
    <row r="628" spans="19:22">
      <c r="S628">
        <v>4.2510000000000003</v>
      </c>
      <c r="T628">
        <v>3.6749999999999998</v>
      </c>
      <c r="V628">
        <v>3.0880000000000001</v>
      </c>
    </row>
    <row r="629" spans="19:22">
      <c r="S629">
        <v>2.7080000000000002</v>
      </c>
      <c r="T629">
        <v>6.1710000000000003</v>
      </c>
      <c r="V629">
        <v>8.0869999999999997</v>
      </c>
    </row>
    <row r="630" spans="19:22">
      <c r="S630">
        <v>2.8439999999999999</v>
      </c>
      <c r="T630">
        <v>10.754</v>
      </c>
      <c r="V630">
        <v>1.024</v>
      </c>
    </row>
    <row r="631" spans="19:22">
      <c r="S631">
        <v>3.3119999999999998</v>
      </c>
      <c r="T631">
        <v>2.7250000000000001</v>
      </c>
      <c r="V631">
        <v>2.9209999999999998</v>
      </c>
    </row>
    <row r="632" spans="19:22">
      <c r="S632">
        <v>7.9290000000000003</v>
      </c>
      <c r="T632">
        <v>1.42</v>
      </c>
      <c r="V632">
        <v>1.6850000000000001</v>
      </c>
    </row>
    <row r="633" spans="19:22">
      <c r="S633">
        <v>5.0510000000000002</v>
      </c>
      <c r="T633">
        <v>1.171</v>
      </c>
      <c r="V633">
        <v>3.0339999999999998</v>
      </c>
    </row>
    <row r="634" spans="19:22">
      <c r="S634">
        <v>3.8479999999999999</v>
      </c>
      <c r="T634">
        <v>13.077</v>
      </c>
      <c r="V634">
        <v>5.6959999999999997</v>
      </c>
    </row>
    <row r="635" spans="19:22">
      <c r="S635">
        <v>5.6390000000000002</v>
      </c>
      <c r="T635">
        <v>3.9060000000000001</v>
      </c>
      <c r="V635">
        <v>2.4809999999999999</v>
      </c>
    </row>
    <row r="636" spans="19:22">
      <c r="S636">
        <v>3.9060000000000001</v>
      </c>
      <c r="T636">
        <v>19.827999999999999</v>
      </c>
      <c r="V636">
        <v>1.4930000000000001</v>
      </c>
    </row>
    <row r="637" spans="19:22">
      <c r="S637">
        <v>5.1989999999999998</v>
      </c>
      <c r="T637">
        <v>4.5640000000000001</v>
      </c>
      <c r="V637">
        <v>3.7839999999999998</v>
      </c>
    </row>
    <row r="638" spans="19:22">
      <c r="S638">
        <v>4.2969999999999997</v>
      </c>
      <c r="T638">
        <v>10.667999999999999</v>
      </c>
      <c r="V638">
        <v>9.67</v>
      </c>
    </row>
    <row r="639" spans="19:22">
      <c r="S639">
        <v>1.6719999999999999</v>
      </c>
      <c r="T639">
        <v>6.4390000000000001</v>
      </c>
      <c r="V639">
        <v>3.113</v>
      </c>
    </row>
    <row r="640" spans="19:22">
      <c r="S640">
        <v>2.6120000000000001</v>
      </c>
      <c r="T640">
        <v>4.6890000000000001</v>
      </c>
      <c r="V640">
        <v>3.4260000000000002</v>
      </c>
    </row>
    <row r="641" spans="19:22">
      <c r="S641">
        <v>3.6930000000000001</v>
      </c>
      <c r="T641">
        <v>2.0470000000000002</v>
      </c>
      <c r="V641">
        <v>4.6319999999999997</v>
      </c>
    </row>
    <row r="642" spans="19:22">
      <c r="S642">
        <v>1.8089999999999999</v>
      </c>
      <c r="T642">
        <v>11.82</v>
      </c>
      <c r="V642">
        <v>0.91900000000000004</v>
      </c>
    </row>
    <row r="643" spans="19:22">
      <c r="S643">
        <v>11.456</v>
      </c>
      <c r="T643">
        <v>6.7320000000000002</v>
      </c>
      <c r="V643">
        <v>2.0990000000000002</v>
      </c>
    </row>
    <row r="644" spans="19:22">
      <c r="S644">
        <v>2.1030000000000002</v>
      </c>
      <c r="T644">
        <v>7.298</v>
      </c>
      <c r="V644">
        <v>1.5009999999999999</v>
      </c>
    </row>
    <row r="645" spans="19:22">
      <c r="S645">
        <v>3.0219999999999998</v>
      </c>
      <c r="T645">
        <v>9.7789999999999999</v>
      </c>
      <c r="V645">
        <v>4.95</v>
      </c>
    </row>
    <row r="646" spans="19:22">
      <c r="S646">
        <v>16.303000000000001</v>
      </c>
      <c r="T646">
        <v>10.083</v>
      </c>
      <c r="V646">
        <v>2.4249999999999998</v>
      </c>
    </row>
    <row r="647" spans="19:22">
      <c r="S647">
        <v>1.6379999999999999</v>
      </c>
      <c r="T647">
        <v>6.6470000000000002</v>
      </c>
      <c r="V647">
        <v>1.621</v>
      </c>
    </row>
    <row r="648" spans="19:22">
      <c r="S648">
        <v>3.7029999999999998</v>
      </c>
      <c r="T648">
        <v>21.866</v>
      </c>
      <c r="V648">
        <v>3.0960000000000001</v>
      </c>
    </row>
    <row r="649" spans="19:22">
      <c r="S649">
        <v>2.3079999999999998</v>
      </c>
      <c r="T649">
        <v>10.532999999999999</v>
      </c>
      <c r="V649">
        <v>2.5110000000000001</v>
      </c>
    </row>
    <row r="650" spans="19:22">
      <c r="S650">
        <v>1.7889999999999999</v>
      </c>
      <c r="T650">
        <v>9.0419999999999998</v>
      </c>
      <c r="V650">
        <v>2.9609999999999999</v>
      </c>
    </row>
    <row r="651" spans="19:22">
      <c r="S651">
        <v>5.6520000000000001</v>
      </c>
      <c r="T651">
        <v>17.899999999999999</v>
      </c>
      <c r="V651">
        <v>2.9609999999999999</v>
      </c>
    </row>
    <row r="652" spans="19:22">
      <c r="S652">
        <v>12.842000000000001</v>
      </c>
      <c r="T652">
        <v>5.641</v>
      </c>
      <c r="V652">
        <v>3.0070000000000001</v>
      </c>
    </row>
    <row r="653" spans="19:22">
      <c r="S653">
        <v>1.9630000000000001</v>
      </c>
      <c r="T653">
        <v>3.851</v>
      </c>
      <c r="V653">
        <v>4.68</v>
      </c>
    </row>
    <row r="654" spans="19:22">
      <c r="S654">
        <v>4.1890000000000001</v>
      </c>
      <c r="T654">
        <v>3.9319999999999999</v>
      </c>
      <c r="V654">
        <v>3.5649999999999999</v>
      </c>
    </row>
    <row r="655" spans="19:22">
      <c r="S655">
        <v>1.306</v>
      </c>
      <c r="T655">
        <v>3.2549999999999999</v>
      </c>
      <c r="V655">
        <v>1.7250000000000001</v>
      </c>
    </row>
    <row r="656" spans="19:22">
      <c r="S656">
        <v>3.5339999999999998</v>
      </c>
      <c r="T656">
        <v>11.377000000000001</v>
      </c>
      <c r="V656">
        <v>1.6950000000000001</v>
      </c>
    </row>
    <row r="657" spans="19:22">
      <c r="S657">
        <v>4.2080000000000002</v>
      </c>
      <c r="T657">
        <v>5.0750000000000002</v>
      </c>
      <c r="V657">
        <v>1.2889999999999999</v>
      </c>
    </row>
    <row r="658" spans="19:22">
      <c r="S658">
        <v>6.6740000000000004</v>
      </c>
      <c r="T658">
        <v>10.622999999999999</v>
      </c>
      <c r="V658">
        <v>1.3660000000000001</v>
      </c>
    </row>
    <row r="659" spans="19:22">
      <c r="S659">
        <v>2.9980000000000002</v>
      </c>
      <c r="T659">
        <v>7.47</v>
      </c>
      <c r="V659">
        <v>2.371</v>
      </c>
    </row>
    <row r="660" spans="19:22">
      <c r="S660">
        <v>4.766</v>
      </c>
      <c r="T660">
        <v>8.8369999999999997</v>
      </c>
      <c r="V660">
        <v>4.4889999999999999</v>
      </c>
    </row>
    <row r="661" spans="19:22">
      <c r="S661">
        <v>4.0039999999999996</v>
      </c>
      <c r="T661">
        <v>4.375</v>
      </c>
      <c r="V661">
        <v>3.14</v>
      </c>
    </row>
    <row r="662" spans="19:22">
      <c r="S662">
        <v>3.3530000000000002</v>
      </c>
      <c r="T662">
        <v>3.5649999999999999</v>
      </c>
      <c r="V662">
        <v>6.702</v>
      </c>
    </row>
    <row r="663" spans="19:22">
      <c r="S663">
        <v>3.24</v>
      </c>
      <c r="T663">
        <v>4.7850000000000001</v>
      </c>
      <c r="V663">
        <v>5.9589999999999996</v>
      </c>
    </row>
    <row r="664" spans="19:22">
      <c r="S664">
        <v>2.351</v>
      </c>
      <c r="T664">
        <v>3.319</v>
      </c>
      <c r="V664">
        <v>2.3279999999999998</v>
      </c>
    </row>
    <row r="665" spans="19:22">
      <c r="S665">
        <v>4.0970000000000004</v>
      </c>
      <c r="T665">
        <v>3.1120000000000001</v>
      </c>
      <c r="V665">
        <v>3.794</v>
      </c>
    </row>
    <row r="666" spans="19:22">
      <c r="S666">
        <v>0.98699999999999999</v>
      </c>
      <c r="T666">
        <v>2.3519999999999999</v>
      </c>
      <c r="V666">
        <v>2.593</v>
      </c>
    </row>
    <row r="667" spans="19:22">
      <c r="S667">
        <v>3.544</v>
      </c>
      <c r="T667">
        <v>2.625</v>
      </c>
      <c r="V667">
        <v>1.3620000000000001</v>
      </c>
    </row>
    <row r="668" spans="19:22">
      <c r="S668">
        <v>2.5790000000000002</v>
      </c>
      <c r="T668">
        <v>2.6640000000000001</v>
      </c>
      <c r="V668">
        <v>2.5550000000000002</v>
      </c>
    </row>
    <row r="669" spans="19:22">
      <c r="S669">
        <v>3.242</v>
      </c>
      <c r="T669">
        <v>1.5669999999999999</v>
      </c>
      <c r="V669">
        <v>1.774</v>
      </c>
    </row>
    <row r="670" spans="19:22">
      <c r="S670">
        <v>3.7829999999999999</v>
      </c>
      <c r="T670">
        <v>7.3419999999999996</v>
      </c>
      <c r="V670">
        <v>1.2829999999999999</v>
      </c>
    </row>
    <row r="671" spans="19:22">
      <c r="S671">
        <v>3.278</v>
      </c>
      <c r="T671">
        <v>9.0920000000000005</v>
      </c>
      <c r="V671">
        <v>6.6559999999999997</v>
      </c>
    </row>
    <row r="672" spans="19:22">
      <c r="S672">
        <v>10.045</v>
      </c>
      <c r="T672">
        <v>5.5069999999999997</v>
      </c>
      <c r="V672">
        <v>1.3460000000000001</v>
      </c>
    </row>
    <row r="673" spans="19:22">
      <c r="S673">
        <v>9.1649999999999991</v>
      </c>
      <c r="T673">
        <v>5.0990000000000002</v>
      </c>
      <c r="V673">
        <v>1.851</v>
      </c>
    </row>
    <row r="674" spans="19:22">
      <c r="S674">
        <v>4.4850000000000003</v>
      </c>
      <c r="T674">
        <v>2.1880000000000002</v>
      </c>
      <c r="V674">
        <v>3.8029999999999999</v>
      </c>
    </row>
    <row r="675" spans="19:22">
      <c r="S675">
        <v>4.7729999999999997</v>
      </c>
      <c r="T675">
        <v>6.319</v>
      </c>
      <c r="V675">
        <v>4.8620000000000001</v>
      </c>
    </row>
    <row r="676" spans="19:22">
      <c r="S676">
        <v>4.3250000000000002</v>
      </c>
      <c r="T676">
        <v>8.0579999999999998</v>
      </c>
      <c r="V676">
        <v>2.3610000000000002</v>
      </c>
    </row>
    <row r="677" spans="19:22">
      <c r="S677">
        <v>4.0490000000000004</v>
      </c>
      <c r="T677">
        <v>5.8209999999999997</v>
      </c>
      <c r="V677">
        <v>5.3529999999999998</v>
      </c>
    </row>
    <row r="678" spans="19:22">
      <c r="S678">
        <v>2.4380000000000002</v>
      </c>
      <c r="T678">
        <v>3.7389999999999999</v>
      </c>
      <c r="V678">
        <v>6.4539999999999997</v>
      </c>
    </row>
    <row r="679" spans="19:22">
      <c r="S679">
        <v>2.7440000000000002</v>
      </c>
      <c r="T679">
        <v>3.76</v>
      </c>
      <c r="V679">
        <v>1.506</v>
      </c>
    </row>
    <row r="680" spans="19:22">
      <c r="S680">
        <v>4.7430000000000003</v>
      </c>
      <c r="T680">
        <v>4.3730000000000002</v>
      </c>
      <c r="V680">
        <v>2.012</v>
      </c>
    </row>
    <row r="681" spans="19:22">
      <c r="S681">
        <v>4.3890000000000002</v>
      </c>
      <c r="T681">
        <v>13.106999999999999</v>
      </c>
      <c r="V681">
        <v>2.1419999999999999</v>
      </c>
    </row>
    <row r="682" spans="19:22">
      <c r="S682">
        <v>12.932</v>
      </c>
      <c r="T682">
        <v>2.1230000000000002</v>
      </c>
      <c r="V682">
        <v>3.673</v>
      </c>
    </row>
    <row r="683" spans="19:22">
      <c r="S683">
        <v>2.593</v>
      </c>
      <c r="T683">
        <v>1.367</v>
      </c>
      <c r="V683">
        <v>2.3860000000000001</v>
      </c>
    </row>
    <row r="684" spans="19:22">
      <c r="S684">
        <v>5.452</v>
      </c>
      <c r="T684">
        <v>3.726</v>
      </c>
      <c r="V684">
        <v>3.488</v>
      </c>
    </row>
    <row r="685" spans="19:22">
      <c r="S685">
        <v>8.9390000000000001</v>
      </c>
      <c r="T685">
        <v>1.248</v>
      </c>
      <c r="V685">
        <v>16.838999999999999</v>
      </c>
    </row>
    <row r="686" spans="19:22">
      <c r="S686">
        <v>11.138</v>
      </c>
      <c r="T686">
        <v>2.613</v>
      </c>
      <c r="V686">
        <v>2.871</v>
      </c>
    </row>
    <row r="687" spans="19:22">
      <c r="S687">
        <v>10.238</v>
      </c>
      <c r="T687">
        <v>2.9009999999999998</v>
      </c>
      <c r="V687">
        <v>5.2350000000000003</v>
      </c>
    </row>
    <row r="688" spans="19:22">
      <c r="S688">
        <v>1.712</v>
      </c>
      <c r="T688">
        <v>2.1120000000000001</v>
      </c>
      <c r="V688">
        <v>1.9850000000000001</v>
      </c>
    </row>
    <row r="689" spans="19:22">
      <c r="S689">
        <v>5.665</v>
      </c>
      <c r="T689">
        <v>9.7319999999999993</v>
      </c>
      <c r="V689">
        <v>1.254</v>
      </c>
    </row>
    <row r="690" spans="19:22">
      <c r="S690">
        <v>1.806</v>
      </c>
      <c r="T690">
        <v>8.1780000000000008</v>
      </c>
      <c r="V690">
        <v>4.6829999999999998</v>
      </c>
    </row>
    <row r="691" spans="19:22">
      <c r="S691">
        <v>2.012</v>
      </c>
      <c r="T691">
        <v>3.589</v>
      </c>
      <c r="V691">
        <v>3.5750000000000002</v>
      </c>
    </row>
    <row r="692" spans="19:22">
      <c r="S692">
        <v>24.867999999999999</v>
      </c>
      <c r="T692">
        <v>6.2229999999999999</v>
      </c>
      <c r="V692">
        <v>1.27</v>
      </c>
    </row>
    <row r="693" spans="19:22">
      <c r="S693">
        <v>8.7070000000000007</v>
      </c>
      <c r="T693">
        <v>7.133</v>
      </c>
      <c r="V693">
        <v>1.863</v>
      </c>
    </row>
    <row r="694" spans="19:22">
      <c r="S694">
        <v>2.609</v>
      </c>
      <c r="T694">
        <v>6.4560000000000004</v>
      </c>
      <c r="V694">
        <v>7.4950000000000001</v>
      </c>
    </row>
    <row r="695" spans="19:22">
      <c r="S695">
        <v>3.34</v>
      </c>
      <c r="T695">
        <v>3.1680000000000001</v>
      </c>
      <c r="V695">
        <v>3.1589999999999998</v>
      </c>
    </row>
    <row r="696" spans="19:22">
      <c r="S696">
        <v>2.302</v>
      </c>
      <c r="T696">
        <v>2.4820000000000002</v>
      </c>
      <c r="V696">
        <v>2.948</v>
      </c>
    </row>
    <row r="697" spans="19:22">
      <c r="S697">
        <v>3.2679999999999998</v>
      </c>
      <c r="T697">
        <v>5.0620000000000003</v>
      </c>
      <c r="V697">
        <v>2.6419999999999999</v>
      </c>
    </row>
    <row r="698" spans="19:22">
      <c r="S698">
        <v>2.9409999999999998</v>
      </c>
      <c r="T698">
        <v>7.6230000000000002</v>
      </c>
      <c r="V698">
        <v>4.3730000000000002</v>
      </c>
    </row>
    <row r="699" spans="19:22">
      <c r="S699">
        <v>7.3019999999999996</v>
      </c>
      <c r="T699">
        <v>3.73</v>
      </c>
      <c r="V699">
        <v>3.5379999999999998</v>
      </c>
    </row>
    <row r="700" spans="19:22">
      <c r="S700">
        <v>2.17</v>
      </c>
      <c r="T700">
        <v>7.056</v>
      </c>
      <c r="V700">
        <v>2.1349999999999998</v>
      </c>
    </row>
    <row r="701" spans="19:22">
      <c r="S701">
        <v>1.706</v>
      </c>
      <c r="T701">
        <v>2.0230000000000001</v>
      </c>
      <c r="V701">
        <v>4.3289999999999997</v>
      </c>
    </row>
    <row r="702" spans="19:22">
      <c r="S702">
        <v>5.9539999999999997</v>
      </c>
      <c r="T702">
        <v>2.5579999999999998</v>
      </c>
      <c r="V702">
        <v>5.6740000000000004</v>
      </c>
    </row>
    <row r="703" spans="19:22">
      <c r="S703">
        <v>0.94499999999999995</v>
      </c>
      <c r="T703">
        <v>3.762</v>
      </c>
      <c r="V703">
        <v>3.2450000000000001</v>
      </c>
    </row>
    <row r="704" spans="19:22">
      <c r="S704">
        <v>0.66200000000000003</v>
      </c>
      <c r="T704">
        <v>1.5980000000000001</v>
      </c>
      <c r="V704">
        <v>2.6120000000000001</v>
      </c>
    </row>
    <row r="705" spans="19:22">
      <c r="S705">
        <v>4.5220000000000002</v>
      </c>
      <c r="T705">
        <v>3.431</v>
      </c>
      <c r="V705">
        <v>3.6419999999999999</v>
      </c>
    </row>
    <row r="706" spans="19:22">
      <c r="S706">
        <v>6.8410000000000002</v>
      </c>
      <c r="T706">
        <v>1.1910000000000001</v>
      </c>
      <c r="V706">
        <v>4.2009999999999996</v>
      </c>
    </row>
    <row r="707" spans="19:22">
      <c r="S707">
        <v>3.3069999999999999</v>
      </c>
      <c r="T707">
        <v>1.7909999999999999</v>
      </c>
      <c r="V707">
        <v>3.226</v>
      </c>
    </row>
    <row r="708" spans="19:22">
      <c r="S708">
        <v>10.667</v>
      </c>
      <c r="T708">
        <v>5.4950000000000001</v>
      </c>
      <c r="V708">
        <v>4.4649999999999999</v>
      </c>
    </row>
    <row r="709" spans="19:22">
      <c r="S709">
        <v>5.5910000000000002</v>
      </c>
      <c r="T709">
        <v>2.54</v>
      </c>
      <c r="V709">
        <v>1.752</v>
      </c>
    </row>
    <row r="710" spans="19:22">
      <c r="S710">
        <v>4.1100000000000003</v>
      </c>
      <c r="T710">
        <v>4.04</v>
      </c>
      <c r="V710">
        <v>2.1640000000000001</v>
      </c>
    </row>
    <row r="711" spans="19:22">
      <c r="S711">
        <v>1.7969999999999999</v>
      </c>
      <c r="T711">
        <v>2.8809999999999998</v>
      </c>
      <c r="V711">
        <v>2.0419999999999998</v>
      </c>
    </row>
    <row r="712" spans="19:22">
      <c r="S712">
        <v>1.611</v>
      </c>
      <c r="T712">
        <v>3.5150000000000001</v>
      </c>
      <c r="V712">
        <v>1.798</v>
      </c>
    </row>
    <row r="713" spans="19:22">
      <c r="S713">
        <v>2.4940000000000002</v>
      </c>
      <c r="T713">
        <v>6.1040000000000001</v>
      </c>
      <c r="V713">
        <v>1.131</v>
      </c>
    </row>
    <row r="714" spans="19:22">
      <c r="S714">
        <v>1.81</v>
      </c>
      <c r="T714">
        <v>3.742</v>
      </c>
      <c r="V714">
        <v>1.8240000000000001</v>
      </c>
    </row>
    <row r="715" spans="19:22">
      <c r="S715">
        <v>1.3759999999999999</v>
      </c>
      <c r="T715">
        <v>1.9339999999999999</v>
      </c>
      <c r="V715">
        <v>2.0110000000000001</v>
      </c>
    </row>
    <row r="716" spans="19:22">
      <c r="S716">
        <v>4.1680000000000001</v>
      </c>
      <c r="T716">
        <v>1.0049999999999999</v>
      </c>
      <c r="V716">
        <v>1.41</v>
      </c>
    </row>
    <row r="717" spans="19:22">
      <c r="S717">
        <v>4.976</v>
      </c>
      <c r="T717">
        <v>1.1910000000000001</v>
      </c>
      <c r="V717">
        <v>5.1749999999999998</v>
      </c>
    </row>
    <row r="718" spans="19:22">
      <c r="S718">
        <v>10.298</v>
      </c>
      <c r="T718">
        <v>1.786</v>
      </c>
      <c r="V718">
        <v>7.25</v>
      </c>
    </row>
    <row r="719" spans="19:22">
      <c r="S719">
        <v>3.4279999999999999</v>
      </c>
      <c r="T719">
        <v>11.375999999999999</v>
      </c>
      <c r="V719">
        <v>3.2040000000000002</v>
      </c>
    </row>
    <row r="720" spans="19:22">
      <c r="S720">
        <v>4.3319999999999999</v>
      </c>
      <c r="T720">
        <v>4.1390000000000002</v>
      </c>
      <c r="V720">
        <v>1.736</v>
      </c>
    </row>
    <row r="721" spans="19:22">
      <c r="S721">
        <v>1.8440000000000001</v>
      </c>
      <c r="T721">
        <v>4.5449999999999999</v>
      </c>
      <c r="V721">
        <v>4.3959999999999999</v>
      </c>
    </row>
    <row r="722" spans="19:22">
      <c r="S722">
        <v>3.3180000000000001</v>
      </c>
      <c r="T722">
        <v>1.794</v>
      </c>
      <c r="V722">
        <v>7.1420000000000003</v>
      </c>
    </row>
    <row r="723" spans="19:22">
      <c r="S723">
        <v>3.2519999999999998</v>
      </c>
      <c r="T723">
        <v>3.718</v>
      </c>
      <c r="V723">
        <v>3.7959999999999998</v>
      </c>
    </row>
    <row r="724" spans="19:22">
      <c r="S724">
        <v>6.8890000000000002</v>
      </c>
      <c r="T724">
        <v>6.4480000000000004</v>
      </c>
      <c r="V724">
        <v>2.5369999999999999</v>
      </c>
    </row>
    <row r="725" spans="19:22">
      <c r="S725">
        <v>3.875</v>
      </c>
      <c r="T725">
        <v>4.3520000000000003</v>
      </c>
      <c r="V725">
        <v>5.3129999999999997</v>
      </c>
    </row>
    <row r="726" spans="19:22">
      <c r="S726">
        <v>4.53</v>
      </c>
      <c r="T726">
        <v>3.6</v>
      </c>
      <c r="V726">
        <v>2.58</v>
      </c>
    </row>
    <row r="727" spans="19:22">
      <c r="S727">
        <v>3.7149999999999999</v>
      </c>
      <c r="T727">
        <v>5.8380000000000001</v>
      </c>
      <c r="V727">
        <v>9.7710000000000008</v>
      </c>
    </row>
    <row r="728" spans="19:22">
      <c r="S728">
        <v>4.8179999999999996</v>
      </c>
      <c r="T728">
        <v>4.7270000000000003</v>
      </c>
      <c r="V728">
        <v>3.0760000000000001</v>
      </c>
    </row>
    <row r="729" spans="19:22">
      <c r="S729">
        <v>4.7610000000000001</v>
      </c>
      <c r="T729">
        <v>4.069</v>
      </c>
      <c r="V729">
        <v>6.6340000000000003</v>
      </c>
    </row>
    <row r="730" spans="19:22">
      <c r="S730">
        <v>4.26</v>
      </c>
      <c r="T730">
        <v>4.024</v>
      </c>
      <c r="V730">
        <v>1.6870000000000001</v>
      </c>
    </row>
    <row r="731" spans="19:22">
      <c r="S731">
        <v>3.1859999999999999</v>
      </c>
      <c r="T731">
        <v>1.2929999999999999</v>
      </c>
      <c r="V731">
        <v>2.0329999999999999</v>
      </c>
    </row>
    <row r="732" spans="19:22">
      <c r="S732">
        <v>4.2649999999999997</v>
      </c>
      <c r="T732">
        <v>11.667</v>
      </c>
      <c r="V732">
        <v>2.5830000000000002</v>
      </c>
    </row>
    <row r="733" spans="19:22">
      <c r="S733">
        <v>3.3149999999999999</v>
      </c>
      <c r="T733">
        <v>11.247</v>
      </c>
      <c r="V733">
        <v>6.5190000000000001</v>
      </c>
    </row>
    <row r="734" spans="19:22">
      <c r="S734">
        <v>4.0190000000000001</v>
      </c>
      <c r="T734">
        <v>13.003</v>
      </c>
      <c r="V734">
        <v>4.1159999999999997</v>
      </c>
    </row>
    <row r="735" spans="19:22">
      <c r="S735">
        <v>4.6929999999999996</v>
      </c>
      <c r="T735">
        <v>3.1930000000000001</v>
      </c>
      <c r="V735">
        <v>1.8320000000000001</v>
      </c>
    </row>
    <row r="736" spans="19:22">
      <c r="S736">
        <v>1.8759999999999999</v>
      </c>
      <c r="T736">
        <v>10.827</v>
      </c>
      <c r="V736">
        <v>1.9670000000000001</v>
      </c>
    </row>
    <row r="737" spans="19:22">
      <c r="S737">
        <v>5.3280000000000003</v>
      </c>
      <c r="T737">
        <v>7.9189999999999996</v>
      </c>
      <c r="V737">
        <v>1.4850000000000001</v>
      </c>
    </row>
    <row r="738" spans="19:22">
      <c r="S738">
        <v>2.4049999999999998</v>
      </c>
      <c r="T738">
        <v>2.1640000000000001</v>
      </c>
      <c r="V738">
        <v>1.0369999999999999</v>
      </c>
    </row>
    <row r="739" spans="19:22">
      <c r="S739">
        <v>2.4980000000000002</v>
      </c>
      <c r="T739">
        <v>6.3559999999999999</v>
      </c>
      <c r="V739">
        <v>1.5</v>
      </c>
    </row>
    <row r="740" spans="19:22">
      <c r="S740">
        <v>2.4580000000000002</v>
      </c>
      <c r="T740">
        <v>1.6819999999999999</v>
      </c>
      <c r="V740">
        <v>8.7189999999999994</v>
      </c>
    </row>
    <row r="741" spans="19:22">
      <c r="S741">
        <v>16.533999999999999</v>
      </c>
      <c r="T741">
        <v>9.2880000000000003</v>
      </c>
      <c r="V741">
        <v>5.6669999999999998</v>
      </c>
    </row>
    <row r="742" spans="19:22">
      <c r="S742">
        <v>2.4159999999999999</v>
      </c>
      <c r="T742">
        <v>3.5680000000000001</v>
      </c>
      <c r="V742">
        <v>3.5089999999999999</v>
      </c>
    </row>
    <row r="743" spans="19:22">
      <c r="S743">
        <v>1.1910000000000001</v>
      </c>
      <c r="T743">
        <v>1.3120000000000001</v>
      </c>
      <c r="V743">
        <v>2.84</v>
      </c>
    </row>
    <row r="744" spans="19:22">
      <c r="S744">
        <v>5.9859999999999998</v>
      </c>
      <c r="T744">
        <v>7.6840000000000002</v>
      </c>
      <c r="V744">
        <v>3.8450000000000002</v>
      </c>
    </row>
    <row r="745" spans="19:22">
      <c r="S745">
        <v>1.8819999999999999</v>
      </c>
      <c r="T745">
        <v>7.5179999999999998</v>
      </c>
      <c r="V745">
        <v>3.4420000000000002</v>
      </c>
    </row>
    <row r="746" spans="19:22">
      <c r="S746">
        <v>2.073</v>
      </c>
      <c r="T746">
        <v>5.6319999999999997</v>
      </c>
      <c r="V746">
        <v>3.1779999999999999</v>
      </c>
    </row>
    <row r="747" spans="19:22">
      <c r="S747">
        <v>10.404999999999999</v>
      </c>
      <c r="T747">
        <v>5.9470000000000001</v>
      </c>
      <c r="V747">
        <v>4.0970000000000004</v>
      </c>
    </row>
    <row r="748" spans="19:22">
      <c r="S748">
        <v>2.2610000000000001</v>
      </c>
      <c r="T748">
        <v>4.8869999999999996</v>
      </c>
      <c r="V748">
        <v>3.4820000000000002</v>
      </c>
    </row>
    <row r="749" spans="19:22">
      <c r="S749">
        <v>3.069</v>
      </c>
      <c r="T749">
        <v>14.882999999999999</v>
      </c>
      <c r="V749">
        <v>5.5949999999999998</v>
      </c>
    </row>
    <row r="750" spans="19:22">
      <c r="S750">
        <v>3.2240000000000002</v>
      </c>
      <c r="T750">
        <v>13.701000000000001</v>
      </c>
      <c r="V750">
        <v>5.0919999999999996</v>
      </c>
    </row>
    <row r="751" spans="19:22">
      <c r="S751">
        <v>13.282999999999999</v>
      </c>
      <c r="T751">
        <v>5.0730000000000004</v>
      </c>
      <c r="V751">
        <v>3.2170000000000001</v>
      </c>
    </row>
    <row r="752" spans="19:22">
      <c r="S752">
        <v>8.57</v>
      </c>
      <c r="T752">
        <v>4.7789999999999999</v>
      </c>
      <c r="V752">
        <v>2.38</v>
      </c>
    </row>
    <row r="753" spans="19:22">
      <c r="S753">
        <v>8.4459999999999997</v>
      </c>
      <c r="T753">
        <v>1.82</v>
      </c>
      <c r="V753">
        <v>6.3360000000000003</v>
      </c>
    </row>
    <row r="754" spans="19:22">
      <c r="S754">
        <v>4.5410000000000004</v>
      </c>
      <c r="T754">
        <v>1.22</v>
      </c>
      <c r="V754">
        <v>3.61</v>
      </c>
    </row>
    <row r="755" spans="19:22">
      <c r="S755">
        <v>10.218999999999999</v>
      </c>
      <c r="T755">
        <v>1.802</v>
      </c>
      <c r="V755">
        <v>5.7439999999999998</v>
      </c>
    </row>
    <row r="756" spans="19:22">
      <c r="S756">
        <v>3.407</v>
      </c>
      <c r="T756">
        <v>6.5049999999999999</v>
      </c>
      <c r="V756">
        <v>4.0449999999999999</v>
      </c>
    </row>
    <row r="757" spans="19:22">
      <c r="S757">
        <v>3.2069999999999999</v>
      </c>
      <c r="T757">
        <v>6.0919999999999996</v>
      </c>
      <c r="V757">
        <v>3.411</v>
      </c>
    </row>
    <row r="758" spans="19:22">
      <c r="S758">
        <v>2.681</v>
      </c>
      <c r="T758">
        <v>14.268000000000001</v>
      </c>
      <c r="V758">
        <v>2.0960000000000001</v>
      </c>
    </row>
    <row r="759" spans="19:22">
      <c r="S759">
        <v>2.0510000000000002</v>
      </c>
      <c r="T759">
        <v>1.9319999999999999</v>
      </c>
      <c r="V759">
        <v>4.6989999999999998</v>
      </c>
    </row>
    <row r="760" spans="19:22">
      <c r="S760">
        <v>5.2919999999999998</v>
      </c>
      <c r="T760">
        <v>2.504</v>
      </c>
      <c r="V760">
        <v>1.389</v>
      </c>
    </row>
    <row r="761" spans="19:22">
      <c r="S761">
        <v>4.4870000000000001</v>
      </c>
      <c r="T761">
        <v>5.2670000000000003</v>
      </c>
      <c r="V761">
        <v>2.0430000000000001</v>
      </c>
    </row>
    <row r="762" spans="19:22">
      <c r="S762">
        <v>1.1020000000000001</v>
      </c>
      <c r="T762">
        <v>1.9570000000000001</v>
      </c>
      <c r="V762">
        <v>10.622999999999999</v>
      </c>
    </row>
    <row r="763" spans="19:22">
      <c r="S763">
        <v>1.7170000000000001</v>
      </c>
      <c r="T763">
        <v>5.907</v>
      </c>
      <c r="V763">
        <v>1.266</v>
      </c>
    </row>
    <row r="764" spans="19:22">
      <c r="S764">
        <v>1.3</v>
      </c>
      <c r="T764">
        <v>8.9209999999999994</v>
      </c>
      <c r="V764">
        <v>3.2029999999999998</v>
      </c>
    </row>
    <row r="765" spans="19:22">
      <c r="S765">
        <v>2.67</v>
      </c>
      <c r="T765">
        <v>2.9609999999999999</v>
      </c>
      <c r="V765">
        <v>2.5329999999999999</v>
      </c>
    </row>
    <row r="766" spans="19:22">
      <c r="S766">
        <v>3.661</v>
      </c>
      <c r="T766">
        <v>3.113</v>
      </c>
      <c r="V766">
        <v>4.1260000000000003</v>
      </c>
    </row>
    <row r="767" spans="19:22">
      <c r="S767">
        <v>1.728</v>
      </c>
      <c r="T767">
        <v>12.423</v>
      </c>
      <c r="V767">
        <v>9.5980000000000008</v>
      </c>
    </row>
    <row r="768" spans="19:22">
      <c r="S768">
        <v>1.0960000000000001</v>
      </c>
      <c r="T768">
        <v>3.6339999999999999</v>
      </c>
      <c r="V768">
        <v>3.234</v>
      </c>
    </row>
    <row r="769" spans="19:22">
      <c r="S769">
        <v>0.995</v>
      </c>
      <c r="T769">
        <v>4.5350000000000001</v>
      </c>
      <c r="V769">
        <v>4.6139999999999999</v>
      </c>
    </row>
    <row r="770" spans="19:22">
      <c r="S770">
        <v>3.383</v>
      </c>
      <c r="T770">
        <v>2.6269999999999998</v>
      </c>
      <c r="V770">
        <v>3.2410000000000001</v>
      </c>
    </row>
    <row r="771" spans="19:22">
      <c r="S771">
        <v>9.7970000000000006</v>
      </c>
      <c r="T771">
        <v>9.2799999999999994</v>
      </c>
      <c r="V771">
        <v>2.8010000000000002</v>
      </c>
    </row>
    <row r="772" spans="19:22">
      <c r="S772">
        <v>6.2530000000000001</v>
      </c>
      <c r="T772">
        <v>6.673</v>
      </c>
      <c r="V772">
        <v>3.61</v>
      </c>
    </row>
    <row r="773" spans="19:22">
      <c r="S773">
        <v>6.141</v>
      </c>
      <c r="T773">
        <v>2.0419999999999998</v>
      </c>
      <c r="V773">
        <v>2.331</v>
      </c>
    </row>
    <row r="774" spans="19:22">
      <c r="S774">
        <v>2.2200000000000002</v>
      </c>
      <c r="T774">
        <v>8.3109999999999999</v>
      </c>
      <c r="V774">
        <v>4.3470000000000004</v>
      </c>
    </row>
    <row r="775" spans="19:22">
      <c r="S775">
        <v>3.2240000000000002</v>
      </c>
      <c r="T775">
        <v>5.625</v>
      </c>
      <c r="V775">
        <v>9.9000000000000005E-2</v>
      </c>
    </row>
    <row r="776" spans="19:22">
      <c r="S776">
        <v>1.43</v>
      </c>
      <c r="T776">
        <v>1.9790000000000001</v>
      </c>
      <c r="V776">
        <v>2.9569999999999999</v>
      </c>
    </row>
    <row r="777" spans="19:22">
      <c r="S777">
        <v>1.3460000000000001</v>
      </c>
      <c r="T777">
        <v>10.127000000000001</v>
      </c>
      <c r="V777">
        <v>3.7250000000000001</v>
      </c>
    </row>
    <row r="778" spans="19:22">
      <c r="S778">
        <v>1.88</v>
      </c>
      <c r="T778">
        <v>7.1420000000000003</v>
      </c>
      <c r="V778">
        <v>3.363</v>
      </c>
    </row>
    <row r="779" spans="19:22">
      <c r="S779">
        <v>2.952</v>
      </c>
      <c r="T779">
        <v>4.2320000000000002</v>
      </c>
      <c r="V779">
        <v>2.8530000000000002</v>
      </c>
    </row>
    <row r="780" spans="19:22">
      <c r="S780">
        <v>3.5219999999999998</v>
      </c>
      <c r="T780">
        <v>8.3960000000000008</v>
      </c>
      <c r="V780">
        <v>3.024</v>
      </c>
    </row>
    <row r="781" spans="19:22">
      <c r="S781">
        <v>18.265000000000001</v>
      </c>
      <c r="T781">
        <v>6.3879999999999999</v>
      </c>
      <c r="V781">
        <v>2.3730000000000002</v>
      </c>
    </row>
    <row r="782" spans="19:22">
      <c r="S782">
        <v>1.216</v>
      </c>
      <c r="T782">
        <v>4.891</v>
      </c>
      <c r="V782">
        <v>1.4850000000000001</v>
      </c>
    </row>
    <row r="783" spans="19:22">
      <c r="S783">
        <v>3.2810000000000001</v>
      </c>
      <c r="T783">
        <v>10.608000000000001</v>
      </c>
      <c r="V783">
        <v>1.9319999999999999</v>
      </c>
    </row>
    <row r="784" spans="19:22">
      <c r="S784">
        <v>2.387</v>
      </c>
      <c r="T784">
        <v>10.324999999999999</v>
      </c>
      <c r="V784">
        <v>2.1230000000000002</v>
      </c>
    </row>
    <row r="785" spans="19:22">
      <c r="S785">
        <v>5.5140000000000002</v>
      </c>
      <c r="T785">
        <v>5.7039999999999997</v>
      </c>
      <c r="V785">
        <v>1.855</v>
      </c>
    </row>
    <row r="786" spans="19:22">
      <c r="S786">
        <v>1.919</v>
      </c>
      <c r="T786">
        <v>27.79</v>
      </c>
      <c r="V786">
        <v>1.6519999999999999</v>
      </c>
    </row>
    <row r="787" spans="19:22">
      <c r="S787">
        <v>4.6959999999999997</v>
      </c>
      <c r="T787">
        <v>16.385999999999999</v>
      </c>
      <c r="V787">
        <v>2.9009999999999998</v>
      </c>
    </row>
    <row r="788" spans="19:22">
      <c r="S788">
        <v>2.8530000000000002</v>
      </c>
      <c r="T788">
        <v>9.5269999999999992</v>
      </c>
      <c r="V788">
        <v>2.0110000000000001</v>
      </c>
    </row>
    <row r="789" spans="19:22">
      <c r="S789">
        <v>5.5289999999999999</v>
      </c>
      <c r="T789">
        <v>2.74</v>
      </c>
      <c r="V789">
        <v>1.488</v>
      </c>
    </row>
    <row r="790" spans="19:22">
      <c r="S790">
        <v>3.2</v>
      </c>
      <c r="T790">
        <v>4.3570000000000002</v>
      </c>
      <c r="V790">
        <v>3.5830000000000002</v>
      </c>
    </row>
    <row r="791" spans="19:22">
      <c r="S791">
        <v>1.8089999999999999</v>
      </c>
      <c r="T791">
        <v>4.3220000000000001</v>
      </c>
      <c r="V791">
        <v>2.9329999999999998</v>
      </c>
    </row>
    <row r="792" spans="19:22">
      <c r="S792">
        <v>10.897</v>
      </c>
      <c r="T792">
        <v>2.8279999999999998</v>
      </c>
      <c r="V792">
        <v>1.3280000000000001</v>
      </c>
    </row>
    <row r="793" spans="19:22">
      <c r="S793">
        <v>4.0629999999999997</v>
      </c>
      <c r="T793">
        <v>3.1269999999999998</v>
      </c>
      <c r="V793">
        <v>1.635</v>
      </c>
    </row>
    <row r="794" spans="19:22">
      <c r="S794">
        <v>3.617</v>
      </c>
      <c r="T794">
        <v>1.3009999999999999</v>
      </c>
      <c r="V794">
        <v>3.0590000000000002</v>
      </c>
    </row>
    <row r="795" spans="19:22">
      <c r="S795">
        <v>2.649</v>
      </c>
      <c r="T795">
        <v>3.569</v>
      </c>
      <c r="V795">
        <v>2.0179999999999998</v>
      </c>
    </row>
    <row r="796" spans="19:22">
      <c r="S796">
        <v>3.0019999999999998</v>
      </c>
      <c r="T796">
        <v>3.45</v>
      </c>
      <c r="V796">
        <v>2.6419999999999999</v>
      </c>
    </row>
    <row r="797" spans="19:22">
      <c r="S797">
        <v>5.258</v>
      </c>
      <c r="T797">
        <v>7.3090000000000002</v>
      </c>
      <c r="V797">
        <v>1.677</v>
      </c>
    </row>
    <row r="798" spans="19:22">
      <c r="S798">
        <v>3.254</v>
      </c>
      <c r="T798">
        <v>3.9409999999999998</v>
      </c>
      <c r="V798">
        <v>1.3779999999999999</v>
      </c>
    </row>
    <row r="799" spans="19:22">
      <c r="S799">
        <v>0.89900000000000002</v>
      </c>
      <c r="T799">
        <v>4.8029999999999999</v>
      </c>
      <c r="V799">
        <v>10.791</v>
      </c>
    </row>
    <row r="800" spans="19:22">
      <c r="S800">
        <v>1.71</v>
      </c>
      <c r="T800">
        <v>4.8419999999999996</v>
      </c>
      <c r="V800">
        <v>2.29</v>
      </c>
    </row>
    <row r="801" spans="19:22">
      <c r="S801">
        <v>7.4290000000000003</v>
      </c>
      <c r="T801">
        <v>7.0419999999999998</v>
      </c>
      <c r="V801">
        <v>1.5580000000000001</v>
      </c>
    </row>
    <row r="802" spans="19:22">
      <c r="S802">
        <v>1.778</v>
      </c>
      <c r="T802">
        <v>5.9039999999999999</v>
      </c>
      <c r="V802">
        <v>1.0620000000000001</v>
      </c>
    </row>
    <row r="803" spans="19:22">
      <c r="S803">
        <v>2.68</v>
      </c>
      <c r="T803">
        <v>5.4089999999999998</v>
      </c>
      <c r="V803">
        <v>2.2389999999999999</v>
      </c>
    </row>
    <row r="804" spans="19:22">
      <c r="S804">
        <v>1.7989999999999999</v>
      </c>
      <c r="T804">
        <v>3.9470000000000001</v>
      </c>
      <c r="V804">
        <v>1.885</v>
      </c>
    </row>
    <row r="805" spans="19:22">
      <c r="S805">
        <v>2.3650000000000002</v>
      </c>
      <c r="T805">
        <v>6.0069999999999997</v>
      </c>
      <c r="V805">
        <v>1.9350000000000001</v>
      </c>
    </row>
    <row r="806" spans="19:22">
      <c r="S806">
        <v>5.0519999999999996</v>
      </c>
      <c r="T806">
        <v>6.4630000000000001</v>
      </c>
      <c r="V806">
        <v>2.9009999999999998</v>
      </c>
    </row>
    <row r="807" spans="19:22">
      <c r="S807">
        <v>3.5019999999999998</v>
      </c>
      <c r="T807">
        <v>4.1440000000000001</v>
      </c>
      <c r="V807">
        <v>1.0229999999999999</v>
      </c>
    </row>
    <row r="808" spans="19:22">
      <c r="S808">
        <v>2.4079999999999999</v>
      </c>
      <c r="T808">
        <v>2.9729999999999999</v>
      </c>
      <c r="V808">
        <v>2.0840000000000001</v>
      </c>
    </row>
    <row r="809" spans="19:22">
      <c r="S809">
        <v>7.8280000000000003</v>
      </c>
      <c r="T809">
        <v>14.983000000000001</v>
      </c>
      <c r="V809">
        <v>5.4390000000000001</v>
      </c>
    </row>
    <row r="810" spans="19:22">
      <c r="S810">
        <v>3.1459999999999999</v>
      </c>
      <c r="T810">
        <v>11.012</v>
      </c>
      <c r="V810">
        <v>2.0990000000000002</v>
      </c>
    </row>
    <row r="811" spans="19:22">
      <c r="S811">
        <v>1.4179999999999999</v>
      </c>
      <c r="T811">
        <v>2.8359999999999999</v>
      </c>
      <c r="V811">
        <v>2.69</v>
      </c>
    </row>
    <row r="812" spans="19:22">
      <c r="S812">
        <v>4.7409999999999997</v>
      </c>
      <c r="T812">
        <v>2.9039999999999999</v>
      </c>
      <c r="V812">
        <v>3.0710000000000002</v>
      </c>
    </row>
    <row r="813" spans="19:22">
      <c r="S813">
        <v>7.6849999999999996</v>
      </c>
      <c r="T813">
        <v>5.9109999999999996</v>
      </c>
      <c r="V813">
        <v>3.8159999999999998</v>
      </c>
    </row>
    <row r="814" spans="19:22">
      <c r="S814">
        <v>9.3140000000000001</v>
      </c>
      <c r="T814">
        <v>5.3440000000000003</v>
      </c>
      <c r="V814">
        <v>3.444</v>
      </c>
    </row>
    <row r="815" spans="19:22">
      <c r="S815">
        <v>2.1469999999999998</v>
      </c>
      <c r="T815">
        <v>5.9589999999999996</v>
      </c>
      <c r="V815">
        <v>1.306</v>
      </c>
    </row>
    <row r="816" spans="19:22">
      <c r="S816">
        <v>3.5289999999999999</v>
      </c>
      <c r="T816">
        <v>1.988</v>
      </c>
      <c r="V816">
        <v>2.4590000000000001</v>
      </c>
    </row>
    <row r="817" spans="19:22">
      <c r="S817">
        <v>2.2949999999999999</v>
      </c>
      <c r="T817">
        <v>3.1739999999999999</v>
      </c>
      <c r="V817">
        <v>3.5910000000000002</v>
      </c>
    </row>
    <row r="818" spans="19:22">
      <c r="S818">
        <v>1.968</v>
      </c>
      <c r="T818">
        <v>7.2919999999999998</v>
      </c>
      <c r="V818">
        <v>6.7949999999999999</v>
      </c>
    </row>
    <row r="819" spans="19:22">
      <c r="S819">
        <v>8.0589999999999993</v>
      </c>
      <c r="T819">
        <v>3.0539999999999998</v>
      </c>
      <c r="V819">
        <v>2.2240000000000002</v>
      </c>
    </row>
    <row r="820" spans="19:22">
      <c r="S820">
        <v>4.6120000000000001</v>
      </c>
      <c r="T820">
        <v>1.7949999999999999</v>
      </c>
      <c r="V820">
        <v>1.931</v>
      </c>
    </row>
    <row r="821" spans="19:22">
      <c r="S821">
        <v>6.8559999999999999</v>
      </c>
      <c r="T821">
        <v>0.99199999999999999</v>
      </c>
      <c r="V821">
        <v>2.7530000000000001</v>
      </c>
    </row>
    <row r="822" spans="19:22">
      <c r="S822">
        <v>6.976</v>
      </c>
      <c r="T822">
        <v>1.389</v>
      </c>
      <c r="V822">
        <v>2.4009999999999998</v>
      </c>
    </row>
    <row r="823" spans="19:22">
      <c r="S823">
        <v>4.0720000000000001</v>
      </c>
      <c r="T823">
        <v>1.847</v>
      </c>
      <c r="V823">
        <v>2.343</v>
      </c>
    </row>
    <row r="824" spans="19:22">
      <c r="S824">
        <v>6.9409999999999998</v>
      </c>
      <c r="T824">
        <v>3.1070000000000002</v>
      </c>
      <c r="V824">
        <v>3.39</v>
      </c>
    </row>
    <row r="825" spans="19:22">
      <c r="S825">
        <v>1.901</v>
      </c>
      <c r="T825">
        <v>1.306</v>
      </c>
      <c r="V825">
        <v>3.9689999999999999</v>
      </c>
    </row>
    <row r="826" spans="19:22">
      <c r="S826">
        <v>3.5209999999999999</v>
      </c>
      <c r="T826">
        <v>1.339</v>
      </c>
      <c r="V826">
        <v>3.6659999999999999</v>
      </c>
    </row>
    <row r="827" spans="19:22">
      <c r="S827">
        <v>7.2240000000000002</v>
      </c>
      <c r="T827">
        <v>5.585</v>
      </c>
      <c r="V827">
        <v>5.5289999999999999</v>
      </c>
    </row>
    <row r="828" spans="19:22">
      <c r="S828">
        <v>3.0720000000000001</v>
      </c>
      <c r="T828">
        <v>1.9330000000000001</v>
      </c>
      <c r="V828">
        <v>2.528</v>
      </c>
    </row>
    <row r="829" spans="19:22">
      <c r="S829">
        <v>7.0270000000000001</v>
      </c>
      <c r="T829">
        <v>4.1239999999999997</v>
      </c>
      <c r="V829">
        <v>1.9850000000000001</v>
      </c>
    </row>
    <row r="830" spans="19:22">
      <c r="S830">
        <v>4.0140000000000002</v>
      </c>
      <c r="T830">
        <v>2.3919999999999999</v>
      </c>
      <c r="V830">
        <v>1.5649999999999999</v>
      </c>
    </row>
    <row r="831" spans="19:22">
      <c r="S831">
        <v>17.802</v>
      </c>
      <c r="T831">
        <v>11.569000000000001</v>
      </c>
      <c r="V831">
        <v>5.0640000000000001</v>
      </c>
    </row>
    <row r="832" spans="19:22">
      <c r="S832">
        <v>6.1219999999999999</v>
      </c>
      <c r="T832">
        <v>3.6960000000000002</v>
      </c>
      <c r="V832">
        <v>3.0470000000000002</v>
      </c>
    </row>
    <row r="833" spans="19:22">
      <c r="S833">
        <v>10.797000000000001</v>
      </c>
      <c r="T833">
        <v>6.2009999999999996</v>
      </c>
      <c r="V833">
        <v>2.2709999999999999</v>
      </c>
    </row>
    <row r="834" spans="19:22">
      <c r="S834">
        <v>6.2370000000000001</v>
      </c>
      <c r="T834">
        <v>10.441000000000001</v>
      </c>
      <c r="V834">
        <v>2.6389999999999998</v>
      </c>
    </row>
    <row r="835" spans="19:22">
      <c r="S835">
        <v>9.7059999999999995</v>
      </c>
      <c r="T835">
        <v>3.3039999999999998</v>
      </c>
      <c r="V835">
        <v>0.80800000000000005</v>
      </c>
    </row>
    <row r="836" spans="19:22">
      <c r="S836">
        <v>6.2190000000000003</v>
      </c>
      <c r="T836">
        <v>4.7030000000000003</v>
      </c>
      <c r="V836">
        <v>1.29</v>
      </c>
    </row>
    <row r="837" spans="19:22">
      <c r="S837">
        <v>3.3039999999999998</v>
      </c>
      <c r="T837">
        <v>3.1880000000000002</v>
      </c>
      <c r="V837">
        <v>1.6579999999999999</v>
      </c>
    </row>
    <row r="838" spans="19:22">
      <c r="S838">
        <v>7.0439999999999996</v>
      </c>
      <c r="T838">
        <v>2.4369999999999998</v>
      </c>
      <c r="V838">
        <v>1.056</v>
      </c>
    </row>
    <row r="839" spans="19:22">
      <c r="S839">
        <v>2.77</v>
      </c>
      <c r="T839">
        <v>8.2460000000000004</v>
      </c>
      <c r="V839">
        <v>1.133</v>
      </c>
    </row>
    <row r="840" spans="19:22">
      <c r="S840">
        <v>3.3370000000000002</v>
      </c>
      <c r="T840">
        <v>1.8</v>
      </c>
      <c r="V840">
        <v>1.3260000000000001</v>
      </c>
    </row>
    <row r="841" spans="19:22">
      <c r="S841">
        <v>9.2390000000000008</v>
      </c>
      <c r="T841">
        <v>8.2750000000000004</v>
      </c>
      <c r="V841">
        <v>1.956</v>
      </c>
    </row>
    <row r="842" spans="19:22">
      <c r="S842">
        <v>2.2080000000000002</v>
      </c>
      <c r="T842">
        <v>5.2389999999999999</v>
      </c>
      <c r="V842">
        <v>1.3129999999999999</v>
      </c>
    </row>
    <row r="843" spans="19:22">
      <c r="S843">
        <v>12.419</v>
      </c>
      <c r="T843">
        <v>21.901</v>
      </c>
      <c r="V843">
        <v>3.5350000000000001</v>
      </c>
    </row>
    <row r="844" spans="19:22">
      <c r="S844">
        <v>11.474</v>
      </c>
      <c r="T844">
        <v>3.3530000000000002</v>
      </c>
      <c r="V844">
        <v>2.153</v>
      </c>
    </row>
    <row r="845" spans="19:22">
      <c r="S845">
        <v>4.7629999999999999</v>
      </c>
      <c r="T845">
        <v>2.7690000000000001</v>
      </c>
      <c r="V845">
        <v>4.9960000000000004</v>
      </c>
    </row>
    <row r="846" spans="19:22">
      <c r="S846">
        <v>4.01</v>
      </c>
      <c r="T846">
        <v>7.6870000000000003</v>
      </c>
      <c r="V846">
        <v>5.5090000000000003</v>
      </c>
    </row>
    <row r="847" spans="19:22">
      <c r="S847">
        <v>2.1829999999999998</v>
      </c>
      <c r="T847">
        <v>3.5139999999999998</v>
      </c>
      <c r="V847">
        <v>3.2970000000000002</v>
      </c>
    </row>
    <row r="848" spans="19:22">
      <c r="S848">
        <v>2.0609999999999999</v>
      </c>
      <c r="T848">
        <v>4.66</v>
      </c>
      <c r="V848">
        <v>5.1079999999999997</v>
      </c>
    </row>
    <row r="849" spans="19:22">
      <c r="S849">
        <v>9.673</v>
      </c>
      <c r="T849">
        <v>2.702</v>
      </c>
      <c r="V849">
        <v>4.5049999999999999</v>
      </c>
    </row>
    <row r="850" spans="19:22">
      <c r="S850">
        <v>9.1989999999999998</v>
      </c>
      <c r="T850">
        <v>4.4889999999999999</v>
      </c>
      <c r="V850">
        <v>5.4950000000000001</v>
      </c>
    </row>
    <row r="851" spans="19:22">
      <c r="S851">
        <v>1.806</v>
      </c>
      <c r="T851">
        <v>2.371</v>
      </c>
      <c r="V851">
        <v>4.3570000000000002</v>
      </c>
    </row>
    <row r="852" spans="19:22">
      <c r="S852">
        <v>12.643000000000001</v>
      </c>
      <c r="T852">
        <v>5.2670000000000003</v>
      </c>
      <c r="V852">
        <v>2.0089999999999999</v>
      </c>
    </row>
    <row r="853" spans="19:22">
      <c r="S853">
        <v>5.18</v>
      </c>
      <c r="T853">
        <v>4.18</v>
      </c>
      <c r="V853">
        <v>3.1920000000000002</v>
      </c>
    </row>
    <row r="854" spans="19:22">
      <c r="S854">
        <v>3.5590000000000002</v>
      </c>
      <c r="T854">
        <v>0.89100000000000001</v>
      </c>
      <c r="V854">
        <v>3.9289999999999998</v>
      </c>
    </row>
    <row r="855" spans="19:22">
      <c r="S855">
        <v>1.369</v>
      </c>
      <c r="T855">
        <v>3.6429999999999998</v>
      </c>
      <c r="V855">
        <v>7.8979999999999997</v>
      </c>
    </row>
    <row r="856" spans="19:22">
      <c r="S856">
        <v>3.5459999999999998</v>
      </c>
      <c r="T856">
        <v>5.5419999999999998</v>
      </c>
      <c r="V856">
        <v>5.2629999999999999</v>
      </c>
    </row>
    <row r="857" spans="19:22">
      <c r="S857">
        <v>6.8209999999999997</v>
      </c>
      <c r="T857">
        <v>7.44</v>
      </c>
      <c r="V857">
        <v>7.806</v>
      </c>
    </row>
    <row r="858" spans="19:22">
      <c r="S858">
        <v>10.887</v>
      </c>
      <c r="T858">
        <v>3.855</v>
      </c>
      <c r="V858">
        <v>6.2770000000000001</v>
      </c>
    </row>
    <row r="859" spans="19:22">
      <c r="S859">
        <v>6.7839999999999998</v>
      </c>
      <c r="T859">
        <v>1.405</v>
      </c>
      <c r="V859">
        <v>4.9550000000000001</v>
      </c>
    </row>
    <row r="860" spans="19:22">
      <c r="S860">
        <v>1.1890000000000001</v>
      </c>
      <c r="T860">
        <v>2.1619999999999999</v>
      </c>
      <c r="V860">
        <v>5.1529999999999996</v>
      </c>
    </row>
    <row r="861" spans="19:22">
      <c r="S861">
        <v>2.7189999999999999</v>
      </c>
      <c r="T861">
        <v>1.71</v>
      </c>
      <c r="V861">
        <v>1.7130000000000001</v>
      </c>
    </row>
    <row r="862" spans="19:22">
      <c r="S862">
        <v>2.214</v>
      </c>
      <c r="T862">
        <v>2.0910000000000002</v>
      </c>
      <c r="V862">
        <v>2.2559999999999998</v>
      </c>
    </row>
    <row r="863" spans="19:22">
      <c r="S863">
        <v>4.9390000000000001</v>
      </c>
      <c r="T863">
        <v>3.339</v>
      </c>
      <c r="V863">
        <v>2.2480000000000002</v>
      </c>
    </row>
    <row r="864" spans="19:22">
      <c r="S864">
        <v>9.8160000000000007</v>
      </c>
      <c r="T864">
        <v>1.5669999999999999</v>
      </c>
      <c r="V864">
        <v>2.4340000000000002</v>
      </c>
    </row>
    <row r="865" spans="19:22">
      <c r="S865">
        <v>2.7210000000000001</v>
      </c>
      <c r="T865">
        <v>2.165</v>
      </c>
      <c r="V865">
        <v>7.6909999999999998</v>
      </c>
    </row>
    <row r="866" spans="19:22">
      <c r="S866">
        <v>1.294</v>
      </c>
      <c r="T866">
        <v>4.2770000000000001</v>
      </c>
      <c r="V866">
        <v>4.1340000000000003</v>
      </c>
    </row>
    <row r="867" spans="19:22">
      <c r="S867">
        <v>4.2489999999999997</v>
      </c>
      <c r="T867">
        <v>19.815000000000001</v>
      </c>
      <c r="V867">
        <v>2.085</v>
      </c>
    </row>
    <row r="868" spans="19:22">
      <c r="S868">
        <v>2.59</v>
      </c>
      <c r="T868">
        <v>11.75</v>
      </c>
      <c r="V868">
        <v>2.9329999999999998</v>
      </c>
    </row>
    <row r="869" spans="19:22">
      <c r="S869">
        <v>3.8410000000000002</v>
      </c>
      <c r="T869">
        <v>10.382</v>
      </c>
      <c r="V869">
        <v>9.1140000000000008</v>
      </c>
    </row>
    <row r="870" spans="19:22">
      <c r="S870">
        <v>9.5609999999999999</v>
      </c>
      <c r="T870">
        <v>1.764</v>
      </c>
      <c r="V870">
        <v>2.2240000000000002</v>
      </c>
    </row>
    <row r="871" spans="19:22">
      <c r="S871">
        <v>4.2030000000000003</v>
      </c>
      <c r="T871">
        <v>2.7719999999999998</v>
      </c>
      <c r="V871">
        <v>2.6080000000000001</v>
      </c>
    </row>
    <row r="872" spans="19:22">
      <c r="S872">
        <v>5.3319999999999999</v>
      </c>
      <c r="T872">
        <v>3.5550000000000002</v>
      </c>
      <c r="V872">
        <v>1.4590000000000001</v>
      </c>
    </row>
    <row r="873" spans="19:22">
      <c r="S873">
        <v>5.2309999999999999</v>
      </c>
      <c r="T873">
        <v>2.9079999999999999</v>
      </c>
      <c r="V873">
        <v>0.72599999999999998</v>
      </c>
    </row>
    <row r="874" spans="19:22">
      <c r="S874">
        <v>3.391</v>
      </c>
      <c r="T874">
        <v>6.7080000000000002</v>
      </c>
      <c r="V874">
        <v>1.952</v>
      </c>
    </row>
    <row r="875" spans="19:22">
      <c r="S875">
        <v>1.6850000000000001</v>
      </c>
      <c r="T875">
        <v>5.66</v>
      </c>
      <c r="V875">
        <v>4.758</v>
      </c>
    </row>
    <row r="876" spans="19:22">
      <c r="S876">
        <v>5.633</v>
      </c>
      <c r="T876">
        <v>8.1379999999999999</v>
      </c>
      <c r="V876">
        <v>8.7769999999999992</v>
      </c>
    </row>
    <row r="877" spans="19:22">
      <c r="S877">
        <v>3.3690000000000002</v>
      </c>
      <c r="T877">
        <v>3.3849999999999998</v>
      </c>
      <c r="V877">
        <v>7.08</v>
      </c>
    </row>
    <row r="878" spans="19:22">
      <c r="S878">
        <v>9.6560000000000006</v>
      </c>
      <c r="T878">
        <v>2.3929999999999998</v>
      </c>
      <c r="V878">
        <v>1.893</v>
      </c>
    </row>
    <row r="879" spans="19:22">
      <c r="S879">
        <v>1.8460000000000001</v>
      </c>
      <c r="T879">
        <v>6.5350000000000001</v>
      </c>
      <c r="V879">
        <v>1.9</v>
      </c>
    </row>
    <row r="880" spans="19:22">
      <c r="S880">
        <v>4.6589999999999998</v>
      </c>
      <c r="T880">
        <v>3.9350000000000001</v>
      </c>
      <c r="V880">
        <v>2.5139999999999998</v>
      </c>
    </row>
    <row r="881" spans="19:22">
      <c r="S881">
        <v>4.7530000000000001</v>
      </c>
      <c r="T881">
        <v>3.93</v>
      </c>
      <c r="V881">
        <v>5.3840000000000003</v>
      </c>
    </row>
    <row r="882" spans="19:22">
      <c r="S882">
        <v>1.9990000000000001</v>
      </c>
      <c r="T882">
        <v>5.7560000000000002</v>
      </c>
      <c r="V882">
        <v>2.855</v>
      </c>
    </row>
    <row r="883" spans="19:22">
      <c r="S883">
        <v>1.6040000000000001</v>
      </c>
      <c r="T883">
        <v>6.7320000000000002</v>
      </c>
      <c r="V883">
        <v>3.3610000000000002</v>
      </c>
    </row>
    <row r="884" spans="19:22">
      <c r="S884">
        <v>1.544</v>
      </c>
      <c r="T884">
        <v>2.5190000000000001</v>
      </c>
      <c r="V884">
        <v>2.395</v>
      </c>
    </row>
    <row r="885" spans="19:22">
      <c r="S885">
        <v>2.536</v>
      </c>
      <c r="T885">
        <v>2.141</v>
      </c>
      <c r="V885">
        <v>2.6339999999999999</v>
      </c>
    </row>
    <row r="886" spans="19:22">
      <c r="S886">
        <v>5.5220000000000002</v>
      </c>
      <c r="T886">
        <v>4.4820000000000002</v>
      </c>
      <c r="V886">
        <v>1.835</v>
      </c>
    </row>
    <row r="887" spans="19:22">
      <c r="S887">
        <v>11.861000000000001</v>
      </c>
      <c r="T887">
        <v>2.2080000000000002</v>
      </c>
      <c r="V887">
        <v>4.8230000000000004</v>
      </c>
    </row>
    <row r="888" spans="19:22">
      <c r="S888">
        <v>2.1070000000000002</v>
      </c>
      <c r="T888">
        <v>4.8049999999999997</v>
      </c>
      <c r="V888">
        <v>0.90900000000000003</v>
      </c>
    </row>
    <row r="889" spans="19:22">
      <c r="S889">
        <v>4.8879999999999999</v>
      </c>
      <c r="T889">
        <v>5.6539999999999999</v>
      </c>
      <c r="V889">
        <v>2.8730000000000002</v>
      </c>
    </row>
    <row r="890" spans="19:22">
      <c r="S890">
        <v>5.234</v>
      </c>
      <c r="T890">
        <v>1.444</v>
      </c>
      <c r="V890">
        <v>2.8010000000000002</v>
      </c>
    </row>
    <row r="891" spans="19:22">
      <c r="S891">
        <v>16.231999999999999</v>
      </c>
      <c r="T891">
        <v>6.931</v>
      </c>
      <c r="V891">
        <v>10.452</v>
      </c>
    </row>
    <row r="892" spans="19:22">
      <c r="S892">
        <v>2.2429999999999999</v>
      </c>
      <c r="T892">
        <v>2.2749999999999999</v>
      </c>
      <c r="V892">
        <v>2.4359999999999999</v>
      </c>
    </row>
    <row r="893" spans="19:22">
      <c r="S893">
        <v>9.16</v>
      </c>
      <c r="T893">
        <v>5.3970000000000002</v>
      </c>
      <c r="V893">
        <v>2.391</v>
      </c>
    </row>
    <row r="894" spans="19:22">
      <c r="S894">
        <v>7.0179999999999998</v>
      </c>
      <c r="T894">
        <v>1.2569999999999999</v>
      </c>
      <c r="V894">
        <v>2.6869999999999998</v>
      </c>
    </row>
    <row r="895" spans="19:22">
      <c r="S895">
        <v>7.4889999999999999</v>
      </c>
      <c r="T895">
        <v>2.9430000000000001</v>
      </c>
      <c r="V895">
        <v>2.4580000000000002</v>
      </c>
    </row>
    <row r="896" spans="19:22">
      <c r="S896">
        <v>2.3559999999999999</v>
      </c>
      <c r="T896">
        <v>5.3849999999999998</v>
      </c>
      <c r="V896">
        <v>2.3069999999999999</v>
      </c>
    </row>
    <row r="897" spans="19:22">
      <c r="S897">
        <v>2.4300000000000002</v>
      </c>
      <c r="T897">
        <v>5.3849999999999998</v>
      </c>
      <c r="V897">
        <v>1.629</v>
      </c>
    </row>
    <row r="898" spans="19:22">
      <c r="S898">
        <v>2.4449999999999998</v>
      </c>
      <c r="T898">
        <v>6.9340000000000002</v>
      </c>
      <c r="V898">
        <v>4.6139999999999999</v>
      </c>
    </row>
    <row r="899" spans="19:22">
      <c r="S899">
        <v>2.4489999999999998</v>
      </c>
      <c r="T899">
        <v>4.8250000000000002</v>
      </c>
      <c r="V899">
        <v>5.4390000000000001</v>
      </c>
    </row>
    <row r="900" spans="19:22">
      <c r="S900">
        <v>2.7429999999999999</v>
      </c>
      <c r="T900">
        <v>6.6779999999999999</v>
      </c>
      <c r="V900">
        <v>3.3889999999999998</v>
      </c>
    </row>
    <row r="901" spans="19:22">
      <c r="S901">
        <v>2.3279999999999998</v>
      </c>
      <c r="T901">
        <v>1.9850000000000001</v>
      </c>
      <c r="V901">
        <v>2.786</v>
      </c>
    </row>
    <row r="902" spans="19:22">
      <c r="S902">
        <v>2.2570000000000001</v>
      </c>
      <c r="T902">
        <v>0.99</v>
      </c>
      <c r="V902">
        <v>2.1619999999999999</v>
      </c>
    </row>
    <row r="903" spans="19:22">
      <c r="S903">
        <v>5.819</v>
      </c>
      <c r="T903">
        <v>7.5750000000000002</v>
      </c>
      <c r="V903">
        <v>1.1160000000000001</v>
      </c>
    </row>
    <row r="904" spans="19:22">
      <c r="S904">
        <v>4.5179999999999998</v>
      </c>
      <c r="T904">
        <v>6.42</v>
      </c>
      <c r="V904">
        <v>4.2670000000000003</v>
      </c>
    </row>
    <row r="905" spans="19:22">
      <c r="S905">
        <v>4.2149999999999999</v>
      </c>
      <c r="T905">
        <v>3.8380000000000001</v>
      </c>
      <c r="V905">
        <v>1.837</v>
      </c>
    </row>
    <row r="906" spans="19:22">
      <c r="S906">
        <v>9.7850000000000001</v>
      </c>
      <c r="T906">
        <v>8.625</v>
      </c>
      <c r="V906">
        <v>4.7839999999999998</v>
      </c>
    </row>
    <row r="907" spans="19:22">
      <c r="S907">
        <v>3.617</v>
      </c>
      <c r="T907">
        <v>12.202</v>
      </c>
      <c r="V907">
        <v>2.1819999999999999</v>
      </c>
    </row>
    <row r="908" spans="19:22">
      <c r="S908">
        <v>6.3010000000000002</v>
      </c>
      <c r="T908">
        <v>11.869</v>
      </c>
      <c r="V908">
        <v>5.4379999999999997</v>
      </c>
    </row>
    <row r="909" spans="19:22">
      <c r="S909">
        <v>6.883</v>
      </c>
      <c r="T909">
        <v>6.5780000000000003</v>
      </c>
      <c r="V909">
        <v>1.323</v>
      </c>
    </row>
    <row r="910" spans="19:22">
      <c r="S910">
        <v>10.361000000000001</v>
      </c>
      <c r="T910">
        <v>5.359</v>
      </c>
      <c r="V910">
        <v>1.736</v>
      </c>
    </row>
    <row r="911" spans="19:22">
      <c r="S911">
        <v>4.968</v>
      </c>
      <c r="T911">
        <v>3.073</v>
      </c>
      <c r="V911">
        <v>3.964</v>
      </c>
    </row>
    <row r="912" spans="19:22">
      <c r="S912">
        <v>2.234</v>
      </c>
      <c r="T912">
        <v>3.927</v>
      </c>
      <c r="V912">
        <v>1.4119999999999999</v>
      </c>
    </row>
    <row r="913" spans="19:22">
      <c r="S913">
        <v>4.7270000000000003</v>
      </c>
      <c r="T913">
        <v>4.8739999999999997</v>
      </c>
      <c r="V913">
        <v>4.42</v>
      </c>
    </row>
    <row r="914" spans="19:22">
      <c r="S914">
        <v>2.278</v>
      </c>
      <c r="T914">
        <v>10.242000000000001</v>
      </c>
      <c r="V914">
        <v>1.7110000000000001</v>
      </c>
    </row>
    <row r="915" spans="19:22">
      <c r="S915">
        <v>3.2450000000000001</v>
      </c>
      <c r="T915">
        <v>9.9090000000000007</v>
      </c>
      <c r="V915">
        <v>5.9420000000000002</v>
      </c>
    </row>
    <row r="916" spans="19:22">
      <c r="S916">
        <v>7.9950000000000001</v>
      </c>
      <c r="T916">
        <v>6.0330000000000004</v>
      </c>
      <c r="V916">
        <v>5.2290000000000001</v>
      </c>
    </row>
    <row r="917" spans="19:22">
      <c r="S917">
        <v>2.2440000000000002</v>
      </c>
      <c r="T917">
        <v>3.3460000000000001</v>
      </c>
      <c r="V917">
        <v>2.3820000000000001</v>
      </c>
    </row>
    <row r="918" spans="19:22">
      <c r="S918">
        <v>1.371</v>
      </c>
      <c r="T918">
        <v>13.026999999999999</v>
      </c>
      <c r="V918">
        <v>3.3650000000000002</v>
      </c>
    </row>
    <row r="919" spans="19:22">
      <c r="S919">
        <v>0.74299999999999999</v>
      </c>
      <c r="T919">
        <v>7.6689999999999996</v>
      </c>
      <c r="V919">
        <v>3.2069999999999999</v>
      </c>
    </row>
    <row r="920" spans="19:22">
      <c r="S920">
        <v>3.8210000000000002</v>
      </c>
      <c r="T920">
        <v>10.06</v>
      </c>
      <c r="V920">
        <v>4.6790000000000003</v>
      </c>
    </row>
    <row r="921" spans="19:22">
      <c r="S921">
        <v>13.612</v>
      </c>
      <c r="T921">
        <v>1.6619999999999999</v>
      </c>
      <c r="V921">
        <v>1.857</v>
      </c>
    </row>
    <row r="922" spans="19:22">
      <c r="S922">
        <v>6.0629999999999997</v>
      </c>
      <c r="T922">
        <v>9.9700000000000006</v>
      </c>
      <c r="V922">
        <v>5.1820000000000004</v>
      </c>
    </row>
    <row r="923" spans="19:22">
      <c r="S923">
        <v>3.7130000000000001</v>
      </c>
      <c r="T923">
        <v>6.907</v>
      </c>
      <c r="V923">
        <v>4.8680000000000003</v>
      </c>
    </row>
    <row r="924" spans="19:22">
      <c r="S924">
        <v>2.7919999999999998</v>
      </c>
      <c r="T924">
        <v>3.9129999999999998</v>
      </c>
      <c r="V924">
        <v>1.9139999999999999</v>
      </c>
    </row>
    <row r="925" spans="19:22">
      <c r="S925">
        <v>4.6429999999999998</v>
      </c>
      <c r="T925">
        <v>7.742</v>
      </c>
      <c r="V925">
        <v>2.7639999999999998</v>
      </c>
    </row>
    <row r="926" spans="19:22">
      <c r="S926">
        <v>4.0389999999999997</v>
      </c>
      <c r="T926">
        <v>3.492</v>
      </c>
      <c r="V926">
        <v>1.95</v>
      </c>
    </row>
    <row r="927" spans="19:22">
      <c r="S927">
        <v>9.8320000000000007</v>
      </c>
      <c r="T927">
        <v>8.0180000000000007</v>
      </c>
      <c r="V927">
        <v>2.76</v>
      </c>
    </row>
    <row r="928" spans="19:22">
      <c r="S928">
        <v>1.966</v>
      </c>
      <c r="T928">
        <v>4.0830000000000002</v>
      </c>
      <c r="V928">
        <v>0.66200000000000003</v>
      </c>
    </row>
    <row r="929" spans="19:22">
      <c r="S929">
        <v>8.2230000000000008</v>
      </c>
      <c r="T929">
        <v>6.1820000000000004</v>
      </c>
      <c r="V929">
        <v>1.119</v>
      </c>
    </row>
    <row r="930" spans="19:22">
      <c r="S930">
        <v>10.08</v>
      </c>
      <c r="T930">
        <v>3.2170000000000001</v>
      </c>
      <c r="V930">
        <v>1.464</v>
      </c>
    </row>
    <row r="931" spans="19:22">
      <c r="S931">
        <v>6.2690000000000001</v>
      </c>
      <c r="T931">
        <v>2.9950000000000001</v>
      </c>
      <c r="V931">
        <v>1.9390000000000001</v>
      </c>
    </row>
    <row r="932" spans="19:22">
      <c r="S932">
        <v>12.363</v>
      </c>
      <c r="T932">
        <v>1.4690000000000001</v>
      </c>
      <c r="V932">
        <v>5.6829999999999998</v>
      </c>
    </row>
    <row r="933" spans="19:22">
      <c r="S933">
        <v>1.3819999999999999</v>
      </c>
      <c r="T933">
        <v>4.92</v>
      </c>
      <c r="V933">
        <v>2.1080000000000001</v>
      </c>
    </row>
    <row r="934" spans="19:22">
      <c r="S934">
        <v>5.1029999999999998</v>
      </c>
      <c r="T934">
        <v>1.488</v>
      </c>
      <c r="V934">
        <v>4.4400000000000004</v>
      </c>
    </row>
    <row r="935" spans="19:22">
      <c r="S935">
        <v>2.3570000000000002</v>
      </c>
      <c r="T935">
        <v>12.419</v>
      </c>
      <c r="V935">
        <v>6.2969999999999997</v>
      </c>
    </row>
    <row r="936" spans="19:22">
      <c r="S936">
        <v>12.6</v>
      </c>
      <c r="T936">
        <v>2.25</v>
      </c>
      <c r="V936">
        <v>9.1950000000000003</v>
      </c>
    </row>
    <row r="937" spans="19:22">
      <c r="S937">
        <v>2.282</v>
      </c>
      <c r="T937">
        <v>3.9289999999999998</v>
      </c>
      <c r="V937">
        <v>3.9009999999999998</v>
      </c>
    </row>
    <row r="938" spans="19:22">
      <c r="S938">
        <v>5.5019999999999998</v>
      </c>
      <c r="T938">
        <v>4.9859999999999998</v>
      </c>
      <c r="V938">
        <v>5.3719999999999999</v>
      </c>
    </row>
    <row r="939" spans="19:22">
      <c r="S939">
        <v>5.8739999999999997</v>
      </c>
      <c r="T939">
        <v>2.4809999999999999</v>
      </c>
      <c r="V939">
        <v>1.016</v>
      </c>
    </row>
    <row r="940" spans="19:22">
      <c r="S940">
        <v>2.4340000000000002</v>
      </c>
      <c r="T940">
        <v>2.4580000000000002</v>
      </c>
      <c r="V940">
        <v>6.5030000000000001</v>
      </c>
    </row>
    <row r="941" spans="19:22">
      <c r="S941">
        <v>2.863</v>
      </c>
      <c r="T941">
        <v>4.2919999999999998</v>
      </c>
      <c r="V941">
        <v>7.5259999999999998</v>
      </c>
    </row>
    <row r="942" spans="19:22">
      <c r="S942">
        <v>3.992</v>
      </c>
      <c r="T942">
        <v>10.157</v>
      </c>
      <c r="V942">
        <v>5.75</v>
      </c>
    </row>
    <row r="943" spans="19:22">
      <c r="S943">
        <v>3.1680000000000001</v>
      </c>
      <c r="T943">
        <v>3.0510000000000002</v>
      </c>
      <c r="V943">
        <v>3.992</v>
      </c>
    </row>
    <row r="944" spans="19:22">
      <c r="S944">
        <v>17.513000000000002</v>
      </c>
      <c r="T944">
        <v>8.8170000000000002</v>
      </c>
      <c r="V944">
        <v>3.9740000000000002</v>
      </c>
    </row>
    <row r="945" spans="19:22">
      <c r="S945">
        <v>2.8690000000000002</v>
      </c>
      <c r="T945">
        <v>3.625</v>
      </c>
      <c r="V945">
        <v>6.9530000000000003</v>
      </c>
    </row>
    <row r="946" spans="19:22">
      <c r="S946">
        <v>7.9859999999999998</v>
      </c>
      <c r="T946">
        <v>3.0510000000000002</v>
      </c>
      <c r="V946">
        <v>2.8279999999999998</v>
      </c>
    </row>
    <row r="947" spans="19:22">
      <c r="S947">
        <v>7.14</v>
      </c>
      <c r="T947">
        <v>24.437000000000001</v>
      </c>
      <c r="V947">
        <v>2.9279999999999999</v>
      </c>
    </row>
    <row r="948" spans="19:22">
      <c r="S948">
        <v>3.8820000000000001</v>
      </c>
      <c r="T948">
        <v>18.016999999999999</v>
      </c>
      <c r="V948">
        <v>6.62</v>
      </c>
    </row>
    <row r="949" spans="19:22">
      <c r="S949">
        <v>4.0970000000000004</v>
      </c>
      <c r="T949">
        <v>10.973000000000001</v>
      </c>
      <c r="V949">
        <v>4.84</v>
      </c>
    </row>
    <row r="950" spans="19:22">
      <c r="S950">
        <v>2.4039999999999999</v>
      </c>
      <c r="T950">
        <v>7.3620000000000001</v>
      </c>
      <c r="V950">
        <v>2.161</v>
      </c>
    </row>
    <row r="951" spans="19:22">
      <c r="S951">
        <v>2.4470000000000001</v>
      </c>
      <c r="T951">
        <v>5.335</v>
      </c>
      <c r="V951">
        <v>5.0810000000000004</v>
      </c>
    </row>
    <row r="952" spans="19:22">
      <c r="S952">
        <v>9.3930000000000007</v>
      </c>
      <c r="T952">
        <v>2.6920000000000002</v>
      </c>
      <c r="V952">
        <v>3.76</v>
      </c>
    </row>
    <row r="953" spans="19:22">
      <c r="S953">
        <v>3.22</v>
      </c>
      <c r="T953">
        <v>23.327999999999999</v>
      </c>
      <c r="V953">
        <v>1.998</v>
      </c>
    </row>
    <row r="954" spans="19:22">
      <c r="S954">
        <v>2.4689999999999999</v>
      </c>
      <c r="T954">
        <v>13.936</v>
      </c>
      <c r="V954">
        <v>1.544</v>
      </c>
    </row>
    <row r="955" spans="19:22">
      <c r="S955">
        <v>0.85899999999999999</v>
      </c>
      <c r="T955">
        <v>4.6689999999999996</v>
      </c>
      <c r="V955">
        <v>4.2160000000000002</v>
      </c>
    </row>
    <row r="956" spans="19:22">
      <c r="S956">
        <v>0.89300000000000002</v>
      </c>
      <c r="T956">
        <v>11.308999999999999</v>
      </c>
      <c r="V956">
        <v>3.508</v>
      </c>
    </row>
    <row r="957" spans="19:22">
      <c r="S957">
        <v>6.0759999999999996</v>
      </c>
      <c r="T957">
        <v>8.6739999999999995</v>
      </c>
      <c r="V957">
        <v>11.602</v>
      </c>
    </row>
    <row r="958" spans="19:22">
      <c r="S958">
        <v>6.3140000000000001</v>
      </c>
      <c r="T958">
        <v>4.8869999999999996</v>
      </c>
      <c r="V958">
        <v>7.218</v>
      </c>
    </row>
    <row r="959" spans="19:22">
      <c r="S959">
        <v>1.6539999999999999</v>
      </c>
      <c r="T959">
        <v>2.8010000000000002</v>
      </c>
      <c r="V959">
        <v>4.6680000000000001</v>
      </c>
    </row>
    <row r="960" spans="19:22">
      <c r="S960">
        <v>4.0490000000000004</v>
      </c>
      <c r="T960">
        <v>7.5720000000000001</v>
      </c>
      <c r="V960">
        <v>1.603</v>
      </c>
    </row>
    <row r="961" spans="19:22">
      <c r="S961">
        <v>2.778</v>
      </c>
      <c r="T961">
        <v>4.3890000000000002</v>
      </c>
      <c r="V961">
        <v>6.6550000000000002</v>
      </c>
    </row>
    <row r="962" spans="19:22">
      <c r="S962">
        <v>2.06</v>
      </c>
      <c r="T962">
        <v>8.2119999999999997</v>
      </c>
      <c r="V962">
        <v>6.0609999999999999</v>
      </c>
    </row>
    <row r="963" spans="19:22">
      <c r="S963">
        <v>1.806</v>
      </c>
      <c r="T963">
        <v>6.27</v>
      </c>
      <c r="V963">
        <v>3.0819999999999999</v>
      </c>
    </row>
    <row r="964" spans="19:22">
      <c r="S964">
        <v>5.6740000000000004</v>
      </c>
      <c r="T964">
        <v>4.6680000000000001</v>
      </c>
      <c r="V964">
        <v>1.7549999999999999</v>
      </c>
    </row>
    <row r="965" spans="19:22">
      <c r="S965">
        <v>2.0840000000000001</v>
      </c>
      <c r="T965">
        <v>8.4930000000000003</v>
      </c>
      <c r="V965">
        <v>5.4950000000000001</v>
      </c>
    </row>
    <row r="966" spans="19:22">
      <c r="S966">
        <v>1.7490000000000001</v>
      </c>
      <c r="T966">
        <v>11.25</v>
      </c>
      <c r="V966">
        <v>1.339</v>
      </c>
    </row>
    <row r="967" spans="19:22">
      <c r="S967">
        <v>3.1659999999999999</v>
      </c>
      <c r="T967">
        <v>3.4249999999999998</v>
      </c>
      <c r="V967">
        <v>6.0309999999999997</v>
      </c>
    </row>
    <row r="968" spans="19:22">
      <c r="S968">
        <v>4.8499999999999996</v>
      </c>
      <c r="T968">
        <v>2.645</v>
      </c>
      <c r="V968">
        <v>4.2969999999999997</v>
      </c>
    </row>
    <row r="969" spans="19:22">
      <c r="S969">
        <v>1.8120000000000001</v>
      </c>
      <c r="T969">
        <v>3.5409999999999999</v>
      </c>
      <c r="V969">
        <v>1.3320000000000001</v>
      </c>
    </row>
    <row r="970" spans="19:22">
      <c r="S970">
        <v>1.345</v>
      </c>
      <c r="T970">
        <v>11.337</v>
      </c>
      <c r="V970">
        <v>3.2610000000000001</v>
      </c>
    </row>
    <row r="971" spans="19:22">
      <c r="S971">
        <v>1.345</v>
      </c>
      <c r="T971">
        <v>4.1890000000000001</v>
      </c>
      <c r="V971">
        <v>1.4770000000000001</v>
      </c>
    </row>
    <row r="972" spans="19:22">
      <c r="S972">
        <v>4.766</v>
      </c>
      <c r="T972">
        <v>23.164999999999999</v>
      </c>
      <c r="V972">
        <v>2.8420000000000001</v>
      </c>
    </row>
    <row r="973" spans="19:22">
      <c r="S973">
        <v>4.8780000000000001</v>
      </c>
      <c r="T973">
        <v>5.1580000000000004</v>
      </c>
      <c r="V973">
        <v>4.0679999999999996</v>
      </c>
    </row>
    <row r="974" spans="19:22">
      <c r="S974">
        <v>3.7759999999999998</v>
      </c>
      <c r="T974">
        <v>3.3679999999999999</v>
      </c>
      <c r="V974">
        <v>2.81</v>
      </c>
    </row>
    <row r="975" spans="19:22">
      <c r="S975">
        <v>2.9220000000000002</v>
      </c>
      <c r="T975">
        <v>4.6820000000000004</v>
      </c>
      <c r="V975">
        <v>1.623</v>
      </c>
    </row>
    <row r="976" spans="19:22">
      <c r="S976">
        <v>9.0820000000000007</v>
      </c>
      <c r="T976">
        <v>3.0979999999999999</v>
      </c>
      <c r="V976">
        <v>2.2250000000000001</v>
      </c>
    </row>
    <row r="977" spans="19:22">
      <c r="S977">
        <v>5.1159999999999997</v>
      </c>
      <c r="T977">
        <v>3.5129999999999999</v>
      </c>
      <c r="V977">
        <v>1.8069999999999999</v>
      </c>
    </row>
    <row r="978" spans="19:22">
      <c r="S978">
        <v>2.109</v>
      </c>
      <c r="T978">
        <v>4.8099999999999996</v>
      </c>
      <c r="V978">
        <v>7.2469999999999999</v>
      </c>
    </row>
    <row r="979" spans="19:22">
      <c r="S979">
        <v>4.16</v>
      </c>
      <c r="T979">
        <v>5.4489999999999998</v>
      </c>
      <c r="V979">
        <v>1.9119999999999999</v>
      </c>
    </row>
    <row r="980" spans="19:22">
      <c r="S980">
        <v>2.9079999999999999</v>
      </c>
      <c r="T980">
        <v>0.98199999999999998</v>
      </c>
      <c r="V980">
        <v>2.4780000000000002</v>
      </c>
    </row>
    <row r="981" spans="19:22">
      <c r="S981">
        <v>4.1859999999999999</v>
      </c>
      <c r="T981">
        <v>2.3940000000000001</v>
      </c>
      <c r="V981">
        <v>5.5</v>
      </c>
    </row>
    <row r="982" spans="19:22">
      <c r="S982">
        <v>2.7120000000000002</v>
      </c>
      <c r="T982">
        <v>8.16</v>
      </c>
      <c r="V982">
        <v>5.1109999999999998</v>
      </c>
    </row>
    <row r="983" spans="19:22">
      <c r="S983">
        <v>12.57</v>
      </c>
      <c r="T983">
        <v>6.4909999999999997</v>
      </c>
      <c r="V983">
        <v>1.998</v>
      </c>
    </row>
    <row r="984" spans="19:22">
      <c r="S984">
        <v>2.7120000000000002</v>
      </c>
      <c r="T984">
        <v>3.4129999999999998</v>
      </c>
      <c r="V984">
        <v>3.3090000000000002</v>
      </c>
    </row>
    <row r="985" spans="19:22">
      <c r="S985">
        <v>7.2409999999999997</v>
      </c>
      <c r="T985">
        <v>26.481999999999999</v>
      </c>
      <c r="V985">
        <v>5.0860000000000003</v>
      </c>
    </row>
    <row r="986" spans="19:22">
      <c r="S986">
        <v>10.664</v>
      </c>
      <c r="T986">
        <v>6.298</v>
      </c>
      <c r="V986">
        <v>3.1749999999999998</v>
      </c>
    </row>
    <row r="987" spans="19:22">
      <c r="S987">
        <v>4.2309999999999999</v>
      </c>
      <c r="T987">
        <v>5.798</v>
      </c>
      <c r="V987">
        <v>3.9809999999999999</v>
      </c>
    </row>
    <row r="988" spans="19:22">
      <c r="S988">
        <v>10.122999999999999</v>
      </c>
      <c r="T988">
        <v>3.742</v>
      </c>
      <c r="V988">
        <v>2.351</v>
      </c>
    </row>
    <row r="989" spans="19:22">
      <c r="S989">
        <v>5.2439999999999998</v>
      </c>
      <c r="T989">
        <v>4.3419999999999996</v>
      </c>
      <c r="V989">
        <v>4.7380000000000004</v>
      </c>
    </row>
    <row r="990" spans="19:22">
      <c r="S990">
        <v>8.7149999999999999</v>
      </c>
      <c r="T990">
        <v>2.21</v>
      </c>
      <c r="V990">
        <v>2.641</v>
      </c>
    </row>
    <row r="991" spans="19:22">
      <c r="S991">
        <v>2.9870000000000001</v>
      </c>
      <c r="T991">
        <v>7.4429999999999996</v>
      </c>
      <c r="V991">
        <v>1.375</v>
      </c>
    </row>
    <row r="992" spans="19:22">
      <c r="S992">
        <v>0.72099999999999997</v>
      </c>
      <c r="T992">
        <v>4.7750000000000004</v>
      </c>
      <c r="V992">
        <v>1.425</v>
      </c>
    </row>
    <row r="993" spans="19:22">
      <c r="S993">
        <v>5.8879999999999999</v>
      </c>
      <c r="T993">
        <v>3.9049999999999998</v>
      </c>
      <c r="V993">
        <v>1.8939999999999999</v>
      </c>
    </row>
    <row r="994" spans="19:22">
      <c r="S994">
        <v>1.0669999999999999</v>
      </c>
      <c r="T994">
        <v>4.0949999999999998</v>
      </c>
      <c r="V994">
        <v>2.0390000000000001</v>
      </c>
    </row>
    <row r="995" spans="19:22">
      <c r="S995">
        <v>1.81</v>
      </c>
      <c r="T995">
        <v>6.1950000000000003</v>
      </c>
      <c r="V995">
        <v>3.5539999999999998</v>
      </c>
    </row>
    <row r="996" spans="19:22">
      <c r="S996">
        <v>4.5670000000000002</v>
      </c>
      <c r="T996">
        <v>4.0579999999999998</v>
      </c>
      <c r="V996">
        <v>11.426</v>
      </c>
    </row>
    <row r="997" spans="19:22">
      <c r="S997">
        <v>1.49</v>
      </c>
      <c r="T997">
        <v>3.6480000000000001</v>
      </c>
      <c r="V997">
        <v>7.8949999999999996</v>
      </c>
    </row>
    <row r="998" spans="19:22">
      <c r="S998">
        <v>2.2770000000000001</v>
      </c>
      <c r="T998">
        <v>3.4510000000000001</v>
      </c>
      <c r="V998">
        <v>2.4820000000000002</v>
      </c>
    </row>
    <row r="999" spans="19:22">
      <c r="S999">
        <v>3.456</v>
      </c>
      <c r="T999">
        <v>9.5830000000000002</v>
      </c>
      <c r="V999">
        <v>1.9970000000000001</v>
      </c>
    </row>
    <row r="1000" spans="19:22">
      <c r="S1000">
        <v>1.8080000000000001</v>
      </c>
      <c r="T1000">
        <v>6.5170000000000003</v>
      </c>
      <c r="V1000">
        <v>3.4350000000000001</v>
      </c>
    </row>
    <row r="1001" spans="19:22">
      <c r="S1001">
        <v>12.111000000000001</v>
      </c>
      <c r="T1001">
        <v>2.278</v>
      </c>
      <c r="V1001">
        <v>3.875</v>
      </c>
    </row>
    <row r="1002" spans="19:22">
      <c r="S1002">
        <v>2.8820000000000001</v>
      </c>
      <c r="T1002">
        <v>12.731</v>
      </c>
      <c r="V1002">
        <v>2.786</v>
      </c>
    </row>
    <row r="1003" spans="19:22">
      <c r="S1003">
        <v>2.6469999999999998</v>
      </c>
      <c r="T1003">
        <v>10.901999999999999</v>
      </c>
      <c r="V1003">
        <v>3.6379999999999999</v>
      </c>
    </row>
    <row r="1004" spans="19:22">
      <c r="S1004">
        <v>10.191000000000001</v>
      </c>
      <c r="T1004">
        <v>6.9509999999999996</v>
      </c>
      <c r="V1004">
        <v>2.2639999999999998</v>
      </c>
    </row>
    <row r="1005" spans="19:22">
      <c r="S1005">
        <v>10.859</v>
      </c>
      <c r="T1005">
        <v>5.9930000000000003</v>
      </c>
      <c r="V1005">
        <v>5.2610000000000001</v>
      </c>
    </row>
    <row r="1006" spans="19:22">
      <c r="S1006">
        <v>1.611</v>
      </c>
      <c r="T1006">
        <v>3.5880000000000001</v>
      </c>
      <c r="V1006">
        <v>2.7320000000000002</v>
      </c>
    </row>
    <row r="1007" spans="19:22">
      <c r="S1007">
        <v>6.08</v>
      </c>
      <c r="T1007">
        <v>7.9610000000000003</v>
      </c>
      <c r="V1007">
        <v>1.3939999999999999</v>
      </c>
    </row>
    <row r="1008" spans="19:22">
      <c r="S1008">
        <v>2.6190000000000002</v>
      </c>
      <c r="T1008">
        <v>5.0190000000000001</v>
      </c>
      <c r="V1008">
        <v>4.78</v>
      </c>
    </row>
    <row r="1009" spans="19:22">
      <c r="S1009">
        <v>14.406000000000001</v>
      </c>
      <c r="T1009">
        <v>3.948</v>
      </c>
      <c r="V1009">
        <v>10.521000000000001</v>
      </c>
    </row>
    <row r="1010" spans="19:22">
      <c r="S1010">
        <v>2.5089999999999999</v>
      </c>
      <c r="T1010">
        <v>6.44</v>
      </c>
      <c r="V1010">
        <v>4.1340000000000003</v>
      </c>
    </row>
    <row r="1011" spans="19:22">
      <c r="S1011">
        <v>3.5630000000000002</v>
      </c>
      <c r="T1011">
        <v>4.7</v>
      </c>
      <c r="V1011">
        <v>3.609</v>
      </c>
    </row>
    <row r="1012" spans="19:22">
      <c r="S1012">
        <v>4.7240000000000002</v>
      </c>
      <c r="T1012">
        <v>10.003</v>
      </c>
      <c r="V1012">
        <v>2.7349999999999999</v>
      </c>
    </row>
    <row r="1013" spans="19:22">
      <c r="S1013">
        <v>3.585</v>
      </c>
      <c r="T1013">
        <v>29.442</v>
      </c>
      <c r="V1013">
        <v>4.3010000000000002</v>
      </c>
    </row>
    <row r="1014" spans="19:22">
      <c r="S1014">
        <v>3.9049999999999998</v>
      </c>
      <c r="T1014">
        <v>3.0910000000000002</v>
      </c>
      <c r="V1014">
        <v>4.0540000000000003</v>
      </c>
    </row>
    <row r="1015" spans="19:22">
      <c r="S1015">
        <v>11.500999999999999</v>
      </c>
      <c r="T1015">
        <v>1.0269999999999999</v>
      </c>
      <c r="V1015">
        <v>3.1160000000000001</v>
      </c>
    </row>
    <row r="1016" spans="19:22">
      <c r="S1016">
        <v>3.8380000000000001</v>
      </c>
      <c r="T1016">
        <v>5.6459999999999999</v>
      </c>
      <c r="V1016">
        <v>2.452</v>
      </c>
    </row>
    <row r="1017" spans="19:22">
      <c r="S1017">
        <v>5.3019999999999996</v>
      </c>
      <c r="T1017">
        <v>3.355</v>
      </c>
      <c r="V1017">
        <v>5.6260000000000003</v>
      </c>
    </row>
    <row r="1018" spans="19:22">
      <c r="S1018">
        <v>3.0139999999999998</v>
      </c>
      <c r="T1018">
        <v>2.3340000000000001</v>
      </c>
      <c r="V1018">
        <v>2.8420000000000001</v>
      </c>
    </row>
    <row r="1019" spans="19:22">
      <c r="S1019">
        <v>2.0950000000000002</v>
      </c>
      <c r="T1019">
        <v>3.1339999999999999</v>
      </c>
      <c r="V1019">
        <v>3.7989999999999999</v>
      </c>
    </row>
    <row r="1020" spans="19:22">
      <c r="S1020">
        <v>8.8719999999999999</v>
      </c>
      <c r="T1020">
        <v>5.7960000000000003</v>
      </c>
      <c r="V1020">
        <v>7.7430000000000003</v>
      </c>
    </row>
    <row r="1021" spans="19:22">
      <c r="S1021">
        <v>5.3620000000000001</v>
      </c>
      <c r="T1021">
        <v>3.6949999999999998</v>
      </c>
      <c r="V1021">
        <v>5.0419999999999998</v>
      </c>
    </row>
    <row r="1022" spans="19:22">
      <c r="S1022">
        <v>4.26</v>
      </c>
      <c r="T1022">
        <v>14.14</v>
      </c>
      <c r="V1022">
        <v>3.3010000000000002</v>
      </c>
    </row>
    <row r="1023" spans="19:22">
      <c r="S1023">
        <v>3.6509999999999998</v>
      </c>
      <c r="T1023">
        <v>19.206</v>
      </c>
      <c r="V1023">
        <v>1.9139999999999999</v>
      </c>
    </row>
    <row r="1024" spans="19:22">
      <c r="S1024">
        <v>11.335000000000001</v>
      </c>
      <c r="T1024">
        <v>5.1349999999999998</v>
      </c>
      <c r="V1024">
        <v>1.881</v>
      </c>
    </row>
    <row r="1025" spans="19:22">
      <c r="S1025">
        <v>7.5540000000000003</v>
      </c>
      <c r="T1025">
        <v>4.4960000000000004</v>
      </c>
      <c r="V1025">
        <v>5.0430000000000001</v>
      </c>
    </row>
    <row r="1026" spans="19:22">
      <c r="S1026">
        <v>5.9279999999999999</v>
      </c>
      <c r="T1026">
        <v>5.3659999999999997</v>
      </c>
      <c r="V1026">
        <v>4.4329999999999998</v>
      </c>
    </row>
    <row r="1027" spans="19:22">
      <c r="S1027">
        <v>9.3970000000000002</v>
      </c>
      <c r="T1027">
        <v>16.071000000000002</v>
      </c>
      <c r="V1027">
        <v>7.69</v>
      </c>
    </row>
    <row r="1028" spans="19:22">
      <c r="S1028">
        <v>8.0069999999999997</v>
      </c>
      <c r="T1028">
        <v>5.5069999999999997</v>
      </c>
      <c r="V1028">
        <v>5.4269999999999996</v>
      </c>
    </row>
    <row r="1029" spans="19:22">
      <c r="S1029">
        <v>2.0329999999999999</v>
      </c>
      <c r="T1029">
        <v>5.2240000000000002</v>
      </c>
      <c r="V1029">
        <v>2.1219999999999999</v>
      </c>
    </row>
    <row r="1030" spans="19:22">
      <c r="S1030">
        <v>4.8330000000000002</v>
      </c>
      <c r="T1030">
        <v>6.49</v>
      </c>
      <c r="V1030">
        <v>3.4860000000000002</v>
      </c>
    </row>
    <row r="1031" spans="19:22">
      <c r="S1031">
        <v>10.936</v>
      </c>
      <c r="T1031">
        <v>4.9210000000000003</v>
      </c>
      <c r="V1031">
        <v>2.5720000000000001</v>
      </c>
    </row>
    <row r="1032" spans="19:22">
      <c r="S1032">
        <v>13.138</v>
      </c>
      <c r="T1032">
        <v>5.1870000000000003</v>
      </c>
      <c r="V1032">
        <v>5.8719999999999999</v>
      </c>
    </row>
    <row r="1033" spans="19:22">
      <c r="S1033">
        <v>4.306</v>
      </c>
      <c r="T1033">
        <v>5.6139999999999999</v>
      </c>
      <c r="V1033">
        <v>3.0830000000000002</v>
      </c>
    </row>
    <row r="1034" spans="19:22">
      <c r="S1034">
        <v>5.8239999999999998</v>
      </c>
      <c r="T1034">
        <v>5.5410000000000004</v>
      </c>
      <c r="V1034">
        <v>3.1469999999999998</v>
      </c>
    </row>
    <row r="1035" spans="19:22">
      <c r="S1035">
        <v>3.8079999999999998</v>
      </c>
      <c r="T1035">
        <v>6.359</v>
      </c>
      <c r="V1035">
        <v>2.5089999999999999</v>
      </c>
    </row>
    <row r="1036" spans="19:22">
      <c r="S1036">
        <v>6.23</v>
      </c>
      <c r="T1036">
        <v>3.87</v>
      </c>
      <c r="V1036">
        <v>9.702</v>
      </c>
    </row>
    <row r="1037" spans="19:22">
      <c r="S1037">
        <v>1.891</v>
      </c>
      <c r="T1037">
        <v>2.1509999999999998</v>
      </c>
      <c r="V1037">
        <v>3.9470000000000001</v>
      </c>
    </row>
    <row r="1038" spans="19:22">
      <c r="S1038">
        <v>4.5129999999999999</v>
      </c>
      <c r="T1038">
        <v>2.3690000000000002</v>
      </c>
      <c r="V1038">
        <v>2.5009999999999999</v>
      </c>
    </row>
    <row r="1039" spans="19:22">
      <c r="S1039">
        <v>5.9989999999999997</v>
      </c>
      <c r="T1039">
        <v>3.6749999999999998</v>
      </c>
      <c r="V1039">
        <v>4.9260000000000002</v>
      </c>
    </row>
    <row r="1040" spans="19:22">
      <c r="S1040">
        <v>4.2709999999999999</v>
      </c>
      <c r="T1040">
        <v>5.8739999999999997</v>
      </c>
      <c r="V1040">
        <v>1.54</v>
      </c>
    </row>
    <row r="1041" spans="19:22">
      <c r="S1041">
        <v>7.9539999999999997</v>
      </c>
      <c r="T1041">
        <v>9.2569999999999997</v>
      </c>
      <c r="V1041">
        <v>3.5659999999999998</v>
      </c>
    </row>
    <row r="1042" spans="19:22">
      <c r="S1042">
        <v>7.2190000000000003</v>
      </c>
      <c r="T1042">
        <v>3.9929999999999999</v>
      </c>
      <c r="V1042">
        <v>2.7679999999999998</v>
      </c>
    </row>
    <row r="1043" spans="19:22">
      <c r="S1043">
        <v>2.1190000000000002</v>
      </c>
      <c r="T1043">
        <v>1.0549999999999999</v>
      </c>
      <c r="V1043">
        <v>1.5960000000000001</v>
      </c>
    </row>
    <row r="1044" spans="19:22">
      <c r="S1044">
        <v>2.5449999999999999</v>
      </c>
      <c r="T1044">
        <v>4.3890000000000002</v>
      </c>
      <c r="V1044">
        <v>0.94899999999999995</v>
      </c>
    </row>
    <row r="1045" spans="19:22">
      <c r="S1045">
        <v>5.7910000000000004</v>
      </c>
      <c r="T1045">
        <v>2.0009999999999999</v>
      </c>
      <c r="V1045">
        <v>0.86299999999999999</v>
      </c>
    </row>
    <row r="1046" spans="19:22">
      <c r="S1046">
        <v>8.6959999999999997</v>
      </c>
      <c r="T1046">
        <v>7.2629999999999999</v>
      </c>
      <c r="V1046">
        <v>3.5819999999999999</v>
      </c>
    </row>
    <row r="1047" spans="19:22">
      <c r="S1047">
        <v>4.9909999999999997</v>
      </c>
      <c r="T1047">
        <v>2.601</v>
      </c>
      <c r="V1047">
        <v>2.0219999999999998</v>
      </c>
    </row>
    <row r="1048" spans="19:22">
      <c r="S1048">
        <v>4.141</v>
      </c>
      <c r="T1048">
        <v>4.7610000000000001</v>
      </c>
      <c r="V1048">
        <v>4.4340000000000002</v>
      </c>
    </row>
    <row r="1049" spans="19:22">
      <c r="S1049">
        <v>1.2769999999999999</v>
      </c>
      <c r="T1049">
        <v>5.0599999999999996</v>
      </c>
      <c r="V1049">
        <v>4.5810000000000004</v>
      </c>
    </row>
    <row r="1050" spans="19:22">
      <c r="S1050">
        <v>5.01</v>
      </c>
      <c r="T1050">
        <v>4.1790000000000003</v>
      </c>
      <c r="V1050">
        <v>1.2430000000000001</v>
      </c>
    </row>
    <row r="1051" spans="19:22">
      <c r="S1051">
        <v>3.56</v>
      </c>
      <c r="T1051">
        <v>6.4080000000000004</v>
      </c>
      <c r="V1051">
        <v>4.4260000000000002</v>
      </c>
    </row>
    <row r="1052" spans="19:22">
      <c r="S1052">
        <v>3.0459999999999998</v>
      </c>
      <c r="T1052">
        <v>3.1070000000000002</v>
      </c>
      <c r="V1052">
        <v>2.5350000000000001</v>
      </c>
    </row>
    <row r="1053" spans="19:22">
      <c r="S1053">
        <v>2.0110000000000001</v>
      </c>
      <c r="T1053">
        <v>1.766</v>
      </c>
      <c r="V1053">
        <v>2.04</v>
      </c>
    </row>
    <row r="1054" spans="19:22">
      <c r="S1054">
        <v>6.9009999999999998</v>
      </c>
      <c r="T1054">
        <v>1.341</v>
      </c>
      <c r="V1054">
        <v>5.4589999999999996</v>
      </c>
    </row>
    <row r="1055" spans="19:22">
      <c r="S1055">
        <v>2.1440000000000001</v>
      </c>
      <c r="T1055">
        <v>3.2480000000000002</v>
      </c>
      <c r="V1055">
        <v>10.397</v>
      </c>
    </row>
    <row r="1056" spans="19:22">
      <c r="S1056">
        <v>2.4180000000000001</v>
      </c>
      <c r="T1056">
        <v>10.366</v>
      </c>
      <c r="V1056">
        <v>3.9729999999999999</v>
      </c>
    </row>
    <row r="1057" spans="19:22">
      <c r="S1057">
        <v>4.62</v>
      </c>
      <c r="T1057">
        <v>8.3729999999999993</v>
      </c>
      <c r="V1057">
        <v>2.976</v>
      </c>
    </row>
    <row r="1058" spans="19:22">
      <c r="S1058">
        <v>4.2409999999999997</v>
      </c>
      <c r="T1058">
        <v>7.8929999999999998</v>
      </c>
      <c r="V1058">
        <v>4.1239999999999997</v>
      </c>
    </row>
    <row r="1059" spans="19:22">
      <c r="S1059">
        <v>6.327</v>
      </c>
      <c r="T1059">
        <v>5.2080000000000002</v>
      </c>
      <c r="V1059">
        <v>3.3839999999999999</v>
      </c>
    </row>
    <row r="1060" spans="19:22">
      <c r="S1060">
        <v>1.4930000000000001</v>
      </c>
      <c r="T1060">
        <v>3.8730000000000002</v>
      </c>
      <c r="V1060">
        <v>10.422000000000001</v>
      </c>
    </row>
    <row r="1061" spans="19:22">
      <c r="S1061">
        <v>5.7130000000000001</v>
      </c>
      <c r="T1061">
        <v>6.8869999999999996</v>
      </c>
      <c r="V1061">
        <v>7.9279999999999999</v>
      </c>
    </row>
    <row r="1062" spans="19:22">
      <c r="S1062">
        <v>15.98</v>
      </c>
      <c r="T1062">
        <v>7.4610000000000003</v>
      </c>
      <c r="V1062">
        <v>2.8330000000000002</v>
      </c>
    </row>
    <row r="1063" spans="19:22">
      <c r="S1063">
        <v>10.491</v>
      </c>
      <c r="T1063">
        <v>5.8150000000000004</v>
      </c>
      <c r="V1063">
        <v>3.8460000000000001</v>
      </c>
    </row>
    <row r="1064" spans="19:22">
      <c r="S1064">
        <v>4.7489999999999997</v>
      </c>
      <c r="T1064">
        <v>11.499000000000001</v>
      </c>
      <c r="V1064">
        <v>1.9850000000000001</v>
      </c>
    </row>
    <row r="1065" spans="19:22">
      <c r="S1065">
        <v>2.9620000000000002</v>
      </c>
      <c r="T1065">
        <v>6.1539999999999999</v>
      </c>
      <c r="V1065">
        <v>1.786</v>
      </c>
    </row>
    <row r="1066" spans="19:22">
      <c r="S1066">
        <v>3.254</v>
      </c>
      <c r="T1066">
        <v>8.9429999999999996</v>
      </c>
      <c r="V1066">
        <v>3.8079999999999998</v>
      </c>
    </row>
    <row r="1067" spans="19:22">
      <c r="S1067">
        <v>16.289000000000001</v>
      </c>
      <c r="T1067">
        <v>5.5330000000000004</v>
      </c>
      <c r="V1067">
        <v>2.8759999999999999</v>
      </c>
    </row>
    <row r="1068" spans="19:22">
      <c r="S1068">
        <v>13.092000000000001</v>
      </c>
      <c r="T1068">
        <v>3.153</v>
      </c>
    </row>
    <row r="1069" spans="19:22">
      <c r="S1069">
        <v>5.1360000000000001</v>
      </c>
      <c r="T1069">
        <v>5.9859999999999998</v>
      </c>
    </row>
    <row r="1070" spans="19:22">
      <c r="S1070">
        <v>6.1859999999999999</v>
      </c>
      <c r="T1070">
        <v>0.58699999999999997</v>
      </c>
    </row>
    <row r="1071" spans="19:22">
      <c r="S1071">
        <v>4.1970000000000001</v>
      </c>
      <c r="T1071">
        <v>4.6379999999999999</v>
      </c>
    </row>
    <row r="1072" spans="19:22">
      <c r="S1072">
        <v>6.3460000000000001</v>
      </c>
      <c r="T1072">
        <v>2.2360000000000002</v>
      </c>
    </row>
    <row r="1073" spans="19:20">
      <c r="S1073">
        <v>8.0030000000000001</v>
      </c>
      <c r="T1073">
        <v>2.194</v>
      </c>
    </row>
    <row r="1074" spans="19:20">
      <c r="S1074">
        <v>5.6210000000000004</v>
      </c>
      <c r="T1074">
        <v>1.907</v>
      </c>
    </row>
    <row r="1075" spans="19:20">
      <c r="S1075">
        <v>3.2240000000000002</v>
      </c>
      <c r="T1075">
        <v>7.726</v>
      </c>
    </row>
    <row r="1076" spans="19:20">
      <c r="S1076">
        <v>2.0720000000000001</v>
      </c>
      <c r="T1076">
        <v>2.1360000000000001</v>
      </c>
    </row>
    <row r="1077" spans="19:20">
      <c r="S1077">
        <v>2.0110000000000001</v>
      </c>
      <c r="T1077">
        <v>4.8520000000000003</v>
      </c>
    </row>
    <row r="1078" spans="19:20">
      <c r="S1078">
        <v>3.37</v>
      </c>
      <c r="T1078">
        <v>7.89</v>
      </c>
    </row>
    <row r="1079" spans="19:20">
      <c r="S1079">
        <v>6.556</v>
      </c>
      <c r="T1079">
        <v>1.8080000000000001</v>
      </c>
    </row>
    <row r="1080" spans="19:20">
      <c r="S1080">
        <v>4.87</v>
      </c>
      <c r="T1080">
        <v>10.478</v>
      </c>
    </row>
    <row r="1081" spans="19:20">
      <c r="S1081">
        <v>8.8190000000000008</v>
      </c>
      <c r="T1081">
        <v>3.7250000000000001</v>
      </c>
    </row>
    <row r="1082" spans="19:20">
      <c r="S1082">
        <v>5.5460000000000003</v>
      </c>
      <c r="T1082">
        <v>1.831</v>
      </c>
    </row>
    <row r="1083" spans="19:20">
      <c r="S1083">
        <v>10.444000000000001</v>
      </c>
      <c r="T1083">
        <v>4.5039999999999996</v>
      </c>
    </row>
    <row r="1084" spans="19:20">
      <c r="S1084">
        <v>4.2450000000000001</v>
      </c>
      <c r="T1084">
        <v>0.80400000000000005</v>
      </c>
    </row>
    <row r="1085" spans="19:20">
      <c r="S1085">
        <v>1.573</v>
      </c>
      <c r="T1085">
        <v>2.4740000000000002</v>
      </c>
    </row>
    <row r="1086" spans="19:20">
      <c r="S1086">
        <v>2.6030000000000002</v>
      </c>
      <c r="T1086">
        <v>2.9449999999999998</v>
      </c>
    </row>
    <row r="1087" spans="19:20">
      <c r="S1087">
        <v>8.3049999999999997</v>
      </c>
    </row>
    <row r="1088" spans="19:20">
      <c r="S1088">
        <v>5.0220000000000002</v>
      </c>
    </row>
    <row r="1089" spans="19:19">
      <c r="S1089">
        <v>4.0750000000000002</v>
      </c>
    </row>
    <row r="1090" spans="19:19">
      <c r="S1090">
        <v>2.6960000000000002</v>
      </c>
    </row>
    <row r="1091" spans="19:19">
      <c r="S1091">
        <v>0.49399999999999999</v>
      </c>
    </row>
    <row r="1092" spans="19:19">
      <c r="S1092">
        <v>16.446999999999999</v>
      </c>
    </row>
    <row r="1093" spans="19:19">
      <c r="S1093">
        <v>16.873000000000001</v>
      </c>
    </row>
    <row r="1094" spans="19:19">
      <c r="S1094">
        <v>1.492</v>
      </c>
    </row>
    <row r="1095" spans="19:19">
      <c r="S1095">
        <v>2.5550000000000002</v>
      </c>
    </row>
    <row r="1096" spans="19:19">
      <c r="S1096">
        <v>2.3980000000000001</v>
      </c>
    </row>
    <row r="1097" spans="19:19">
      <c r="S1097">
        <v>16.172000000000001</v>
      </c>
    </row>
    <row r="1098" spans="19:19">
      <c r="S1098">
        <v>7.7009999999999996</v>
      </c>
    </row>
    <row r="1099" spans="19:19">
      <c r="S1099">
        <v>4.2709999999999999</v>
      </c>
    </row>
    <row r="1100" spans="19:19">
      <c r="S1100">
        <v>5.9610000000000003</v>
      </c>
    </row>
    <row r="1101" spans="19:19">
      <c r="S1101">
        <v>13.757</v>
      </c>
    </row>
    <row r="1102" spans="19:19">
      <c r="S1102">
        <v>4.8159999999999998</v>
      </c>
    </row>
    <row r="1103" spans="19:19">
      <c r="S1103">
        <v>5.726</v>
      </c>
    </row>
    <row r="1104" spans="19:19">
      <c r="S1104">
        <v>4.7939999999999996</v>
      </c>
    </row>
    <row r="1105" spans="19:19">
      <c r="S1105">
        <v>9.5879999999999992</v>
      </c>
    </row>
    <row r="1106" spans="19:19">
      <c r="S1106">
        <v>3.09</v>
      </c>
    </row>
    <row r="1107" spans="19:19">
      <c r="S1107">
        <v>3.0990000000000002</v>
      </c>
    </row>
    <row r="1108" spans="19:19">
      <c r="S1108">
        <v>2.0710000000000002</v>
      </c>
    </row>
    <row r="1109" spans="19:19">
      <c r="S1109">
        <v>3.8919999999999999</v>
      </c>
    </row>
    <row r="1110" spans="19:19">
      <c r="S1110">
        <v>3.2450000000000001</v>
      </c>
    </row>
    <row r="1111" spans="19:19">
      <c r="S1111">
        <v>19.41</v>
      </c>
    </row>
    <row r="1112" spans="19:19">
      <c r="S1112">
        <v>6.1150000000000002</v>
      </c>
    </row>
    <row r="1113" spans="19:19">
      <c r="S1113">
        <v>1.51</v>
      </c>
    </row>
    <row r="1114" spans="19:19">
      <c r="S1114">
        <v>7.8220000000000001</v>
      </c>
    </row>
    <row r="1115" spans="19:19">
      <c r="S1115">
        <v>3.544</v>
      </c>
    </row>
    <row r="1116" spans="19:19">
      <c r="S1116">
        <v>6.4059999999999997</v>
      </c>
    </row>
    <row r="1117" spans="19:19">
      <c r="S1117">
        <v>4.3959999999999999</v>
      </c>
    </row>
    <row r="1118" spans="19:19">
      <c r="S1118">
        <v>3.4350000000000001</v>
      </c>
    </row>
    <row r="1119" spans="19:19">
      <c r="S1119">
        <v>1.29</v>
      </c>
    </row>
    <row r="1120" spans="19:19">
      <c r="S1120">
        <v>6.4870000000000001</v>
      </c>
    </row>
    <row r="1121" spans="19:19">
      <c r="S1121">
        <v>3.3239999999999998</v>
      </c>
    </row>
    <row r="1122" spans="19:19">
      <c r="S1122">
        <v>9.1210000000000004</v>
      </c>
    </row>
    <row r="1123" spans="19:19">
      <c r="S1123">
        <v>6.7679999999999998</v>
      </c>
    </row>
    <row r="1124" spans="19:19">
      <c r="S1124">
        <v>7.7370000000000001</v>
      </c>
    </row>
    <row r="1125" spans="19:19">
      <c r="S1125">
        <v>14.11</v>
      </c>
    </row>
    <row r="1126" spans="19:19">
      <c r="S1126">
        <v>5.3920000000000003</v>
      </c>
    </row>
    <row r="1127" spans="19:19">
      <c r="S1127">
        <v>2.9249999999999998</v>
      </c>
    </row>
    <row r="1128" spans="19:19">
      <c r="S1128">
        <v>10.010999999999999</v>
      </c>
    </row>
    <row r="1129" spans="19:19">
      <c r="S1129">
        <v>5.8639999999999999</v>
      </c>
    </row>
    <row r="1130" spans="19:19">
      <c r="S1130">
        <v>12.901999999999999</v>
      </c>
    </row>
    <row r="1131" spans="19:19">
      <c r="S1131">
        <v>6.907</v>
      </c>
    </row>
    <row r="1132" spans="19:19">
      <c r="S1132">
        <v>8.3849999999999998</v>
      </c>
    </row>
    <row r="1133" spans="19:19">
      <c r="S1133">
        <v>5.13</v>
      </c>
    </row>
    <row r="1134" spans="19:19">
      <c r="S1134">
        <v>10.759</v>
      </c>
    </row>
    <row r="1135" spans="19:19">
      <c r="S1135">
        <v>6.7939999999999996</v>
      </c>
    </row>
    <row r="1136" spans="19:19">
      <c r="S1136">
        <v>3.7120000000000002</v>
      </c>
    </row>
    <row r="1137" spans="19:19">
      <c r="S1137">
        <v>4.0970000000000004</v>
      </c>
    </row>
    <row r="1138" spans="19:19">
      <c r="S1138">
        <v>2.98</v>
      </c>
    </row>
    <row r="1139" spans="19:19">
      <c r="S1139">
        <v>3.492</v>
      </c>
    </row>
    <row r="1140" spans="19:19">
      <c r="S1140">
        <v>2.2130000000000001</v>
      </c>
    </row>
    <row r="1141" spans="19:19">
      <c r="S1141">
        <v>3.6720000000000002</v>
      </c>
    </row>
    <row r="1142" spans="19:19">
      <c r="S1142">
        <v>0.873</v>
      </c>
    </row>
    <row r="1143" spans="19:19">
      <c r="S1143">
        <v>1.7390000000000001</v>
      </c>
    </row>
    <row r="1144" spans="19:19">
      <c r="S1144">
        <v>1.823</v>
      </c>
    </row>
    <row r="1145" spans="19:19">
      <c r="S1145">
        <v>1.389</v>
      </c>
    </row>
    <row r="1146" spans="19:19">
      <c r="S1146">
        <v>3.581</v>
      </c>
    </row>
    <row r="1147" spans="19:19">
      <c r="S1147">
        <v>12.308999999999999</v>
      </c>
    </row>
    <row r="1148" spans="19:19">
      <c r="S1148">
        <v>5.8819999999999997</v>
      </c>
    </row>
    <row r="1149" spans="19:19">
      <c r="S1149">
        <v>18.16</v>
      </c>
    </row>
    <row r="1150" spans="19:19">
      <c r="S1150">
        <v>10.058999999999999</v>
      </c>
    </row>
    <row r="1151" spans="19:19">
      <c r="S1151">
        <v>1.7150000000000001</v>
      </c>
    </row>
    <row r="1152" spans="19:19">
      <c r="S1152">
        <v>2.79</v>
      </c>
    </row>
    <row r="1153" spans="19:19">
      <c r="S1153">
        <v>2.6850000000000001</v>
      </c>
    </row>
    <row r="1154" spans="19:19">
      <c r="S1154">
        <v>3.4620000000000002</v>
      </c>
    </row>
    <row r="1155" spans="19:19">
      <c r="S1155">
        <v>4.2430000000000003</v>
      </c>
    </row>
    <row r="1156" spans="19:19">
      <c r="S1156">
        <v>9.3699999999999992</v>
      </c>
    </row>
    <row r="1157" spans="19:19">
      <c r="S1157">
        <v>3.42</v>
      </c>
    </row>
    <row r="1158" spans="19:19">
      <c r="S1158">
        <v>1.1040000000000001</v>
      </c>
    </row>
    <row r="1159" spans="19:19">
      <c r="S1159">
        <v>2.145</v>
      </c>
    </row>
    <row r="1160" spans="19:19">
      <c r="S1160">
        <v>3.859</v>
      </c>
    </row>
    <row r="1161" spans="19:19">
      <c r="S1161">
        <v>2.6749999999999998</v>
      </c>
    </row>
    <row r="1162" spans="19:19">
      <c r="S1162">
        <v>4.6689999999999996</v>
      </c>
    </row>
    <row r="1163" spans="19:19">
      <c r="S1163">
        <v>14.888</v>
      </c>
    </row>
    <row r="1164" spans="19:19">
      <c r="S1164">
        <v>5.7350000000000003</v>
      </c>
    </row>
    <row r="1165" spans="19:19">
      <c r="S1165">
        <v>7.1760000000000002</v>
      </c>
    </row>
    <row r="1166" spans="19:19">
      <c r="S1166">
        <v>4.2380000000000004</v>
      </c>
    </row>
    <row r="1167" spans="19:19">
      <c r="S1167">
        <v>2.9279999999999999</v>
      </c>
    </row>
    <row r="1168" spans="19:19">
      <c r="S1168">
        <v>2.6240000000000001</v>
      </c>
    </row>
    <row r="1169" spans="19:19">
      <c r="S1169">
        <v>4.5330000000000004</v>
      </c>
    </row>
    <row r="1170" spans="19:19">
      <c r="S1170">
        <v>4.3470000000000004</v>
      </c>
    </row>
    <row r="1171" spans="19:19">
      <c r="S1171">
        <v>6.3070000000000004</v>
      </c>
    </row>
    <row r="1172" spans="19:19">
      <c r="S1172">
        <v>12.281000000000001</v>
      </c>
    </row>
    <row r="1173" spans="19:19">
      <c r="S1173">
        <v>4.2480000000000002</v>
      </c>
    </row>
    <row r="1174" spans="19:19">
      <c r="S1174">
        <v>3.0649999999999999</v>
      </c>
    </row>
    <row r="1175" spans="19:19">
      <c r="S1175">
        <v>3.3010000000000002</v>
      </c>
    </row>
    <row r="1176" spans="19:19">
      <c r="S1176">
        <v>1.536</v>
      </c>
    </row>
    <row r="1177" spans="19:19">
      <c r="S1177">
        <v>2.504</v>
      </c>
    </row>
    <row r="1178" spans="19:19">
      <c r="S1178">
        <v>5.4459999999999997</v>
      </c>
    </row>
    <row r="1179" spans="19:19">
      <c r="S1179">
        <v>16.898</v>
      </c>
    </row>
    <row r="1180" spans="19:19">
      <c r="S1180">
        <v>2.1520000000000001</v>
      </c>
    </row>
    <row r="1181" spans="19:19">
      <c r="S1181">
        <v>2.1469999999999998</v>
      </c>
    </row>
    <row r="1182" spans="19:19">
      <c r="S1182">
        <v>2.9689999999999999</v>
      </c>
    </row>
    <row r="1183" spans="19:19">
      <c r="S1183">
        <v>2.7269999999999999</v>
      </c>
    </row>
    <row r="1184" spans="19:19">
      <c r="S1184">
        <v>13.427</v>
      </c>
    </row>
    <row r="1185" spans="19:19">
      <c r="S1185">
        <v>3.7320000000000002</v>
      </c>
    </row>
    <row r="1186" spans="19:19">
      <c r="S1186">
        <v>4.4219999999999997</v>
      </c>
    </row>
    <row r="1187" spans="19:19">
      <c r="S1187">
        <v>11.664</v>
      </c>
    </row>
    <row r="1188" spans="19:19">
      <c r="S1188">
        <v>2.0539999999999998</v>
      </c>
    </row>
    <row r="1189" spans="19:19">
      <c r="S1189">
        <v>5.1550000000000002</v>
      </c>
    </row>
    <row r="1190" spans="19:19">
      <c r="S1190">
        <v>7.3330000000000002</v>
      </c>
    </row>
    <row r="1191" spans="19:19">
      <c r="S1191">
        <v>2.843</v>
      </c>
    </row>
    <row r="1192" spans="19:19">
      <c r="S1192">
        <v>3.5379999999999998</v>
      </c>
    </row>
    <row r="1193" spans="19:19">
      <c r="S1193">
        <v>5.8010000000000002</v>
      </c>
    </row>
    <row r="1194" spans="19:19">
      <c r="S1194">
        <v>7.2050000000000001</v>
      </c>
    </row>
    <row r="1195" spans="19:19">
      <c r="S1195">
        <v>3.4569999999999999</v>
      </c>
    </row>
    <row r="1196" spans="19:19">
      <c r="S1196">
        <v>1.347</v>
      </c>
    </row>
    <row r="1197" spans="19:19">
      <c r="S1197">
        <v>11.561</v>
      </c>
    </row>
    <row r="1198" spans="19:19">
      <c r="S1198">
        <v>8.9730000000000008</v>
      </c>
    </row>
    <row r="1199" spans="19:19">
      <c r="S1199">
        <v>5.4480000000000004</v>
      </c>
    </row>
    <row r="1200" spans="19:19">
      <c r="S1200">
        <v>12.946</v>
      </c>
    </row>
    <row r="1201" spans="19:19">
      <c r="S1201">
        <v>4.21</v>
      </c>
    </row>
    <row r="1202" spans="19:19">
      <c r="S1202">
        <v>4.2309999999999999</v>
      </c>
    </row>
    <row r="1203" spans="19:19">
      <c r="S1203">
        <v>1.208</v>
      </c>
    </row>
    <row r="1204" spans="19:19">
      <c r="S1204">
        <v>1.036</v>
      </c>
    </row>
    <row r="1205" spans="19:19">
      <c r="S1205">
        <v>3.77</v>
      </c>
    </row>
    <row r="1206" spans="19:19">
      <c r="S1206">
        <v>3.347</v>
      </c>
    </row>
    <row r="1207" spans="19:19">
      <c r="S1207">
        <v>9.7050000000000001</v>
      </c>
    </row>
    <row r="1208" spans="19:19">
      <c r="S1208">
        <v>1.3819999999999999</v>
      </c>
    </row>
    <row r="1209" spans="19:19">
      <c r="S1209">
        <v>2.1720000000000002</v>
      </c>
    </row>
    <row r="1210" spans="19:19">
      <c r="S1210">
        <v>10.132999999999999</v>
      </c>
    </row>
    <row r="1211" spans="19:19">
      <c r="S1211">
        <v>8.7650000000000006</v>
      </c>
    </row>
    <row r="1212" spans="19:19">
      <c r="S1212">
        <v>9.1859999999999999</v>
      </c>
    </row>
    <row r="1213" spans="19:19">
      <c r="S1213">
        <v>6.399</v>
      </c>
    </row>
    <row r="1214" spans="19:19">
      <c r="S1214">
        <v>21.010999999999999</v>
      </c>
    </row>
    <row r="1215" spans="19:19">
      <c r="S1215">
        <v>6.7610000000000001</v>
      </c>
    </row>
    <row r="1216" spans="19:19">
      <c r="S1216">
        <v>3.2490000000000001</v>
      </c>
    </row>
    <row r="1217" spans="19:19">
      <c r="S1217">
        <v>2.19</v>
      </c>
    </row>
    <row r="1218" spans="19:19">
      <c r="S1218">
        <v>2.1139999999999999</v>
      </c>
    </row>
    <row r="1219" spans="19:19">
      <c r="S1219">
        <v>1.82</v>
      </c>
    </row>
    <row r="1220" spans="19:19">
      <c r="S1220">
        <v>5.1820000000000004</v>
      </c>
    </row>
    <row r="1221" spans="19:19">
      <c r="S1221">
        <v>2.133</v>
      </c>
    </row>
    <row r="1222" spans="19:19">
      <c r="S1222">
        <v>2.3959999999999999</v>
      </c>
    </row>
    <row r="1223" spans="19:19">
      <c r="S1223">
        <v>2.37</v>
      </c>
    </row>
    <row r="1224" spans="19:19">
      <c r="S1224">
        <v>2.8090000000000002</v>
      </c>
    </row>
    <row r="1225" spans="19:19">
      <c r="S1225">
        <v>13.568</v>
      </c>
    </row>
    <row r="1226" spans="19:19">
      <c r="S1226">
        <v>13.685</v>
      </c>
    </row>
    <row r="1227" spans="19:19">
      <c r="S1227">
        <v>6.9290000000000003</v>
      </c>
    </row>
    <row r="1228" spans="19:19">
      <c r="S1228">
        <v>6.26</v>
      </c>
    </row>
    <row r="1229" spans="19:19">
      <c r="S1229">
        <v>4.2320000000000002</v>
      </c>
    </row>
    <row r="1230" spans="19:19">
      <c r="S1230">
        <v>12.079000000000001</v>
      </c>
    </row>
    <row r="1231" spans="19:19">
      <c r="S1231">
        <v>10.179</v>
      </c>
    </row>
    <row r="1232" spans="19:19">
      <c r="S1232">
        <v>3.9180000000000001</v>
      </c>
    </row>
    <row r="1233" spans="19:19">
      <c r="S1233">
        <v>10.382</v>
      </c>
    </row>
    <row r="1234" spans="19:19">
      <c r="S1234">
        <v>5.0979999999999999</v>
      </c>
    </row>
    <row r="1235" spans="19:19">
      <c r="S1235">
        <v>3.3119999999999998</v>
      </c>
    </row>
    <row r="1236" spans="19:19">
      <c r="S1236">
        <v>9.0050000000000008</v>
      </c>
    </row>
    <row r="1237" spans="19:19">
      <c r="S1237">
        <v>10.42</v>
      </c>
    </row>
    <row r="1238" spans="19:19">
      <c r="S1238">
        <v>5.6230000000000002</v>
      </c>
    </row>
    <row r="1239" spans="19:19">
      <c r="S1239">
        <v>4.2430000000000003</v>
      </c>
    </row>
    <row r="1240" spans="19:19">
      <c r="S1240">
        <v>5.6740000000000004</v>
      </c>
    </row>
    <row r="1241" spans="19:19">
      <c r="S1241">
        <v>2.6930000000000001</v>
      </c>
    </row>
    <row r="1242" spans="19:19">
      <c r="S1242">
        <v>8.0289999999999999</v>
      </c>
    </row>
    <row r="1243" spans="19:19">
      <c r="S1243">
        <v>7.9089999999999998</v>
      </c>
    </row>
    <row r="1244" spans="19:19">
      <c r="S1244">
        <v>6.4390000000000001</v>
      </c>
    </row>
    <row r="1245" spans="19:19">
      <c r="S1245">
        <v>5.6550000000000002</v>
      </c>
    </row>
    <row r="1246" spans="19:19">
      <c r="S1246">
        <v>3.81</v>
      </c>
    </row>
    <row r="1247" spans="19:19">
      <c r="S1247">
        <v>12.042999999999999</v>
      </c>
    </row>
    <row r="1248" spans="19:19">
      <c r="S1248">
        <v>5.6280000000000001</v>
      </c>
    </row>
    <row r="1249" spans="19:19">
      <c r="S1249">
        <v>7.0490000000000004</v>
      </c>
    </row>
    <row r="1250" spans="19:19">
      <c r="S1250">
        <v>12.465</v>
      </c>
    </row>
    <row r="1251" spans="19:19">
      <c r="S1251">
        <v>14.14</v>
      </c>
    </row>
    <row r="1252" spans="19:19">
      <c r="S1252">
        <v>5.032</v>
      </c>
    </row>
    <row r="1253" spans="19:19">
      <c r="S1253">
        <v>7.2140000000000004</v>
      </c>
    </row>
    <row r="1254" spans="19:19">
      <c r="S1254">
        <v>3.871</v>
      </c>
    </row>
    <row r="1255" spans="19:19">
      <c r="S1255">
        <v>5.0389999999999997</v>
      </c>
    </row>
    <row r="1256" spans="19:19">
      <c r="S1256">
        <v>22.376000000000001</v>
      </c>
    </row>
    <row r="1257" spans="19:19">
      <c r="S1257">
        <v>2.68</v>
      </c>
    </row>
    <row r="1258" spans="19:19">
      <c r="S1258">
        <v>4.133</v>
      </c>
    </row>
    <row r="1259" spans="19:19">
      <c r="S1259">
        <v>3.7629999999999999</v>
      </c>
    </row>
    <row r="1260" spans="19:19">
      <c r="S1260">
        <v>6.8650000000000002</v>
      </c>
    </row>
    <row r="1261" spans="19:19">
      <c r="S1261">
        <v>7.0609999999999999</v>
      </c>
    </row>
    <row r="1262" spans="19:19">
      <c r="S1262">
        <v>3.2989999999999999</v>
      </c>
    </row>
    <row r="1263" spans="19:19">
      <c r="S1263">
        <v>6.7069999999999999</v>
      </c>
    </row>
    <row r="1264" spans="19:19">
      <c r="S1264">
        <v>6.51</v>
      </c>
    </row>
    <row r="1265" spans="19:19">
      <c r="S1265">
        <v>4.367</v>
      </c>
    </row>
    <row r="1266" spans="19:19">
      <c r="S1266">
        <v>6.1820000000000004</v>
      </c>
    </row>
    <row r="1267" spans="19:19">
      <c r="S1267">
        <v>7.0789999999999997</v>
      </c>
    </row>
    <row r="1268" spans="19:19">
      <c r="S1268">
        <v>4.0419999999999998</v>
      </c>
    </row>
    <row r="1269" spans="19:19">
      <c r="S1269">
        <v>3.8570000000000002</v>
      </c>
    </row>
    <row r="1270" spans="19:19">
      <c r="S1270">
        <v>3.794</v>
      </c>
    </row>
    <row r="1271" spans="19:19">
      <c r="S1271">
        <v>2.69</v>
      </c>
    </row>
    <row r="1272" spans="19:19">
      <c r="S1272">
        <v>8.7479999999999993</v>
      </c>
    </row>
    <row r="1273" spans="19:19">
      <c r="S1273">
        <v>7.3730000000000002</v>
      </c>
    </row>
    <row r="1274" spans="19:19">
      <c r="S1274">
        <v>2.8959999999999999</v>
      </c>
    </row>
    <row r="1275" spans="19:19">
      <c r="S1275">
        <v>6.016</v>
      </c>
    </row>
    <row r="1276" spans="19:19">
      <c r="S1276">
        <v>6.3369999999999997</v>
      </c>
    </row>
    <row r="1277" spans="19:19">
      <c r="S1277">
        <v>16.129000000000001</v>
      </c>
    </row>
    <row r="1278" spans="19:19">
      <c r="S1278">
        <v>9.7230000000000008</v>
      </c>
    </row>
    <row r="1279" spans="19:19">
      <c r="S1279">
        <v>2.907</v>
      </c>
    </row>
    <row r="1280" spans="19:19">
      <c r="S1280">
        <v>2.008</v>
      </c>
    </row>
    <row r="1281" spans="19:19">
      <c r="S1281">
        <v>11.99</v>
      </c>
    </row>
    <row r="1282" spans="19:19">
      <c r="S1282">
        <v>8.3460000000000001</v>
      </c>
    </row>
    <row r="1283" spans="19:19">
      <c r="S1283">
        <v>7.3739999999999997</v>
      </c>
    </row>
    <row r="1284" spans="19:19">
      <c r="S1284">
        <v>11.253</v>
      </c>
    </row>
    <row r="1285" spans="19:19">
      <c r="S1285">
        <v>4.22</v>
      </c>
    </row>
    <row r="1286" spans="19:19">
      <c r="S1286">
        <v>14.742000000000001</v>
      </c>
    </row>
    <row r="1287" spans="19:19">
      <c r="S1287">
        <v>11.65</v>
      </c>
    </row>
    <row r="1288" spans="19:19">
      <c r="S1288">
        <v>6.2859999999999996</v>
      </c>
    </row>
    <row r="1289" spans="19:19">
      <c r="S1289">
        <v>3.6269999999999998</v>
      </c>
    </row>
    <row r="1290" spans="19:19">
      <c r="S1290">
        <v>2.3210000000000002</v>
      </c>
    </row>
    <row r="1291" spans="19:19">
      <c r="S1291">
        <v>4.0330000000000004</v>
      </c>
    </row>
    <row r="1292" spans="19:19">
      <c r="S1292">
        <v>3.6459999999999999</v>
      </c>
    </row>
    <row r="1293" spans="19:19">
      <c r="S1293">
        <v>6.8150000000000004</v>
      </c>
    </row>
    <row r="1294" spans="19:19">
      <c r="S1294">
        <v>3.5350000000000001</v>
      </c>
    </row>
    <row r="1295" spans="19:19">
      <c r="S1295">
        <v>3.66</v>
      </c>
    </row>
    <row r="1296" spans="19:19">
      <c r="S1296">
        <v>2.5840000000000001</v>
      </c>
    </row>
    <row r="1297" spans="19:19">
      <c r="S1297">
        <v>4.3339999999999996</v>
      </c>
    </row>
    <row r="1298" spans="19:19">
      <c r="S1298">
        <v>9.0269999999999992</v>
      </c>
    </row>
    <row r="1299" spans="19:19">
      <c r="S1299">
        <v>4.6710000000000003</v>
      </c>
    </row>
    <row r="1300" spans="19:19">
      <c r="S1300">
        <v>1.4339999999999999</v>
      </c>
    </row>
    <row r="1301" spans="19:19">
      <c r="S1301">
        <v>17.387</v>
      </c>
    </row>
    <row r="1302" spans="19:19">
      <c r="S1302">
        <v>6.9050000000000002</v>
      </c>
    </row>
    <row r="1303" spans="19:19">
      <c r="S1303">
        <v>2.92</v>
      </c>
    </row>
    <row r="1304" spans="19:19">
      <c r="S1304">
        <v>10.305</v>
      </c>
    </row>
    <row r="1305" spans="19:19">
      <c r="S1305">
        <v>4.0940000000000003</v>
      </c>
    </row>
    <row r="1306" spans="19:19">
      <c r="S1306">
        <v>4.3529999999999998</v>
      </c>
    </row>
    <row r="1307" spans="19:19">
      <c r="S1307">
        <v>2.2120000000000002</v>
      </c>
    </row>
    <row r="1308" spans="19:19">
      <c r="S1308">
        <v>3.2909999999999999</v>
      </c>
    </row>
    <row r="1309" spans="19:19">
      <c r="S1309">
        <v>2.6890000000000001</v>
      </c>
    </row>
    <row r="1310" spans="19:19">
      <c r="S1310">
        <v>14.385999999999999</v>
      </c>
    </row>
    <row r="1311" spans="19:19">
      <c r="S1311">
        <v>6.3760000000000003</v>
      </c>
    </row>
    <row r="1312" spans="19:19">
      <c r="S1312">
        <v>5.4189999999999996</v>
      </c>
    </row>
    <row r="1313" spans="19:19">
      <c r="S1313">
        <v>6.6689999999999996</v>
      </c>
    </row>
    <row r="1314" spans="19:19">
      <c r="S1314">
        <v>1.7150000000000001</v>
      </c>
    </row>
    <row r="1315" spans="19:19">
      <c r="S1315">
        <v>4.484</v>
      </c>
    </row>
    <row r="1316" spans="19:19">
      <c r="S1316">
        <v>2.6539999999999999</v>
      </c>
    </row>
    <row r="1317" spans="19:19">
      <c r="S1317">
        <v>5.0709999999999997</v>
      </c>
    </row>
    <row r="1318" spans="19:19">
      <c r="S1318">
        <v>5.1340000000000003</v>
      </c>
    </row>
    <row r="1319" spans="19:19">
      <c r="S1319">
        <v>4.758</v>
      </c>
    </row>
    <row r="1320" spans="19:19">
      <c r="S1320">
        <v>4.3179999999999996</v>
      </c>
    </row>
    <row r="1321" spans="19:19">
      <c r="S1321">
        <v>2.56</v>
      </c>
    </row>
    <row r="1322" spans="19:19">
      <c r="S1322">
        <v>4.524</v>
      </c>
    </row>
    <row r="1323" spans="19:19">
      <c r="S1323">
        <v>2.448</v>
      </c>
    </row>
    <row r="1324" spans="19:19">
      <c r="S1324">
        <v>4.54</v>
      </c>
    </row>
    <row r="1325" spans="19:19">
      <c r="S1325">
        <v>3.9</v>
      </c>
    </row>
    <row r="1326" spans="19:19">
      <c r="S1326">
        <v>3.9689999999999999</v>
      </c>
    </row>
    <row r="1327" spans="19:19">
      <c r="S1327">
        <v>6.6829999999999998</v>
      </c>
    </row>
    <row r="1328" spans="19:19">
      <c r="S1328">
        <v>5.1059999999999999</v>
      </c>
    </row>
    <row r="1329" spans="19:19">
      <c r="S1329">
        <v>6.6879999999999997</v>
      </c>
    </row>
    <row r="1330" spans="19:19">
      <c r="S1330">
        <v>8.827</v>
      </c>
    </row>
    <row r="1331" spans="19:19">
      <c r="S1331">
        <v>5.4370000000000003</v>
      </c>
    </row>
    <row r="1332" spans="19:19">
      <c r="S1332">
        <v>3.0150000000000001</v>
      </c>
    </row>
    <row r="1333" spans="19:19">
      <c r="S1333">
        <v>5.1740000000000004</v>
      </c>
    </row>
    <row r="1334" spans="19:19">
      <c r="S1334">
        <v>4.202</v>
      </c>
    </row>
    <row r="1335" spans="19:19">
      <c r="S1335">
        <v>4.8689999999999998</v>
      </c>
    </row>
    <row r="1336" spans="19:19">
      <c r="S1336">
        <v>3.8239999999999998</v>
      </c>
    </row>
    <row r="1337" spans="19:19">
      <c r="S1337">
        <v>3.5609999999999999</v>
      </c>
    </row>
    <row r="1338" spans="19:19">
      <c r="S1338">
        <v>13.256</v>
      </c>
    </row>
    <row r="1339" spans="19:19">
      <c r="S1339">
        <v>9.1129999999999995</v>
      </c>
    </row>
    <row r="1340" spans="19:19">
      <c r="S1340">
        <v>8.8179999999999996</v>
      </c>
    </row>
    <row r="1341" spans="19:19">
      <c r="S1341">
        <v>9.8829999999999991</v>
      </c>
    </row>
    <row r="1342" spans="19:19">
      <c r="S1342">
        <v>4.3860000000000001</v>
      </c>
    </row>
    <row r="1343" spans="19:19">
      <c r="S1343">
        <v>2.8540000000000001</v>
      </c>
    </row>
    <row r="1344" spans="19:19">
      <c r="S1344">
        <v>5.0839999999999996</v>
      </c>
    </row>
    <row r="1345" spans="19:19">
      <c r="S1345">
        <v>5.7060000000000004</v>
      </c>
    </row>
    <row r="1346" spans="19:19">
      <c r="S1346">
        <v>5.8230000000000004</v>
      </c>
    </row>
    <row r="1347" spans="19:19">
      <c r="S1347">
        <v>2.476</v>
      </c>
    </row>
    <row r="1348" spans="19:19">
      <c r="S1348">
        <v>3.6880000000000002</v>
      </c>
    </row>
    <row r="1349" spans="19:19">
      <c r="S1349">
        <v>4.1210000000000004</v>
      </c>
    </row>
    <row r="1350" spans="19:19">
      <c r="S1350">
        <v>1.8149999999999999</v>
      </c>
    </row>
    <row r="1351" spans="19:19">
      <c r="S1351">
        <v>5.7539999999999996</v>
      </c>
    </row>
    <row r="1352" spans="19:19">
      <c r="S1352">
        <v>4.1470000000000002</v>
      </c>
    </row>
    <row r="1353" spans="19:19">
      <c r="S1353">
        <v>5.3630000000000004</v>
      </c>
    </row>
    <row r="1354" spans="19:19">
      <c r="S1354">
        <v>1.8</v>
      </c>
    </row>
    <row r="1355" spans="19:19">
      <c r="S1355">
        <v>3.4950000000000001</v>
      </c>
    </row>
    <row r="1356" spans="19:19">
      <c r="S1356">
        <v>2.0049999999999999</v>
      </c>
    </row>
    <row r="1357" spans="19:19">
      <c r="S1357">
        <v>4.84</v>
      </c>
    </row>
    <row r="1358" spans="19:19">
      <c r="S1358">
        <v>1.6719999999999999</v>
      </c>
    </row>
    <row r="1359" spans="19:19">
      <c r="S1359">
        <v>2.407</v>
      </c>
    </row>
    <row r="1360" spans="19:19">
      <c r="S1360">
        <v>3.306</v>
      </c>
    </row>
    <row r="1361" spans="19:19">
      <c r="S1361">
        <v>3.1709999999999998</v>
      </c>
    </row>
    <row r="1362" spans="19:19">
      <c r="S1362">
        <v>5.702</v>
      </c>
    </row>
    <row r="1363" spans="19:19">
      <c r="S1363">
        <v>7.8440000000000003</v>
      </c>
    </row>
    <row r="1364" spans="19:19">
      <c r="S1364">
        <v>5.8860000000000001</v>
      </c>
    </row>
    <row r="1365" spans="19:19">
      <c r="S1365">
        <v>3.2530000000000001</v>
      </c>
    </row>
    <row r="1366" spans="19:19">
      <c r="S1366">
        <v>12.707000000000001</v>
      </c>
    </row>
    <row r="1367" spans="19:19">
      <c r="S1367">
        <v>3.754</v>
      </c>
    </row>
    <row r="1368" spans="19:19">
      <c r="S1368">
        <v>2.5739999999999998</v>
      </c>
    </row>
    <row r="1369" spans="19:19">
      <c r="S1369">
        <v>13.779</v>
      </c>
    </row>
    <row r="1370" spans="19:19">
      <c r="S1370">
        <v>5.0439999999999996</v>
      </c>
    </row>
    <row r="1371" spans="19:19">
      <c r="S1371">
        <v>12.975</v>
      </c>
    </row>
    <row r="1372" spans="19:19">
      <c r="S1372">
        <v>4.7809999999999997</v>
      </c>
    </row>
    <row r="1373" spans="19:19">
      <c r="S1373">
        <v>5.5449999999999999</v>
      </c>
    </row>
    <row r="1374" spans="19:19">
      <c r="S1374">
        <v>11.079000000000001</v>
      </c>
    </row>
    <row r="1375" spans="19:19">
      <c r="S1375">
        <v>2.0369999999999999</v>
      </c>
    </row>
    <row r="1376" spans="19:19">
      <c r="S1376">
        <v>9.5920000000000005</v>
      </c>
    </row>
    <row r="1377" spans="19:19">
      <c r="S1377">
        <v>3.581</v>
      </c>
    </row>
    <row r="1378" spans="19:19">
      <c r="S1378">
        <v>3.1040000000000001</v>
      </c>
    </row>
    <row r="1379" spans="19:19">
      <c r="S1379">
        <v>4.1980000000000004</v>
      </c>
    </row>
    <row r="1380" spans="19:19">
      <c r="S1380">
        <v>6.4020000000000001</v>
      </c>
    </row>
    <row r="1381" spans="19:19">
      <c r="S1381">
        <v>6.5620000000000003</v>
      </c>
    </row>
    <row r="1382" spans="19:19">
      <c r="S1382">
        <v>5.7329999999999997</v>
      </c>
    </row>
    <row r="1383" spans="19:19">
      <c r="S1383">
        <v>2.7360000000000002</v>
      </c>
    </row>
    <row r="1384" spans="19:19">
      <c r="S1384">
        <v>3.431</v>
      </c>
    </row>
    <row r="1385" spans="19:19">
      <c r="S1385">
        <v>4.3449999999999998</v>
      </c>
    </row>
    <row r="1386" spans="19:19">
      <c r="S1386">
        <v>2.3119999999999998</v>
      </c>
    </row>
    <row r="1387" spans="19:19">
      <c r="S1387">
        <v>4.4169999999999998</v>
      </c>
    </row>
    <row r="1388" spans="19:19">
      <c r="S1388">
        <v>3.456</v>
      </c>
    </row>
    <row r="1389" spans="19:19">
      <c r="S1389">
        <v>2.0350000000000001</v>
      </c>
    </row>
    <row r="1390" spans="19:19">
      <c r="S1390">
        <v>5.7</v>
      </c>
    </row>
    <row r="1391" spans="19:19">
      <c r="S1391">
        <v>14.08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B359-9CAD-374E-8588-6B2427D76C5F}">
  <dimension ref="A2:AV30"/>
  <sheetViews>
    <sheetView zoomScale="59" workbookViewId="0">
      <selection activeCell="AG63" sqref="AG63"/>
    </sheetView>
  </sheetViews>
  <sheetFormatPr baseColWidth="10" defaultRowHeight="16"/>
  <cols>
    <col min="1" max="16384" width="10.7109375" style="1"/>
  </cols>
  <sheetData>
    <row r="2" spans="1:48">
      <c r="A2" s="53" t="s">
        <v>133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1" t="s">
        <v>52</v>
      </c>
      <c r="V2" s="1" t="s">
        <v>53</v>
      </c>
      <c r="W2" s="1" t="s">
        <v>54</v>
      </c>
      <c r="X2" s="1" t="s">
        <v>55</v>
      </c>
      <c r="Y2" s="1" t="s">
        <v>56</v>
      </c>
      <c r="Z2" s="1" t="s">
        <v>57</v>
      </c>
      <c r="AA2" s="1" t="s">
        <v>58</v>
      </c>
      <c r="AB2" s="1" t="s">
        <v>59</v>
      </c>
      <c r="AC2" s="1" t="s">
        <v>60</v>
      </c>
      <c r="AD2" s="1" t="s">
        <v>61</v>
      </c>
      <c r="AE2" s="1" t="s">
        <v>62</v>
      </c>
      <c r="AF2" s="1" t="s">
        <v>116</v>
      </c>
      <c r="AG2" s="1" t="s">
        <v>117</v>
      </c>
      <c r="AH2" s="1" t="s">
        <v>118</v>
      </c>
      <c r="AI2" s="1" t="s">
        <v>119</v>
      </c>
      <c r="AJ2" s="1" t="s">
        <v>120</v>
      </c>
      <c r="AK2" s="1" t="s">
        <v>121</v>
      </c>
      <c r="AL2" s="1" t="s">
        <v>122</v>
      </c>
      <c r="AM2" s="1" t="s">
        <v>123</v>
      </c>
      <c r="AN2" s="1" t="s">
        <v>124</v>
      </c>
      <c r="AO2" s="1" t="s">
        <v>125</v>
      </c>
      <c r="AP2" s="1" t="s">
        <v>126</v>
      </c>
      <c r="AQ2" s="1" t="s">
        <v>127</v>
      </c>
      <c r="AR2" s="1" t="s">
        <v>128</v>
      </c>
      <c r="AS2" s="1" t="s">
        <v>129</v>
      </c>
      <c r="AT2" s="1" t="s">
        <v>130</v>
      </c>
      <c r="AU2" s="1" t="s">
        <v>131</v>
      </c>
      <c r="AV2" s="1" t="s">
        <v>132</v>
      </c>
    </row>
    <row r="3" spans="1:48">
      <c r="A3" s="50">
        <v>2</v>
      </c>
      <c r="B3" s="48">
        <v>6</v>
      </c>
      <c r="C3" s="47">
        <v>6</v>
      </c>
      <c r="D3" s="47">
        <v>6</v>
      </c>
      <c r="E3" s="47">
        <v>8</v>
      </c>
      <c r="F3" s="47">
        <v>5</v>
      </c>
      <c r="G3" s="47">
        <v>6</v>
      </c>
      <c r="H3" s="47">
        <v>7</v>
      </c>
      <c r="I3" s="47">
        <v>6</v>
      </c>
      <c r="J3" s="47">
        <v>6</v>
      </c>
      <c r="K3" s="47">
        <v>9</v>
      </c>
      <c r="L3" s="47">
        <v>10</v>
      </c>
      <c r="M3" s="47">
        <v>8</v>
      </c>
      <c r="N3" s="47">
        <v>7</v>
      </c>
      <c r="O3" s="47">
        <v>6</v>
      </c>
      <c r="P3" s="47">
        <v>6</v>
      </c>
      <c r="Q3" s="47">
        <v>8</v>
      </c>
      <c r="R3" s="47">
        <v>6</v>
      </c>
      <c r="S3" s="47">
        <v>9</v>
      </c>
      <c r="T3" s="47">
        <v>9</v>
      </c>
      <c r="U3" s="47">
        <v>9</v>
      </c>
      <c r="V3" s="47">
        <v>9</v>
      </c>
      <c r="W3" s="47">
        <v>5</v>
      </c>
      <c r="X3" s="47">
        <v>8</v>
      </c>
      <c r="Y3" s="47">
        <v>6</v>
      </c>
      <c r="Z3" s="47">
        <v>9</v>
      </c>
      <c r="AA3" s="47">
        <v>6</v>
      </c>
      <c r="AB3" s="47">
        <v>6</v>
      </c>
      <c r="AC3" s="47">
        <v>10</v>
      </c>
      <c r="AD3" s="47">
        <v>5</v>
      </c>
      <c r="AE3" s="47">
        <v>6</v>
      </c>
      <c r="AF3" s="47">
        <v>8</v>
      </c>
      <c r="AG3" s="47">
        <v>4</v>
      </c>
      <c r="AH3" s="47">
        <v>7</v>
      </c>
      <c r="AI3" s="47">
        <v>7</v>
      </c>
      <c r="AJ3" s="47">
        <v>7</v>
      </c>
      <c r="AK3" s="47">
        <v>6</v>
      </c>
      <c r="AL3" s="47">
        <v>4</v>
      </c>
      <c r="AM3" s="47">
        <v>9</v>
      </c>
      <c r="AN3" s="47">
        <v>5</v>
      </c>
      <c r="AO3" s="47">
        <v>10</v>
      </c>
      <c r="AP3" s="47">
        <v>7</v>
      </c>
      <c r="AQ3" s="47">
        <v>8</v>
      </c>
      <c r="AR3" s="47">
        <v>5</v>
      </c>
      <c r="AS3" s="47">
        <v>5</v>
      </c>
      <c r="AT3" s="47">
        <v>6</v>
      </c>
      <c r="AU3" s="47">
        <v>5</v>
      </c>
      <c r="AV3" s="49">
        <v>5</v>
      </c>
    </row>
    <row r="4" spans="1:48">
      <c r="A4" s="51">
        <v>4</v>
      </c>
      <c r="B4" s="3">
        <v>8</v>
      </c>
      <c r="C4" s="1">
        <v>10</v>
      </c>
      <c r="D4" s="1">
        <v>8</v>
      </c>
      <c r="E4" s="1">
        <v>8</v>
      </c>
      <c r="F4" s="1">
        <v>10</v>
      </c>
      <c r="G4" s="1">
        <v>9</v>
      </c>
      <c r="H4" s="1">
        <v>6</v>
      </c>
      <c r="I4" s="1">
        <v>10</v>
      </c>
      <c r="J4" s="1">
        <v>12</v>
      </c>
      <c r="K4" s="1">
        <v>14</v>
      </c>
      <c r="L4" s="1">
        <v>12</v>
      </c>
      <c r="M4" s="1">
        <v>11</v>
      </c>
      <c r="N4" s="1">
        <v>7</v>
      </c>
      <c r="O4" s="1">
        <v>12</v>
      </c>
      <c r="P4" s="1">
        <v>12</v>
      </c>
      <c r="Q4" s="1">
        <v>9</v>
      </c>
      <c r="R4" s="1">
        <v>14</v>
      </c>
      <c r="S4" s="1">
        <v>11</v>
      </c>
      <c r="T4" s="1">
        <v>11</v>
      </c>
      <c r="U4" s="1">
        <v>14</v>
      </c>
      <c r="V4" s="1">
        <v>12</v>
      </c>
      <c r="W4" s="1">
        <v>13</v>
      </c>
      <c r="X4" s="1">
        <v>13</v>
      </c>
      <c r="Y4" s="1">
        <v>13</v>
      </c>
      <c r="Z4" s="1">
        <v>10</v>
      </c>
      <c r="AA4" s="1">
        <v>12</v>
      </c>
      <c r="AB4" s="1">
        <v>10</v>
      </c>
      <c r="AC4" s="1">
        <v>9</v>
      </c>
      <c r="AD4" s="1">
        <v>4</v>
      </c>
      <c r="AE4" s="1">
        <v>13</v>
      </c>
      <c r="AF4" s="1">
        <v>14</v>
      </c>
      <c r="AG4" s="1">
        <v>11</v>
      </c>
      <c r="AH4" s="1">
        <v>11</v>
      </c>
      <c r="AI4" s="1">
        <v>7</v>
      </c>
      <c r="AJ4" s="1">
        <v>11</v>
      </c>
      <c r="AK4" s="1">
        <v>10</v>
      </c>
      <c r="AL4" s="1">
        <v>6</v>
      </c>
      <c r="AM4" s="1">
        <v>7</v>
      </c>
      <c r="AN4" s="1">
        <v>7</v>
      </c>
      <c r="AO4" s="1">
        <v>11</v>
      </c>
      <c r="AP4" s="1">
        <v>7</v>
      </c>
      <c r="AQ4" s="1">
        <v>9</v>
      </c>
      <c r="AR4" s="1">
        <v>7</v>
      </c>
      <c r="AS4" s="1">
        <v>10</v>
      </c>
      <c r="AT4" s="1">
        <v>12</v>
      </c>
      <c r="AU4" s="1">
        <v>7</v>
      </c>
      <c r="AV4" s="4">
        <v>7</v>
      </c>
    </row>
    <row r="5" spans="1:48">
      <c r="A5" s="51">
        <v>6</v>
      </c>
      <c r="B5" s="3">
        <v>8</v>
      </c>
      <c r="C5" s="1">
        <v>8</v>
      </c>
      <c r="D5" s="1">
        <v>12</v>
      </c>
      <c r="E5" s="1">
        <v>9</v>
      </c>
      <c r="F5" s="1">
        <v>13</v>
      </c>
      <c r="G5" s="1">
        <v>10</v>
      </c>
      <c r="H5" s="1">
        <v>9</v>
      </c>
      <c r="I5" s="1">
        <v>11</v>
      </c>
      <c r="J5" s="1">
        <v>12</v>
      </c>
      <c r="K5" s="1">
        <v>21</v>
      </c>
      <c r="L5" s="1">
        <v>14</v>
      </c>
      <c r="M5" s="1">
        <v>14</v>
      </c>
      <c r="N5" s="1">
        <v>12</v>
      </c>
      <c r="O5" s="1">
        <v>11</v>
      </c>
      <c r="P5" s="1">
        <v>15</v>
      </c>
      <c r="Q5" s="1">
        <v>16</v>
      </c>
      <c r="R5" s="1">
        <v>12</v>
      </c>
      <c r="S5" s="1">
        <v>15</v>
      </c>
      <c r="T5" s="1">
        <v>15</v>
      </c>
      <c r="U5" s="1">
        <v>19</v>
      </c>
      <c r="V5" s="1">
        <v>14</v>
      </c>
      <c r="W5" s="1">
        <v>11</v>
      </c>
      <c r="X5" s="1">
        <v>18</v>
      </c>
      <c r="Y5" s="1">
        <v>17</v>
      </c>
      <c r="Z5" s="1">
        <v>16</v>
      </c>
      <c r="AA5" s="1">
        <v>14</v>
      </c>
      <c r="AB5" s="1">
        <v>14</v>
      </c>
      <c r="AC5" s="1">
        <v>13</v>
      </c>
      <c r="AD5" s="1">
        <v>16</v>
      </c>
      <c r="AE5" s="1">
        <v>13</v>
      </c>
      <c r="AF5" s="1">
        <v>12</v>
      </c>
      <c r="AG5" s="1">
        <v>10</v>
      </c>
      <c r="AH5" s="1">
        <v>17</v>
      </c>
      <c r="AI5" s="1">
        <v>10</v>
      </c>
      <c r="AJ5" s="1">
        <v>7</v>
      </c>
      <c r="AK5" s="1">
        <v>6</v>
      </c>
      <c r="AL5" s="1">
        <v>9</v>
      </c>
      <c r="AM5" s="1">
        <v>7</v>
      </c>
      <c r="AN5" s="1">
        <v>9</v>
      </c>
      <c r="AO5" s="1">
        <v>14</v>
      </c>
      <c r="AP5" s="1">
        <v>9</v>
      </c>
      <c r="AQ5" s="1">
        <v>8</v>
      </c>
      <c r="AR5" s="1">
        <v>7</v>
      </c>
      <c r="AS5" s="1">
        <v>10</v>
      </c>
      <c r="AT5" s="1">
        <v>17</v>
      </c>
      <c r="AU5" s="1">
        <v>6</v>
      </c>
      <c r="AV5" s="4">
        <v>10</v>
      </c>
    </row>
    <row r="6" spans="1:48">
      <c r="A6" s="51">
        <v>8</v>
      </c>
      <c r="B6" s="3">
        <v>4</v>
      </c>
      <c r="C6" s="1">
        <v>7</v>
      </c>
      <c r="D6" s="1">
        <v>12</v>
      </c>
      <c r="E6" s="1">
        <v>14</v>
      </c>
      <c r="F6" s="1">
        <v>15</v>
      </c>
      <c r="G6" s="1">
        <v>9</v>
      </c>
      <c r="H6" s="1">
        <v>8</v>
      </c>
      <c r="I6" s="1">
        <v>15</v>
      </c>
      <c r="J6" s="1">
        <v>16</v>
      </c>
      <c r="K6" s="1">
        <v>17</v>
      </c>
      <c r="L6" s="1">
        <v>17</v>
      </c>
      <c r="M6" s="1">
        <v>18</v>
      </c>
      <c r="N6" s="1">
        <v>19</v>
      </c>
      <c r="O6" s="1">
        <v>12</v>
      </c>
      <c r="P6" s="1">
        <v>17</v>
      </c>
      <c r="Q6" s="1">
        <v>17</v>
      </c>
      <c r="R6" s="1">
        <v>12</v>
      </c>
      <c r="S6" s="1">
        <v>14</v>
      </c>
      <c r="T6" s="1">
        <v>15</v>
      </c>
      <c r="U6" s="1">
        <v>17</v>
      </c>
      <c r="V6" s="1">
        <v>26</v>
      </c>
      <c r="W6" s="1">
        <v>13</v>
      </c>
      <c r="X6" s="1">
        <v>20</v>
      </c>
      <c r="Y6" s="1">
        <v>15</v>
      </c>
      <c r="Z6" s="1">
        <v>18</v>
      </c>
      <c r="AA6" s="1">
        <v>15</v>
      </c>
      <c r="AB6" s="1">
        <v>15</v>
      </c>
      <c r="AC6" s="1">
        <v>17</v>
      </c>
      <c r="AD6" s="1">
        <v>18</v>
      </c>
      <c r="AE6" s="1">
        <v>11</v>
      </c>
      <c r="AF6" s="1">
        <v>17</v>
      </c>
      <c r="AG6" s="1">
        <v>19</v>
      </c>
      <c r="AH6" s="1">
        <v>17</v>
      </c>
      <c r="AI6" s="1">
        <v>12</v>
      </c>
      <c r="AJ6" s="1">
        <v>10</v>
      </c>
      <c r="AK6" s="1">
        <v>10</v>
      </c>
      <c r="AL6" s="1">
        <v>12</v>
      </c>
      <c r="AM6" s="1">
        <v>8</v>
      </c>
      <c r="AN6" s="1">
        <v>11</v>
      </c>
      <c r="AO6" s="1">
        <v>10</v>
      </c>
      <c r="AP6" s="1">
        <v>12</v>
      </c>
      <c r="AQ6" s="1">
        <v>8</v>
      </c>
      <c r="AR6" s="1">
        <v>10</v>
      </c>
      <c r="AS6" s="1">
        <v>18</v>
      </c>
      <c r="AT6" s="1">
        <v>15</v>
      </c>
      <c r="AU6" s="1">
        <v>9</v>
      </c>
      <c r="AV6" s="4">
        <v>11</v>
      </c>
    </row>
    <row r="7" spans="1:48">
      <c r="A7" s="51">
        <v>10</v>
      </c>
      <c r="B7" s="3">
        <v>9</v>
      </c>
      <c r="C7" s="1">
        <v>10</v>
      </c>
      <c r="D7" s="1">
        <v>18</v>
      </c>
      <c r="E7" s="1">
        <v>13</v>
      </c>
      <c r="F7" s="1">
        <v>13</v>
      </c>
      <c r="G7" s="1">
        <v>10</v>
      </c>
      <c r="H7" s="1">
        <v>16</v>
      </c>
      <c r="I7" s="1">
        <v>19</v>
      </c>
      <c r="J7" s="1">
        <v>12</v>
      </c>
      <c r="K7" s="1">
        <v>16</v>
      </c>
      <c r="L7" s="1">
        <v>18</v>
      </c>
      <c r="M7" s="1">
        <v>19</v>
      </c>
      <c r="N7" s="1">
        <v>18</v>
      </c>
      <c r="O7" s="1">
        <v>19</v>
      </c>
      <c r="P7" s="1">
        <v>23</v>
      </c>
      <c r="Q7" s="1">
        <v>13</v>
      </c>
      <c r="R7" s="1">
        <v>12</v>
      </c>
      <c r="S7" s="1">
        <v>17</v>
      </c>
      <c r="T7" s="1">
        <v>18</v>
      </c>
      <c r="U7" s="1">
        <v>12</v>
      </c>
      <c r="V7" s="1">
        <v>22</v>
      </c>
      <c r="W7" s="1">
        <v>17</v>
      </c>
      <c r="X7" s="1">
        <v>17</v>
      </c>
      <c r="Y7" s="1">
        <v>18</v>
      </c>
      <c r="Z7" s="1">
        <v>18</v>
      </c>
      <c r="AA7" s="1">
        <v>13</v>
      </c>
      <c r="AB7" s="1">
        <v>16</v>
      </c>
      <c r="AC7" s="1">
        <v>21</v>
      </c>
      <c r="AD7" s="1">
        <v>20</v>
      </c>
      <c r="AE7" s="1">
        <v>15</v>
      </c>
      <c r="AF7" s="1">
        <v>19</v>
      </c>
      <c r="AG7" s="1">
        <v>17</v>
      </c>
      <c r="AH7" s="1">
        <v>14</v>
      </c>
      <c r="AI7" s="1">
        <v>9</v>
      </c>
      <c r="AJ7" s="1">
        <v>12</v>
      </c>
      <c r="AK7" s="1">
        <v>11</v>
      </c>
      <c r="AL7" s="1">
        <v>10</v>
      </c>
      <c r="AM7" s="1">
        <v>11</v>
      </c>
      <c r="AN7" s="1">
        <v>13</v>
      </c>
      <c r="AO7" s="1">
        <v>13</v>
      </c>
      <c r="AP7" s="1">
        <v>17</v>
      </c>
      <c r="AQ7" s="1">
        <v>18</v>
      </c>
      <c r="AR7" s="1">
        <v>10</v>
      </c>
      <c r="AS7" s="1">
        <v>11</v>
      </c>
      <c r="AT7" s="1">
        <v>19</v>
      </c>
      <c r="AU7" s="1">
        <v>13</v>
      </c>
      <c r="AV7" s="4">
        <v>14</v>
      </c>
    </row>
    <row r="8" spans="1:48">
      <c r="A8" s="51">
        <v>12</v>
      </c>
      <c r="B8" s="3">
        <v>13</v>
      </c>
      <c r="C8" s="1">
        <v>10</v>
      </c>
      <c r="D8" s="1">
        <v>15</v>
      </c>
      <c r="E8" s="1">
        <v>11</v>
      </c>
      <c r="F8" s="1">
        <v>19</v>
      </c>
      <c r="G8" s="1">
        <v>14</v>
      </c>
      <c r="H8" s="1">
        <v>7</v>
      </c>
      <c r="I8" s="1">
        <v>20</v>
      </c>
      <c r="J8" s="1">
        <v>18</v>
      </c>
      <c r="K8" s="1">
        <v>21</v>
      </c>
      <c r="L8" s="1">
        <v>29</v>
      </c>
      <c r="M8" s="1">
        <v>15</v>
      </c>
      <c r="N8" s="1">
        <v>18</v>
      </c>
      <c r="O8" s="1">
        <v>19</v>
      </c>
      <c r="P8" s="1">
        <v>21</v>
      </c>
      <c r="Q8" s="1">
        <v>22</v>
      </c>
      <c r="R8" s="1">
        <v>10</v>
      </c>
      <c r="S8" s="1">
        <v>20</v>
      </c>
      <c r="T8" s="1">
        <v>20</v>
      </c>
      <c r="U8" s="1">
        <v>20</v>
      </c>
      <c r="V8" s="1">
        <v>22</v>
      </c>
      <c r="W8" s="1">
        <v>17</v>
      </c>
      <c r="X8" s="1">
        <v>17</v>
      </c>
      <c r="Y8" s="1">
        <v>18</v>
      </c>
      <c r="Z8" s="1">
        <v>21</v>
      </c>
      <c r="AA8" s="1">
        <v>17</v>
      </c>
      <c r="AB8" s="1">
        <v>13</v>
      </c>
      <c r="AC8" s="1">
        <v>20</v>
      </c>
      <c r="AD8" s="1">
        <v>17</v>
      </c>
      <c r="AE8" s="1">
        <v>18</v>
      </c>
      <c r="AF8" s="1">
        <v>12</v>
      </c>
      <c r="AG8" s="1">
        <v>20</v>
      </c>
      <c r="AH8" s="1">
        <v>10</v>
      </c>
      <c r="AI8" s="1">
        <v>9</v>
      </c>
      <c r="AJ8" s="1">
        <v>13</v>
      </c>
      <c r="AK8" s="1">
        <v>15</v>
      </c>
      <c r="AL8" s="1">
        <v>11</v>
      </c>
      <c r="AM8" s="1">
        <v>19</v>
      </c>
      <c r="AN8" s="1">
        <v>10</v>
      </c>
      <c r="AO8" s="1">
        <v>12</v>
      </c>
      <c r="AP8" s="1">
        <v>18</v>
      </c>
      <c r="AQ8" s="1">
        <v>19</v>
      </c>
      <c r="AR8" s="1">
        <v>14</v>
      </c>
      <c r="AS8" s="1">
        <v>10</v>
      </c>
      <c r="AT8" s="1">
        <v>21</v>
      </c>
      <c r="AU8" s="1">
        <v>15</v>
      </c>
      <c r="AV8" s="4">
        <v>21</v>
      </c>
    </row>
    <row r="9" spans="1:48">
      <c r="A9" s="51">
        <v>14</v>
      </c>
      <c r="B9" s="3">
        <v>10</v>
      </c>
      <c r="C9" s="1">
        <v>13</v>
      </c>
      <c r="D9" s="1">
        <v>14</v>
      </c>
      <c r="E9" s="1">
        <v>13</v>
      </c>
      <c r="F9" s="1">
        <v>16</v>
      </c>
      <c r="G9" s="1">
        <v>17</v>
      </c>
      <c r="H9" s="1">
        <v>6</v>
      </c>
      <c r="I9" s="1">
        <v>19</v>
      </c>
      <c r="J9" s="1">
        <v>24</v>
      </c>
      <c r="K9" s="1">
        <v>16</v>
      </c>
      <c r="L9" s="1">
        <v>21</v>
      </c>
      <c r="M9" s="1">
        <v>20</v>
      </c>
      <c r="N9" s="1">
        <v>20</v>
      </c>
      <c r="O9" s="1">
        <v>15</v>
      </c>
      <c r="P9" s="1">
        <v>14</v>
      </c>
      <c r="Q9" s="1">
        <v>17</v>
      </c>
      <c r="R9" s="1">
        <v>13</v>
      </c>
      <c r="S9" s="1">
        <v>31</v>
      </c>
      <c r="T9" s="1">
        <v>17</v>
      </c>
      <c r="U9" s="1">
        <v>19</v>
      </c>
      <c r="V9" s="1">
        <v>21</v>
      </c>
      <c r="W9" s="1">
        <v>24</v>
      </c>
      <c r="X9" s="1">
        <v>21</v>
      </c>
      <c r="Y9" s="1">
        <v>12</v>
      </c>
      <c r="Z9" s="1">
        <v>22</v>
      </c>
      <c r="AA9" s="1">
        <v>17</v>
      </c>
      <c r="AB9" s="1">
        <v>14</v>
      </c>
      <c r="AC9" s="1">
        <v>22</v>
      </c>
      <c r="AD9" s="1">
        <v>17</v>
      </c>
      <c r="AE9" s="1">
        <v>20</v>
      </c>
      <c r="AF9" s="1">
        <v>16</v>
      </c>
      <c r="AG9" s="1">
        <v>18</v>
      </c>
      <c r="AH9" s="1">
        <v>14</v>
      </c>
      <c r="AI9" s="1">
        <v>11</v>
      </c>
      <c r="AJ9" s="1">
        <v>9</v>
      </c>
      <c r="AK9" s="1">
        <v>12</v>
      </c>
      <c r="AL9" s="1">
        <v>14</v>
      </c>
      <c r="AM9" s="1">
        <v>14</v>
      </c>
      <c r="AN9" s="1">
        <v>8</v>
      </c>
      <c r="AO9" s="1">
        <v>14</v>
      </c>
      <c r="AP9" s="1">
        <v>20</v>
      </c>
      <c r="AQ9" s="1">
        <v>16</v>
      </c>
      <c r="AR9" s="1">
        <v>15</v>
      </c>
      <c r="AS9" s="1">
        <v>16</v>
      </c>
      <c r="AT9" s="1">
        <v>19</v>
      </c>
      <c r="AU9" s="1">
        <v>13</v>
      </c>
      <c r="AV9" s="4">
        <v>15</v>
      </c>
    </row>
    <row r="10" spans="1:48">
      <c r="A10" s="51">
        <v>16</v>
      </c>
      <c r="B10" s="3">
        <v>15</v>
      </c>
      <c r="C10" s="1">
        <v>6</v>
      </c>
      <c r="D10" s="1">
        <v>13</v>
      </c>
      <c r="E10" s="1">
        <v>11</v>
      </c>
      <c r="F10" s="1">
        <v>17</v>
      </c>
      <c r="G10" s="1">
        <v>13</v>
      </c>
      <c r="H10" s="1">
        <v>2</v>
      </c>
      <c r="I10" s="1">
        <v>22</v>
      </c>
      <c r="J10" s="1">
        <v>22</v>
      </c>
      <c r="K10" s="1">
        <v>15</v>
      </c>
      <c r="L10" s="1">
        <v>24</v>
      </c>
      <c r="M10" s="1">
        <v>10</v>
      </c>
      <c r="N10" s="1">
        <v>19</v>
      </c>
      <c r="O10" s="1">
        <v>23</v>
      </c>
      <c r="P10" s="1">
        <v>24</v>
      </c>
      <c r="Q10" s="1">
        <v>14</v>
      </c>
      <c r="R10" s="1">
        <v>11</v>
      </c>
      <c r="S10" s="1">
        <v>22</v>
      </c>
      <c r="T10" s="1">
        <v>18</v>
      </c>
      <c r="U10" s="1">
        <v>17</v>
      </c>
      <c r="V10" s="1">
        <v>17</v>
      </c>
      <c r="W10" s="1">
        <v>27</v>
      </c>
      <c r="X10" s="1">
        <v>19</v>
      </c>
      <c r="Y10" s="1">
        <v>17</v>
      </c>
      <c r="Z10" s="1">
        <v>23</v>
      </c>
      <c r="AA10" s="1">
        <v>15</v>
      </c>
      <c r="AB10" s="1">
        <v>17</v>
      </c>
      <c r="AC10" s="1">
        <v>17</v>
      </c>
      <c r="AD10" s="1">
        <v>11</v>
      </c>
      <c r="AE10" s="1">
        <v>20</v>
      </c>
      <c r="AF10" s="1">
        <v>11</v>
      </c>
      <c r="AG10" s="1">
        <v>13</v>
      </c>
      <c r="AH10" s="1">
        <v>15</v>
      </c>
      <c r="AI10" s="1">
        <v>18</v>
      </c>
      <c r="AJ10" s="1">
        <v>10</v>
      </c>
      <c r="AK10" s="1">
        <v>16</v>
      </c>
      <c r="AL10" s="1">
        <v>15</v>
      </c>
      <c r="AM10" s="1">
        <v>24</v>
      </c>
      <c r="AN10" s="1">
        <v>11</v>
      </c>
      <c r="AO10" s="1">
        <v>12</v>
      </c>
      <c r="AP10" s="1">
        <v>18</v>
      </c>
      <c r="AQ10" s="1">
        <v>18</v>
      </c>
      <c r="AR10" s="1">
        <v>16</v>
      </c>
      <c r="AS10" s="1">
        <v>16</v>
      </c>
      <c r="AT10" s="1">
        <v>18</v>
      </c>
      <c r="AU10" s="1">
        <v>11</v>
      </c>
      <c r="AV10" s="4">
        <v>10</v>
      </c>
    </row>
    <row r="11" spans="1:48">
      <c r="A11" s="51">
        <v>18</v>
      </c>
      <c r="B11" s="3">
        <v>16</v>
      </c>
      <c r="C11" s="1">
        <v>9</v>
      </c>
      <c r="D11" s="1">
        <v>12</v>
      </c>
      <c r="E11" s="1">
        <v>21</v>
      </c>
      <c r="F11" s="1">
        <v>10</v>
      </c>
      <c r="G11" s="1">
        <v>12</v>
      </c>
      <c r="H11" s="1">
        <v>5</v>
      </c>
      <c r="I11" s="1">
        <v>16</v>
      </c>
      <c r="J11" s="1">
        <v>17</v>
      </c>
      <c r="K11" s="1">
        <v>10</v>
      </c>
      <c r="L11" s="1">
        <v>22</v>
      </c>
      <c r="M11" s="1">
        <v>5</v>
      </c>
      <c r="N11" s="1">
        <v>23</v>
      </c>
      <c r="O11" s="1">
        <v>17</v>
      </c>
      <c r="P11" s="1">
        <v>16</v>
      </c>
      <c r="Q11" s="1">
        <v>10</v>
      </c>
      <c r="R11" s="1">
        <v>10</v>
      </c>
      <c r="S11" s="1">
        <v>28</v>
      </c>
      <c r="T11" s="1">
        <v>15</v>
      </c>
      <c r="U11" s="1">
        <v>12</v>
      </c>
      <c r="V11" s="1">
        <v>11</v>
      </c>
      <c r="W11" s="1">
        <v>17</v>
      </c>
      <c r="X11" s="1">
        <v>13</v>
      </c>
      <c r="Y11" s="1">
        <v>15</v>
      </c>
      <c r="Z11" s="1">
        <v>25</v>
      </c>
      <c r="AA11" s="1">
        <v>10</v>
      </c>
      <c r="AB11" s="1">
        <v>10</v>
      </c>
      <c r="AC11" s="1">
        <v>13</v>
      </c>
      <c r="AD11" s="1">
        <v>13</v>
      </c>
      <c r="AE11" s="1">
        <v>24</v>
      </c>
      <c r="AF11" s="1">
        <v>14</v>
      </c>
      <c r="AG11" s="1">
        <v>12</v>
      </c>
      <c r="AH11" s="1">
        <v>11</v>
      </c>
      <c r="AI11" s="1">
        <v>18</v>
      </c>
      <c r="AJ11" s="1">
        <v>14</v>
      </c>
      <c r="AK11" s="1">
        <v>16</v>
      </c>
      <c r="AL11" s="1">
        <v>15</v>
      </c>
      <c r="AM11" s="1">
        <v>19</v>
      </c>
      <c r="AN11" s="1">
        <v>9</v>
      </c>
      <c r="AO11" s="1">
        <v>6</v>
      </c>
      <c r="AP11" s="1">
        <v>21</v>
      </c>
      <c r="AQ11" s="1">
        <v>13</v>
      </c>
      <c r="AR11" s="1">
        <v>16</v>
      </c>
      <c r="AS11" s="1">
        <v>13</v>
      </c>
      <c r="AT11" s="1">
        <v>21</v>
      </c>
      <c r="AU11" s="1">
        <v>12</v>
      </c>
      <c r="AV11" s="4">
        <v>13</v>
      </c>
    </row>
    <row r="12" spans="1:48">
      <c r="A12" s="51">
        <v>20</v>
      </c>
      <c r="B12" s="3">
        <v>13</v>
      </c>
      <c r="C12" s="1">
        <v>7</v>
      </c>
      <c r="D12" s="1">
        <v>11</v>
      </c>
      <c r="E12" s="1">
        <v>25</v>
      </c>
      <c r="F12" s="1">
        <v>17</v>
      </c>
      <c r="G12" s="1">
        <v>10</v>
      </c>
      <c r="H12" s="1">
        <v>7</v>
      </c>
      <c r="I12" s="1">
        <v>13</v>
      </c>
      <c r="J12" s="1">
        <v>16</v>
      </c>
      <c r="K12" s="1">
        <v>6</v>
      </c>
      <c r="L12" s="1">
        <v>14</v>
      </c>
      <c r="M12" s="1">
        <v>3</v>
      </c>
      <c r="N12" s="1">
        <v>20</v>
      </c>
      <c r="O12" s="1">
        <v>17</v>
      </c>
      <c r="P12" s="1">
        <v>20</v>
      </c>
      <c r="Q12" s="1">
        <v>9</v>
      </c>
      <c r="R12" s="1">
        <v>4</v>
      </c>
      <c r="S12" s="1">
        <v>23</v>
      </c>
      <c r="T12" s="1">
        <v>9</v>
      </c>
      <c r="U12" s="1">
        <v>12</v>
      </c>
      <c r="V12" s="1">
        <v>8</v>
      </c>
      <c r="W12" s="1">
        <v>22</v>
      </c>
      <c r="X12" s="1">
        <v>7</v>
      </c>
      <c r="Y12" s="1">
        <v>14</v>
      </c>
      <c r="Z12" s="1">
        <v>17</v>
      </c>
      <c r="AA12" s="1">
        <v>15</v>
      </c>
      <c r="AB12" s="1">
        <v>10</v>
      </c>
      <c r="AC12" s="1">
        <v>11</v>
      </c>
      <c r="AD12" s="1">
        <v>9</v>
      </c>
      <c r="AE12" s="1">
        <v>16</v>
      </c>
      <c r="AF12" s="1">
        <v>15</v>
      </c>
      <c r="AG12" s="1">
        <v>10</v>
      </c>
      <c r="AH12" s="1">
        <v>11</v>
      </c>
      <c r="AI12" s="1">
        <v>21</v>
      </c>
      <c r="AJ12" s="1">
        <v>10</v>
      </c>
      <c r="AK12" s="1">
        <v>20</v>
      </c>
      <c r="AL12" s="1">
        <v>12</v>
      </c>
      <c r="AM12" s="1">
        <v>11</v>
      </c>
      <c r="AN12" s="1">
        <v>7</v>
      </c>
      <c r="AO12" s="1">
        <v>9</v>
      </c>
      <c r="AP12" s="1">
        <v>13</v>
      </c>
      <c r="AQ12" s="1">
        <v>18</v>
      </c>
      <c r="AR12" s="1">
        <v>9</v>
      </c>
      <c r="AS12" s="1">
        <v>12</v>
      </c>
      <c r="AT12" s="1">
        <v>17</v>
      </c>
      <c r="AU12" s="1">
        <v>11</v>
      </c>
      <c r="AV12" s="4">
        <v>10</v>
      </c>
    </row>
    <row r="13" spans="1:48">
      <c r="A13" s="51">
        <v>22</v>
      </c>
      <c r="B13" s="3">
        <v>15</v>
      </c>
      <c r="C13" s="1">
        <v>7</v>
      </c>
      <c r="D13" s="1">
        <v>7</v>
      </c>
      <c r="E13" s="1">
        <v>25</v>
      </c>
      <c r="F13" s="1">
        <v>13</v>
      </c>
      <c r="G13" s="1">
        <v>6</v>
      </c>
      <c r="H13" s="1">
        <v>8</v>
      </c>
      <c r="I13" s="1">
        <v>12</v>
      </c>
      <c r="J13" s="1">
        <v>24</v>
      </c>
      <c r="K13" s="1">
        <v>6</v>
      </c>
      <c r="L13" s="1">
        <v>10</v>
      </c>
      <c r="M13" s="1">
        <v>0</v>
      </c>
      <c r="N13" s="1">
        <v>22</v>
      </c>
      <c r="O13" s="1">
        <v>18</v>
      </c>
      <c r="P13" s="1">
        <v>13</v>
      </c>
      <c r="Q13" s="1">
        <v>7</v>
      </c>
      <c r="R13" s="1">
        <v>6</v>
      </c>
      <c r="S13" s="1">
        <v>14</v>
      </c>
      <c r="T13" s="1">
        <v>8</v>
      </c>
      <c r="U13" s="1">
        <v>13</v>
      </c>
      <c r="V13" s="1">
        <v>5</v>
      </c>
      <c r="W13" s="1">
        <v>14</v>
      </c>
      <c r="X13" s="1">
        <v>3</v>
      </c>
      <c r="Y13" s="1">
        <v>9</v>
      </c>
      <c r="Z13" s="1">
        <v>17</v>
      </c>
      <c r="AA13" s="1">
        <v>12</v>
      </c>
      <c r="AB13" s="1">
        <v>15</v>
      </c>
      <c r="AC13" s="1">
        <v>7</v>
      </c>
      <c r="AD13" s="1">
        <v>7</v>
      </c>
      <c r="AE13" s="1">
        <v>19</v>
      </c>
      <c r="AF13" s="1">
        <v>8</v>
      </c>
      <c r="AG13" s="1">
        <v>9</v>
      </c>
      <c r="AH13" s="1">
        <v>9</v>
      </c>
      <c r="AI13" s="1">
        <v>20</v>
      </c>
      <c r="AJ13" s="1">
        <v>8</v>
      </c>
      <c r="AK13" s="1">
        <v>13</v>
      </c>
      <c r="AL13" s="1">
        <v>11</v>
      </c>
      <c r="AM13" s="1">
        <v>11</v>
      </c>
      <c r="AN13" s="1">
        <v>7</v>
      </c>
      <c r="AO13" s="1">
        <v>10</v>
      </c>
      <c r="AP13" s="1">
        <v>15</v>
      </c>
      <c r="AQ13" s="1">
        <v>7</v>
      </c>
      <c r="AR13" s="1">
        <v>9</v>
      </c>
      <c r="AS13" s="1">
        <v>9</v>
      </c>
      <c r="AT13" s="1">
        <v>15</v>
      </c>
      <c r="AU13" s="1">
        <v>10</v>
      </c>
      <c r="AV13" s="4">
        <v>9</v>
      </c>
    </row>
    <row r="14" spans="1:48">
      <c r="A14" s="51">
        <v>24</v>
      </c>
      <c r="B14" s="3">
        <v>11</v>
      </c>
      <c r="C14" s="1">
        <v>2</v>
      </c>
      <c r="D14" s="1">
        <v>8</v>
      </c>
      <c r="E14" s="1">
        <v>28</v>
      </c>
      <c r="F14" s="1">
        <v>8</v>
      </c>
      <c r="G14" s="1">
        <v>3</v>
      </c>
      <c r="H14" s="1">
        <v>10</v>
      </c>
      <c r="I14" s="1">
        <v>7</v>
      </c>
      <c r="J14" s="1">
        <v>15</v>
      </c>
      <c r="K14" s="1">
        <v>8</v>
      </c>
      <c r="L14" s="1">
        <v>4</v>
      </c>
      <c r="M14" s="1">
        <v>0</v>
      </c>
      <c r="N14" s="1">
        <v>17</v>
      </c>
      <c r="O14" s="1">
        <v>16</v>
      </c>
      <c r="P14" s="1">
        <v>11</v>
      </c>
      <c r="Q14" s="1">
        <v>13</v>
      </c>
      <c r="R14" s="1">
        <v>3</v>
      </c>
      <c r="S14" s="1">
        <v>12</v>
      </c>
      <c r="T14" s="1">
        <v>5</v>
      </c>
      <c r="U14" s="1">
        <v>15</v>
      </c>
      <c r="V14" s="1">
        <v>5</v>
      </c>
      <c r="W14" s="1">
        <v>11</v>
      </c>
      <c r="X14" s="1">
        <v>4</v>
      </c>
      <c r="Y14" s="1">
        <v>7</v>
      </c>
      <c r="Z14" s="1">
        <v>17</v>
      </c>
      <c r="AA14" s="1">
        <v>15</v>
      </c>
      <c r="AB14" s="1">
        <v>11</v>
      </c>
      <c r="AC14" s="1">
        <v>5</v>
      </c>
      <c r="AD14" s="1">
        <v>9</v>
      </c>
      <c r="AE14" s="1">
        <v>20</v>
      </c>
      <c r="AF14" s="1">
        <v>6</v>
      </c>
      <c r="AG14" s="1">
        <v>10</v>
      </c>
      <c r="AH14" s="1">
        <v>11</v>
      </c>
      <c r="AI14" s="1">
        <v>17</v>
      </c>
      <c r="AJ14" s="1">
        <v>14</v>
      </c>
      <c r="AK14" s="1">
        <v>5</v>
      </c>
      <c r="AL14" s="1">
        <v>5</v>
      </c>
      <c r="AM14" s="1">
        <v>9</v>
      </c>
      <c r="AN14" s="1">
        <v>9</v>
      </c>
      <c r="AO14" s="1">
        <v>2</v>
      </c>
      <c r="AP14" s="1">
        <v>15</v>
      </c>
      <c r="AQ14" s="1">
        <v>11</v>
      </c>
      <c r="AR14" s="1">
        <v>17</v>
      </c>
      <c r="AS14" s="1">
        <v>15</v>
      </c>
      <c r="AT14" s="1">
        <v>17</v>
      </c>
      <c r="AU14" s="1">
        <v>8</v>
      </c>
      <c r="AV14" s="4">
        <v>4</v>
      </c>
    </row>
    <row r="15" spans="1:48">
      <c r="A15" s="51">
        <v>26</v>
      </c>
      <c r="B15" s="3">
        <v>6</v>
      </c>
      <c r="C15" s="1">
        <v>4</v>
      </c>
      <c r="D15" s="1">
        <v>3</v>
      </c>
      <c r="E15" s="1">
        <v>14</v>
      </c>
      <c r="F15" s="1">
        <v>9</v>
      </c>
      <c r="G15" s="1">
        <v>4</v>
      </c>
      <c r="H15" s="1">
        <v>10</v>
      </c>
      <c r="I15" s="1">
        <v>4</v>
      </c>
      <c r="J15" s="1">
        <v>15</v>
      </c>
      <c r="K15" s="1">
        <v>2</v>
      </c>
      <c r="L15" s="1">
        <v>0</v>
      </c>
      <c r="M15" s="1">
        <v>0</v>
      </c>
      <c r="N15" s="1">
        <v>15</v>
      </c>
      <c r="O15" s="1">
        <v>16</v>
      </c>
      <c r="P15" s="1">
        <v>9</v>
      </c>
      <c r="Q15" s="1">
        <v>5</v>
      </c>
      <c r="R15" s="1">
        <v>1</v>
      </c>
      <c r="S15" s="1">
        <v>5</v>
      </c>
      <c r="T15" s="1">
        <v>3</v>
      </c>
      <c r="U15" s="1">
        <v>11</v>
      </c>
      <c r="V15" s="1">
        <v>11</v>
      </c>
      <c r="W15" s="1">
        <v>9</v>
      </c>
      <c r="X15" s="1">
        <v>1</v>
      </c>
      <c r="Y15" s="1">
        <v>3</v>
      </c>
      <c r="Z15" s="1">
        <v>19</v>
      </c>
      <c r="AA15" s="1">
        <v>8</v>
      </c>
      <c r="AB15" s="1">
        <v>12</v>
      </c>
      <c r="AC15" s="1">
        <v>4</v>
      </c>
      <c r="AD15" s="1">
        <v>7</v>
      </c>
      <c r="AE15" s="1">
        <v>18</v>
      </c>
      <c r="AF15" s="1">
        <v>4</v>
      </c>
      <c r="AG15" s="1">
        <v>8</v>
      </c>
      <c r="AH15" s="1">
        <v>14</v>
      </c>
      <c r="AI15" s="1">
        <v>13</v>
      </c>
      <c r="AJ15" s="1">
        <v>11</v>
      </c>
      <c r="AK15" s="1">
        <v>7</v>
      </c>
      <c r="AL15" s="1">
        <v>6</v>
      </c>
      <c r="AM15" s="1">
        <v>5</v>
      </c>
      <c r="AN15" s="1">
        <v>7</v>
      </c>
      <c r="AO15" s="1">
        <v>2</v>
      </c>
      <c r="AP15" s="1">
        <v>9</v>
      </c>
      <c r="AQ15" s="1">
        <v>9</v>
      </c>
      <c r="AR15" s="1">
        <v>13</v>
      </c>
      <c r="AS15" s="1">
        <v>9</v>
      </c>
      <c r="AT15" s="1">
        <v>20</v>
      </c>
      <c r="AU15" s="1">
        <v>11</v>
      </c>
      <c r="AV15" s="4">
        <v>6</v>
      </c>
    </row>
    <row r="16" spans="1:48">
      <c r="A16" s="51">
        <v>28</v>
      </c>
      <c r="B16" s="3">
        <v>5</v>
      </c>
      <c r="C16" s="1">
        <v>2</v>
      </c>
      <c r="D16" s="1">
        <v>1</v>
      </c>
      <c r="E16" s="1">
        <v>11</v>
      </c>
      <c r="F16" s="1">
        <v>7</v>
      </c>
      <c r="G16" s="1">
        <v>2</v>
      </c>
      <c r="H16" s="1">
        <v>7</v>
      </c>
      <c r="I16" s="1">
        <v>9</v>
      </c>
      <c r="J16" s="1">
        <v>13</v>
      </c>
      <c r="K16" s="1">
        <v>1</v>
      </c>
      <c r="L16" s="1">
        <v>0</v>
      </c>
      <c r="M16" s="1">
        <v>0</v>
      </c>
      <c r="N16" s="1">
        <v>14</v>
      </c>
      <c r="O16" s="1">
        <v>11</v>
      </c>
      <c r="P16" s="1">
        <v>8</v>
      </c>
      <c r="Q16" s="1">
        <v>0</v>
      </c>
      <c r="R16" s="1">
        <v>1</v>
      </c>
      <c r="S16" s="1">
        <v>5</v>
      </c>
      <c r="T16" s="1">
        <v>1</v>
      </c>
      <c r="U16" s="1">
        <v>8</v>
      </c>
      <c r="V16" s="1">
        <v>6</v>
      </c>
      <c r="W16" s="1">
        <v>7</v>
      </c>
      <c r="X16" s="1">
        <v>1</v>
      </c>
      <c r="Y16" s="1">
        <v>4</v>
      </c>
      <c r="Z16" s="1">
        <v>9</v>
      </c>
      <c r="AA16" s="1">
        <v>6</v>
      </c>
      <c r="AB16" s="1">
        <v>10</v>
      </c>
      <c r="AC16" s="1">
        <v>0</v>
      </c>
      <c r="AD16" s="1">
        <v>8</v>
      </c>
      <c r="AE16" s="1">
        <v>24</v>
      </c>
      <c r="AF16" s="1">
        <v>0</v>
      </c>
      <c r="AG16" s="1">
        <v>2</v>
      </c>
      <c r="AH16" s="1">
        <v>11</v>
      </c>
      <c r="AI16" s="1">
        <v>6</v>
      </c>
      <c r="AJ16" s="1">
        <v>8</v>
      </c>
      <c r="AK16" s="1">
        <v>7</v>
      </c>
      <c r="AL16" s="1">
        <v>3</v>
      </c>
      <c r="AM16" s="1">
        <v>1</v>
      </c>
      <c r="AN16" s="1">
        <v>4</v>
      </c>
      <c r="AO16" s="1">
        <v>2</v>
      </c>
      <c r="AP16" s="1">
        <v>6</v>
      </c>
      <c r="AQ16" s="1">
        <v>11</v>
      </c>
      <c r="AR16" s="1">
        <v>12</v>
      </c>
      <c r="AS16" s="1">
        <v>3</v>
      </c>
      <c r="AT16" s="1">
        <v>13</v>
      </c>
      <c r="AU16" s="1">
        <v>12</v>
      </c>
      <c r="AV16" s="4">
        <v>5</v>
      </c>
    </row>
    <row r="17" spans="1:48">
      <c r="A17" s="51">
        <v>30</v>
      </c>
      <c r="B17" s="3">
        <v>10</v>
      </c>
      <c r="C17" s="1">
        <v>0</v>
      </c>
      <c r="D17" s="1">
        <v>0</v>
      </c>
      <c r="E17" s="1">
        <v>6</v>
      </c>
      <c r="F17" s="1">
        <v>4</v>
      </c>
      <c r="G17" s="1">
        <v>4</v>
      </c>
      <c r="H17" s="1">
        <v>8</v>
      </c>
      <c r="I17" s="1">
        <v>6</v>
      </c>
      <c r="J17" s="1">
        <v>9</v>
      </c>
      <c r="K17" s="1">
        <v>0</v>
      </c>
      <c r="L17" s="1">
        <v>0</v>
      </c>
      <c r="M17" s="1">
        <v>0</v>
      </c>
      <c r="N17" s="1">
        <v>11</v>
      </c>
      <c r="O17" s="1">
        <v>11</v>
      </c>
      <c r="P17" s="1">
        <v>12</v>
      </c>
      <c r="Q17" s="1">
        <v>1</v>
      </c>
      <c r="R17" s="1">
        <v>0</v>
      </c>
      <c r="S17" s="1">
        <v>4</v>
      </c>
      <c r="T17" s="1">
        <v>2</v>
      </c>
      <c r="U17" s="1">
        <v>3</v>
      </c>
      <c r="V17" s="1">
        <v>3</v>
      </c>
      <c r="W17" s="1">
        <v>8</v>
      </c>
      <c r="X17" s="1">
        <v>0</v>
      </c>
      <c r="Y17" s="1">
        <v>3</v>
      </c>
      <c r="Z17" s="1">
        <v>6</v>
      </c>
      <c r="AA17" s="1">
        <v>1</v>
      </c>
      <c r="AB17" s="1">
        <v>7</v>
      </c>
      <c r="AC17" s="1">
        <v>0</v>
      </c>
      <c r="AD17" s="1">
        <v>5</v>
      </c>
      <c r="AE17" s="1">
        <v>10</v>
      </c>
      <c r="AF17" s="1">
        <v>0</v>
      </c>
      <c r="AG17" s="1">
        <v>0</v>
      </c>
      <c r="AH17" s="1">
        <v>8</v>
      </c>
      <c r="AI17" s="1">
        <v>11</v>
      </c>
      <c r="AJ17" s="1">
        <v>7</v>
      </c>
      <c r="AK17" s="1">
        <v>4</v>
      </c>
      <c r="AL17" s="1">
        <v>3</v>
      </c>
      <c r="AM17" s="1">
        <v>3</v>
      </c>
      <c r="AN17" s="1">
        <v>7</v>
      </c>
      <c r="AO17" s="1">
        <v>1</v>
      </c>
      <c r="AP17" s="1">
        <v>8</v>
      </c>
      <c r="AQ17" s="1">
        <v>13</v>
      </c>
      <c r="AR17" s="1">
        <v>10</v>
      </c>
      <c r="AS17" s="1">
        <v>2</v>
      </c>
      <c r="AT17" s="1">
        <v>8</v>
      </c>
      <c r="AU17" s="1">
        <v>10</v>
      </c>
      <c r="AV17" s="4">
        <v>5</v>
      </c>
    </row>
    <row r="18" spans="1:48">
      <c r="A18" s="51">
        <v>32</v>
      </c>
      <c r="B18" s="3">
        <v>6</v>
      </c>
      <c r="C18" s="1">
        <v>0</v>
      </c>
      <c r="D18" s="1">
        <v>0</v>
      </c>
      <c r="E18" s="1">
        <v>4</v>
      </c>
      <c r="F18" s="1">
        <v>5</v>
      </c>
      <c r="G18" s="1">
        <v>7</v>
      </c>
      <c r="H18" s="1">
        <v>8</v>
      </c>
      <c r="I18" s="1">
        <v>2</v>
      </c>
      <c r="J18" s="1">
        <v>5</v>
      </c>
      <c r="K18" s="1">
        <v>0</v>
      </c>
      <c r="L18" s="1">
        <v>0</v>
      </c>
      <c r="M18" s="1">
        <v>0</v>
      </c>
      <c r="N18" s="1">
        <v>8</v>
      </c>
      <c r="O18" s="1">
        <v>7</v>
      </c>
      <c r="P18" s="1">
        <v>3</v>
      </c>
      <c r="Q18" s="1">
        <v>1</v>
      </c>
      <c r="R18" s="1">
        <v>0</v>
      </c>
      <c r="S18" s="1">
        <v>1</v>
      </c>
      <c r="T18" s="1">
        <v>0</v>
      </c>
      <c r="U18" s="1">
        <v>0</v>
      </c>
      <c r="V18" s="1">
        <v>0</v>
      </c>
      <c r="W18" s="1">
        <v>5</v>
      </c>
      <c r="X18" s="1">
        <v>1</v>
      </c>
      <c r="Y18" s="1">
        <v>0</v>
      </c>
      <c r="Z18" s="1">
        <v>4</v>
      </c>
      <c r="AA18" s="1">
        <v>0</v>
      </c>
      <c r="AB18" s="1">
        <v>7</v>
      </c>
      <c r="AC18" s="1">
        <v>0</v>
      </c>
      <c r="AD18" s="1">
        <v>3</v>
      </c>
      <c r="AE18" s="1">
        <v>6</v>
      </c>
      <c r="AF18" s="1">
        <v>0</v>
      </c>
      <c r="AG18" s="1">
        <v>0</v>
      </c>
      <c r="AH18" s="1">
        <v>2</v>
      </c>
      <c r="AI18" s="1">
        <v>7</v>
      </c>
      <c r="AJ18" s="1">
        <v>7</v>
      </c>
      <c r="AK18" s="1">
        <v>0</v>
      </c>
      <c r="AL18" s="1">
        <v>1</v>
      </c>
      <c r="AM18" s="1">
        <v>1</v>
      </c>
      <c r="AN18" s="1">
        <v>5</v>
      </c>
      <c r="AO18" s="1">
        <v>0</v>
      </c>
      <c r="AP18" s="1">
        <v>3</v>
      </c>
      <c r="AQ18" s="1">
        <v>6</v>
      </c>
      <c r="AR18" s="1">
        <v>8</v>
      </c>
      <c r="AS18" s="1">
        <v>0</v>
      </c>
      <c r="AT18" s="1">
        <v>3</v>
      </c>
      <c r="AU18" s="1">
        <v>3</v>
      </c>
      <c r="AV18" s="4">
        <v>7</v>
      </c>
    </row>
    <row r="19" spans="1:48">
      <c r="A19" s="51">
        <v>34</v>
      </c>
      <c r="B19" s="3">
        <v>1</v>
      </c>
      <c r="C19" s="1">
        <v>0</v>
      </c>
      <c r="D19" s="1">
        <v>0</v>
      </c>
      <c r="E19" s="1">
        <v>3</v>
      </c>
      <c r="F19" s="1">
        <v>5</v>
      </c>
      <c r="G19" s="1">
        <v>7</v>
      </c>
      <c r="H19" s="1">
        <v>4</v>
      </c>
      <c r="I19" s="1">
        <v>5</v>
      </c>
      <c r="J19" s="1">
        <v>4</v>
      </c>
      <c r="K19" s="1">
        <v>0</v>
      </c>
      <c r="L19" s="1">
        <v>0</v>
      </c>
      <c r="M19" s="1">
        <v>0</v>
      </c>
      <c r="N19" s="1">
        <v>5</v>
      </c>
      <c r="O19" s="1">
        <v>5</v>
      </c>
      <c r="P19" s="1">
        <v>2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5</v>
      </c>
      <c r="X19" s="1">
        <v>0</v>
      </c>
      <c r="Y19" s="1">
        <v>0</v>
      </c>
      <c r="Z19" s="1">
        <v>4</v>
      </c>
      <c r="AA19" s="1">
        <v>0</v>
      </c>
      <c r="AB19" s="1">
        <v>8</v>
      </c>
      <c r="AC19" s="1">
        <v>0</v>
      </c>
      <c r="AD19" s="1">
        <v>0</v>
      </c>
      <c r="AE19" s="1">
        <v>2</v>
      </c>
      <c r="AF19" s="1">
        <v>0</v>
      </c>
      <c r="AG19" s="1">
        <v>0</v>
      </c>
      <c r="AH19" s="1">
        <v>0</v>
      </c>
      <c r="AI19" s="1">
        <v>1</v>
      </c>
      <c r="AJ19" s="1">
        <v>4</v>
      </c>
      <c r="AK19" s="1">
        <v>0</v>
      </c>
      <c r="AL19" s="1">
        <v>1</v>
      </c>
      <c r="AM19" s="1">
        <v>0</v>
      </c>
      <c r="AN19" s="1">
        <v>6</v>
      </c>
      <c r="AO19" s="1">
        <v>0</v>
      </c>
      <c r="AP19" s="1">
        <v>3</v>
      </c>
      <c r="AQ19" s="1">
        <v>2</v>
      </c>
      <c r="AR19" s="1">
        <v>6</v>
      </c>
      <c r="AS19" s="1">
        <v>0</v>
      </c>
      <c r="AT19" s="1">
        <v>2</v>
      </c>
      <c r="AU19" s="1">
        <v>0</v>
      </c>
      <c r="AV19" s="4">
        <v>4</v>
      </c>
    </row>
    <row r="20" spans="1:48">
      <c r="A20" s="51">
        <v>36</v>
      </c>
      <c r="B20" s="3">
        <v>0</v>
      </c>
      <c r="C20" s="1">
        <v>0</v>
      </c>
      <c r="D20" s="1">
        <v>0</v>
      </c>
      <c r="E20" s="1">
        <v>0</v>
      </c>
      <c r="F20" s="1">
        <v>3</v>
      </c>
      <c r="G20" s="1">
        <v>5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4</v>
      </c>
      <c r="O20" s="1">
        <v>3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3</v>
      </c>
      <c r="X20" s="1">
        <v>0</v>
      </c>
      <c r="Y20" s="1">
        <v>0</v>
      </c>
      <c r="Z20" s="1">
        <v>1</v>
      </c>
      <c r="AA20" s="1">
        <v>0</v>
      </c>
      <c r="AB20" s="1">
        <v>5</v>
      </c>
      <c r="AC20" s="1">
        <v>0</v>
      </c>
      <c r="AD20" s="1">
        <v>1</v>
      </c>
      <c r="AE20" s="1">
        <v>5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0</v>
      </c>
      <c r="AL20" s="1">
        <v>0</v>
      </c>
      <c r="AM20" s="1">
        <v>0</v>
      </c>
      <c r="AN20" s="1">
        <v>6</v>
      </c>
      <c r="AO20" s="1">
        <v>0</v>
      </c>
      <c r="AP20" s="1">
        <v>3</v>
      </c>
      <c r="AQ20" s="1">
        <v>3</v>
      </c>
      <c r="AR20" s="1">
        <v>1</v>
      </c>
      <c r="AS20" s="1">
        <v>0</v>
      </c>
      <c r="AT20" s="1">
        <v>3</v>
      </c>
      <c r="AU20" s="1">
        <v>1</v>
      </c>
      <c r="AV20" s="4">
        <v>2</v>
      </c>
    </row>
    <row r="21" spans="1:48">
      <c r="A21" s="51">
        <v>38</v>
      </c>
      <c r="B21" s="3">
        <v>0</v>
      </c>
      <c r="C21" s="1">
        <v>0</v>
      </c>
      <c r="D21" s="1">
        <v>0</v>
      </c>
      <c r="E21" s="1">
        <v>0</v>
      </c>
      <c r="F21" s="1">
        <v>1</v>
      </c>
      <c r="G21" s="1">
        <v>7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</v>
      </c>
      <c r="O21" s="1">
        <v>2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1</v>
      </c>
      <c r="AA21" s="1">
        <v>0</v>
      </c>
      <c r="AB21" s="1">
        <v>6</v>
      </c>
      <c r="AC21" s="1">
        <v>0</v>
      </c>
      <c r="AD21" s="1">
        <v>0</v>
      </c>
      <c r="AE21" s="1">
        <v>3</v>
      </c>
      <c r="AF21" s="1">
        <v>0</v>
      </c>
      <c r="AG21" s="1">
        <v>0</v>
      </c>
      <c r="AH21" s="1">
        <v>0</v>
      </c>
      <c r="AI21" s="1">
        <v>0</v>
      </c>
      <c r="AJ21" s="1">
        <v>2</v>
      </c>
      <c r="AK21" s="1">
        <v>0</v>
      </c>
      <c r="AL21" s="1">
        <v>0</v>
      </c>
      <c r="AM21" s="1">
        <v>0</v>
      </c>
      <c r="AN21" s="1">
        <v>2</v>
      </c>
      <c r="AO21" s="1">
        <v>0</v>
      </c>
      <c r="AP21" s="1">
        <v>3</v>
      </c>
      <c r="AQ21" s="1">
        <v>1</v>
      </c>
      <c r="AR21" s="1">
        <v>1</v>
      </c>
      <c r="AS21" s="1">
        <v>0</v>
      </c>
      <c r="AT21" s="1">
        <v>1</v>
      </c>
      <c r="AU21" s="1">
        <v>0</v>
      </c>
      <c r="AV21" s="4">
        <v>2</v>
      </c>
    </row>
    <row r="22" spans="1:48">
      <c r="A22" s="51">
        <v>40</v>
      </c>
      <c r="B22" s="3">
        <v>0</v>
      </c>
      <c r="C22" s="1">
        <v>0</v>
      </c>
      <c r="D22" s="1">
        <v>0</v>
      </c>
      <c r="E22" s="1">
        <v>0</v>
      </c>
      <c r="F22" s="1">
        <v>0</v>
      </c>
      <c r="G22" s="1">
        <v>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6</v>
      </c>
      <c r="AC22" s="1">
        <v>0</v>
      </c>
      <c r="AD22" s="1">
        <v>1</v>
      </c>
      <c r="AE22" s="1">
        <v>1</v>
      </c>
      <c r="AF22" s="1">
        <v>0</v>
      </c>
      <c r="AG22" s="1">
        <v>0</v>
      </c>
      <c r="AH22" s="1">
        <v>0</v>
      </c>
      <c r="AI22" s="1">
        <v>0</v>
      </c>
      <c r="AJ22" s="1">
        <v>1</v>
      </c>
      <c r="AK22" s="1">
        <v>0</v>
      </c>
      <c r="AL22" s="1">
        <v>0</v>
      </c>
      <c r="AM22" s="1">
        <v>0</v>
      </c>
      <c r="AN22" s="1">
        <v>3</v>
      </c>
      <c r="AO22" s="1">
        <v>0</v>
      </c>
      <c r="AP22" s="1">
        <v>0</v>
      </c>
      <c r="AQ22" s="1">
        <v>1</v>
      </c>
      <c r="AR22" s="1">
        <v>0</v>
      </c>
      <c r="AS22" s="1">
        <v>0</v>
      </c>
      <c r="AT22" s="1">
        <v>2</v>
      </c>
      <c r="AU22" s="1">
        <v>0</v>
      </c>
      <c r="AV22" s="4">
        <v>0</v>
      </c>
    </row>
    <row r="23" spans="1:48">
      <c r="A23" s="51">
        <v>42</v>
      </c>
      <c r="B23" s="3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2</v>
      </c>
      <c r="AR23" s="1">
        <v>1</v>
      </c>
      <c r="AS23" s="1">
        <v>0</v>
      </c>
      <c r="AT23" s="1">
        <v>0</v>
      </c>
      <c r="AU23" s="1">
        <v>0</v>
      </c>
      <c r="AV23" s="4">
        <v>0</v>
      </c>
    </row>
    <row r="24" spans="1:48">
      <c r="A24" s="51">
        <v>44</v>
      </c>
      <c r="B24" s="3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2</v>
      </c>
      <c r="AS24" s="1">
        <v>0</v>
      </c>
      <c r="AT24" s="1">
        <v>0</v>
      </c>
      <c r="AU24" s="1">
        <v>0</v>
      </c>
      <c r="AV24" s="4">
        <v>0</v>
      </c>
    </row>
    <row r="25" spans="1:48">
      <c r="A25" s="51">
        <v>46</v>
      </c>
      <c r="B25" s="3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3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4">
        <v>0</v>
      </c>
    </row>
    <row r="26" spans="1:48">
      <c r="A26" s="51">
        <v>48</v>
      </c>
      <c r="B26" s="3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1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4">
        <v>0</v>
      </c>
    </row>
    <row r="27" spans="1:48">
      <c r="A27" s="51">
        <v>50</v>
      </c>
      <c r="B27" s="3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4">
        <v>0</v>
      </c>
    </row>
    <row r="28" spans="1:48">
      <c r="A28" s="51">
        <v>52</v>
      </c>
      <c r="B28" s="3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4">
        <v>0</v>
      </c>
    </row>
    <row r="29" spans="1:48">
      <c r="A29" s="51">
        <v>54</v>
      </c>
      <c r="B29" s="3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4">
        <v>0</v>
      </c>
    </row>
    <row r="30" spans="1:48">
      <c r="A30" s="52">
        <v>56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7">
        <v>0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F118-81EE-A347-AA1A-71112AF3C9DB}">
  <dimension ref="A2:AN30"/>
  <sheetViews>
    <sheetView topLeftCell="A2" zoomScale="59" workbookViewId="0">
      <selection activeCell="S75" sqref="S75"/>
    </sheetView>
  </sheetViews>
  <sheetFormatPr baseColWidth="10" defaultRowHeight="16"/>
  <cols>
    <col min="1" max="16384" width="10.7109375" style="1"/>
  </cols>
  <sheetData>
    <row r="2" spans="1:40">
      <c r="A2" s="53" t="s">
        <v>133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1" t="s">
        <v>52</v>
      </c>
      <c r="V2" s="1" t="s">
        <v>53</v>
      </c>
      <c r="W2" s="1" t="s">
        <v>54</v>
      </c>
      <c r="X2" s="1" t="s">
        <v>55</v>
      </c>
      <c r="Y2" s="1" t="s">
        <v>56</v>
      </c>
      <c r="Z2" s="1" t="s">
        <v>57</v>
      </c>
      <c r="AA2" s="1" t="s">
        <v>58</v>
      </c>
      <c r="AB2" s="1" t="s">
        <v>59</v>
      </c>
      <c r="AC2" s="1" t="s">
        <v>60</v>
      </c>
      <c r="AD2" s="1" t="s">
        <v>61</v>
      </c>
      <c r="AE2" s="1" t="s">
        <v>62</v>
      </c>
      <c r="AF2" s="1" t="s">
        <v>116</v>
      </c>
      <c r="AG2" s="1" t="s">
        <v>117</v>
      </c>
      <c r="AH2" s="1" t="s">
        <v>118</v>
      </c>
      <c r="AI2" s="1" t="s">
        <v>119</v>
      </c>
      <c r="AJ2" s="1" t="s">
        <v>120</v>
      </c>
      <c r="AK2" s="1" t="s">
        <v>121</v>
      </c>
      <c r="AL2" s="1" t="s">
        <v>122</v>
      </c>
      <c r="AM2" s="1" t="s">
        <v>123</v>
      </c>
      <c r="AN2" s="1" t="s">
        <v>124</v>
      </c>
    </row>
    <row r="3" spans="1:40">
      <c r="A3" s="50">
        <v>2</v>
      </c>
      <c r="B3" s="48">
        <v>5</v>
      </c>
      <c r="C3" s="47">
        <v>5</v>
      </c>
      <c r="D3" s="47">
        <v>4</v>
      </c>
      <c r="E3" s="47">
        <v>6</v>
      </c>
      <c r="F3" s="47">
        <v>7</v>
      </c>
      <c r="G3" s="47">
        <v>6</v>
      </c>
      <c r="H3" s="47">
        <v>4</v>
      </c>
      <c r="I3" s="47">
        <v>11</v>
      </c>
      <c r="J3" s="47">
        <v>6</v>
      </c>
      <c r="K3" s="47">
        <v>4</v>
      </c>
      <c r="L3" s="47">
        <v>2</v>
      </c>
      <c r="M3" s="47">
        <v>3</v>
      </c>
      <c r="N3" s="47">
        <v>7</v>
      </c>
      <c r="O3" s="47">
        <v>6</v>
      </c>
      <c r="P3" s="47">
        <v>7</v>
      </c>
      <c r="Q3" s="47">
        <v>3</v>
      </c>
      <c r="R3" s="47">
        <v>3</v>
      </c>
      <c r="S3" s="47">
        <v>5</v>
      </c>
      <c r="T3" s="47">
        <v>4</v>
      </c>
      <c r="U3" s="47">
        <v>8</v>
      </c>
      <c r="V3" s="47">
        <v>4</v>
      </c>
      <c r="W3" s="47">
        <v>4</v>
      </c>
      <c r="X3" s="47">
        <v>7</v>
      </c>
      <c r="Y3" s="47">
        <v>7</v>
      </c>
      <c r="Z3" s="47">
        <v>2</v>
      </c>
      <c r="AA3" s="47">
        <v>6</v>
      </c>
      <c r="AB3" s="47">
        <v>6</v>
      </c>
      <c r="AC3" s="47">
        <v>5</v>
      </c>
      <c r="AD3" s="47">
        <v>6</v>
      </c>
      <c r="AE3" s="47">
        <v>4</v>
      </c>
      <c r="AF3" s="47">
        <v>11</v>
      </c>
      <c r="AG3" s="47">
        <v>7</v>
      </c>
      <c r="AH3" s="47">
        <v>6</v>
      </c>
      <c r="AI3" s="47">
        <v>6</v>
      </c>
      <c r="AJ3" s="47">
        <v>6</v>
      </c>
      <c r="AK3" s="47">
        <v>4</v>
      </c>
      <c r="AL3" s="47">
        <v>6</v>
      </c>
      <c r="AM3" s="47">
        <v>9</v>
      </c>
      <c r="AN3" s="47">
        <v>5</v>
      </c>
    </row>
    <row r="4" spans="1:40">
      <c r="A4" s="51">
        <v>4</v>
      </c>
      <c r="B4" s="3">
        <v>9</v>
      </c>
      <c r="C4" s="1">
        <v>5</v>
      </c>
      <c r="D4" s="1">
        <v>7</v>
      </c>
      <c r="E4" s="1">
        <v>8</v>
      </c>
      <c r="F4" s="1">
        <v>10</v>
      </c>
      <c r="G4" s="1">
        <v>10</v>
      </c>
      <c r="H4" s="1">
        <v>8</v>
      </c>
      <c r="I4" s="1">
        <v>9</v>
      </c>
      <c r="J4" s="1">
        <v>5</v>
      </c>
      <c r="K4" s="1">
        <v>8</v>
      </c>
      <c r="L4" s="1">
        <v>7</v>
      </c>
      <c r="M4" s="1">
        <v>5</v>
      </c>
      <c r="N4" s="1">
        <v>9</v>
      </c>
      <c r="O4" s="1">
        <v>10</v>
      </c>
      <c r="P4" s="1">
        <v>8</v>
      </c>
      <c r="Q4" s="1">
        <v>6</v>
      </c>
      <c r="R4" s="1">
        <v>5</v>
      </c>
      <c r="S4" s="1">
        <v>7</v>
      </c>
      <c r="T4" s="1">
        <v>8</v>
      </c>
      <c r="U4" s="1">
        <v>8</v>
      </c>
      <c r="V4" s="1">
        <v>6</v>
      </c>
      <c r="W4" s="1">
        <v>8</v>
      </c>
      <c r="X4" s="1">
        <v>8</v>
      </c>
      <c r="Y4" s="1">
        <v>9</v>
      </c>
      <c r="Z4" s="1">
        <v>10</v>
      </c>
      <c r="AA4" s="1">
        <v>8</v>
      </c>
      <c r="AB4" s="1">
        <v>8</v>
      </c>
      <c r="AC4" s="1">
        <v>11</v>
      </c>
      <c r="AD4" s="1">
        <v>10</v>
      </c>
      <c r="AE4" s="1">
        <v>8</v>
      </c>
      <c r="AF4" s="1">
        <v>10</v>
      </c>
      <c r="AG4" s="1">
        <v>9</v>
      </c>
      <c r="AH4" s="1">
        <v>8</v>
      </c>
      <c r="AI4" s="1">
        <v>8</v>
      </c>
      <c r="AJ4" s="1">
        <v>11</v>
      </c>
      <c r="AK4" s="1">
        <v>8</v>
      </c>
      <c r="AL4" s="1">
        <v>9</v>
      </c>
      <c r="AM4" s="1">
        <v>12</v>
      </c>
      <c r="AN4" s="1">
        <v>7</v>
      </c>
    </row>
    <row r="5" spans="1:40">
      <c r="A5" s="51">
        <v>6</v>
      </c>
      <c r="B5" s="3">
        <v>8</v>
      </c>
      <c r="C5" s="1">
        <v>8</v>
      </c>
      <c r="D5" s="1">
        <v>6</v>
      </c>
      <c r="E5" s="1">
        <v>9</v>
      </c>
      <c r="F5" s="1">
        <v>14</v>
      </c>
      <c r="G5" s="1">
        <v>11</v>
      </c>
      <c r="H5" s="1">
        <v>5</v>
      </c>
      <c r="I5" s="1">
        <v>13</v>
      </c>
      <c r="J5" s="1">
        <v>5</v>
      </c>
      <c r="K5" s="1">
        <v>14</v>
      </c>
      <c r="L5" s="1">
        <v>9</v>
      </c>
      <c r="M5" s="1">
        <v>7</v>
      </c>
      <c r="N5" s="1">
        <v>13</v>
      </c>
      <c r="O5" s="1">
        <v>12</v>
      </c>
      <c r="P5" s="1">
        <v>8</v>
      </c>
      <c r="Q5" s="1">
        <v>7</v>
      </c>
      <c r="R5" s="1">
        <v>9</v>
      </c>
      <c r="S5" s="1">
        <v>8</v>
      </c>
      <c r="T5" s="1">
        <v>6</v>
      </c>
      <c r="U5" s="1">
        <v>10</v>
      </c>
      <c r="V5" s="1">
        <v>10</v>
      </c>
      <c r="W5" s="1">
        <v>9</v>
      </c>
      <c r="X5" s="1">
        <v>8</v>
      </c>
      <c r="Y5" s="1">
        <v>10</v>
      </c>
      <c r="Z5" s="1">
        <v>11</v>
      </c>
      <c r="AA5" s="1">
        <v>10</v>
      </c>
      <c r="AB5" s="1">
        <v>10</v>
      </c>
      <c r="AC5" s="1">
        <v>10</v>
      </c>
      <c r="AD5" s="1">
        <v>11</v>
      </c>
      <c r="AE5" s="1">
        <v>7</v>
      </c>
      <c r="AF5" s="1">
        <v>11</v>
      </c>
      <c r="AG5" s="1">
        <v>12</v>
      </c>
      <c r="AH5" s="1">
        <v>7</v>
      </c>
      <c r="AI5" s="1">
        <v>10</v>
      </c>
      <c r="AJ5" s="1">
        <v>6</v>
      </c>
      <c r="AK5" s="1">
        <v>11</v>
      </c>
      <c r="AL5" s="1">
        <v>12</v>
      </c>
      <c r="AM5" s="1">
        <v>12</v>
      </c>
      <c r="AN5" s="1">
        <v>9</v>
      </c>
    </row>
    <row r="6" spans="1:40">
      <c r="A6" s="51">
        <v>8</v>
      </c>
      <c r="B6" s="3">
        <v>7</v>
      </c>
      <c r="C6" s="1">
        <v>10</v>
      </c>
      <c r="D6" s="1">
        <v>6</v>
      </c>
      <c r="E6" s="1">
        <v>11</v>
      </c>
      <c r="F6" s="1">
        <v>12</v>
      </c>
      <c r="G6" s="1">
        <v>13</v>
      </c>
      <c r="H6" s="1">
        <v>6</v>
      </c>
      <c r="I6" s="1">
        <v>14</v>
      </c>
      <c r="J6" s="1">
        <v>15</v>
      </c>
      <c r="K6" s="1">
        <v>10</v>
      </c>
      <c r="L6" s="1">
        <v>10</v>
      </c>
      <c r="M6" s="1">
        <v>9</v>
      </c>
      <c r="N6" s="1">
        <v>19</v>
      </c>
      <c r="O6" s="1">
        <v>17</v>
      </c>
      <c r="P6" s="1">
        <v>10</v>
      </c>
      <c r="Q6" s="1">
        <v>10</v>
      </c>
      <c r="R6" s="1">
        <v>11</v>
      </c>
      <c r="S6" s="1">
        <v>11</v>
      </c>
      <c r="T6" s="1">
        <v>16</v>
      </c>
      <c r="U6" s="1">
        <v>12</v>
      </c>
      <c r="V6" s="1">
        <v>12</v>
      </c>
      <c r="W6" s="1">
        <v>14</v>
      </c>
      <c r="X6" s="1">
        <v>11</v>
      </c>
      <c r="Y6" s="1">
        <v>15</v>
      </c>
      <c r="Z6" s="1">
        <v>12</v>
      </c>
      <c r="AA6" s="1">
        <v>7</v>
      </c>
      <c r="AB6" s="1">
        <v>13</v>
      </c>
      <c r="AC6" s="1">
        <v>12</v>
      </c>
      <c r="AD6" s="1">
        <v>16</v>
      </c>
      <c r="AE6" s="1">
        <v>11</v>
      </c>
      <c r="AF6" s="1">
        <v>13</v>
      </c>
      <c r="AG6" s="1">
        <v>19</v>
      </c>
      <c r="AH6" s="1">
        <v>10</v>
      </c>
      <c r="AI6" s="1">
        <v>12</v>
      </c>
      <c r="AJ6" s="1">
        <v>9</v>
      </c>
      <c r="AK6" s="1">
        <v>11</v>
      </c>
      <c r="AL6" s="1">
        <v>14</v>
      </c>
      <c r="AM6" s="1">
        <v>12</v>
      </c>
      <c r="AN6" s="1">
        <v>9</v>
      </c>
    </row>
    <row r="7" spans="1:40">
      <c r="A7" s="51">
        <v>10</v>
      </c>
      <c r="B7" s="3">
        <v>8</v>
      </c>
      <c r="C7" s="1">
        <v>10</v>
      </c>
      <c r="D7" s="1">
        <v>11</v>
      </c>
      <c r="E7" s="1">
        <v>13</v>
      </c>
      <c r="F7" s="1">
        <v>14</v>
      </c>
      <c r="G7" s="1">
        <v>13</v>
      </c>
      <c r="H7" s="1">
        <v>8</v>
      </c>
      <c r="I7" s="1">
        <v>17</v>
      </c>
      <c r="J7" s="1">
        <v>9</v>
      </c>
      <c r="K7" s="1">
        <v>17</v>
      </c>
      <c r="L7" s="1">
        <v>13</v>
      </c>
      <c r="M7" s="1">
        <v>9</v>
      </c>
      <c r="N7" s="1">
        <v>16</v>
      </c>
      <c r="O7" s="1">
        <v>18</v>
      </c>
      <c r="P7" s="1">
        <v>11</v>
      </c>
      <c r="Q7" s="1">
        <v>11</v>
      </c>
      <c r="R7" s="1">
        <v>16</v>
      </c>
      <c r="S7" s="1">
        <v>9</v>
      </c>
      <c r="T7" s="1">
        <v>14</v>
      </c>
      <c r="U7" s="1">
        <v>10</v>
      </c>
      <c r="V7" s="1">
        <v>10</v>
      </c>
      <c r="W7" s="1">
        <v>13</v>
      </c>
      <c r="X7" s="1">
        <v>11</v>
      </c>
      <c r="Y7" s="1">
        <v>18</v>
      </c>
      <c r="Z7" s="1">
        <v>17</v>
      </c>
      <c r="AA7" s="1">
        <v>10</v>
      </c>
      <c r="AB7" s="1">
        <v>10</v>
      </c>
      <c r="AC7" s="1">
        <v>14</v>
      </c>
      <c r="AD7" s="1">
        <v>13</v>
      </c>
      <c r="AE7" s="1">
        <v>6</v>
      </c>
      <c r="AF7" s="1">
        <v>14</v>
      </c>
      <c r="AG7" s="1">
        <v>16</v>
      </c>
      <c r="AH7" s="1">
        <v>7</v>
      </c>
      <c r="AI7" s="1">
        <v>11</v>
      </c>
      <c r="AJ7" s="1">
        <v>15</v>
      </c>
      <c r="AK7" s="1">
        <v>17</v>
      </c>
      <c r="AL7" s="1">
        <v>17</v>
      </c>
      <c r="AM7" s="1">
        <v>11</v>
      </c>
      <c r="AN7" s="1">
        <v>12</v>
      </c>
    </row>
    <row r="8" spans="1:40">
      <c r="A8" s="51">
        <v>12</v>
      </c>
      <c r="B8" s="3">
        <v>11</v>
      </c>
      <c r="C8" s="1">
        <v>10</v>
      </c>
      <c r="D8" s="1">
        <v>12</v>
      </c>
      <c r="E8" s="1">
        <v>12</v>
      </c>
      <c r="F8" s="1">
        <v>17</v>
      </c>
      <c r="G8" s="1">
        <v>13</v>
      </c>
      <c r="H8" s="1">
        <v>7</v>
      </c>
      <c r="I8" s="1">
        <v>17</v>
      </c>
      <c r="J8" s="1">
        <v>12</v>
      </c>
      <c r="K8" s="1">
        <v>14</v>
      </c>
      <c r="L8" s="1">
        <v>11</v>
      </c>
      <c r="M8" s="1">
        <v>15</v>
      </c>
      <c r="N8" s="1">
        <v>14</v>
      </c>
      <c r="O8" s="1">
        <v>24</v>
      </c>
      <c r="P8" s="1">
        <v>13</v>
      </c>
      <c r="Q8" s="1">
        <v>7</v>
      </c>
      <c r="R8" s="1">
        <v>12</v>
      </c>
      <c r="S8" s="1">
        <v>16</v>
      </c>
      <c r="T8" s="1">
        <v>16</v>
      </c>
      <c r="U8" s="1">
        <v>13</v>
      </c>
      <c r="V8" s="1">
        <v>10</v>
      </c>
      <c r="W8" s="1">
        <v>12</v>
      </c>
      <c r="X8" s="1">
        <v>12</v>
      </c>
      <c r="Y8" s="1">
        <v>12</v>
      </c>
      <c r="Z8" s="1">
        <v>26</v>
      </c>
      <c r="AA8" s="1">
        <v>7</v>
      </c>
      <c r="AB8" s="1">
        <v>15</v>
      </c>
      <c r="AC8" s="1">
        <v>10</v>
      </c>
      <c r="AD8" s="1">
        <v>13</v>
      </c>
      <c r="AE8" s="1">
        <v>14</v>
      </c>
      <c r="AF8" s="1">
        <v>14</v>
      </c>
      <c r="AG8" s="1">
        <v>17</v>
      </c>
      <c r="AH8" s="1">
        <v>11</v>
      </c>
      <c r="AI8" s="1">
        <v>15</v>
      </c>
      <c r="AJ8" s="1">
        <v>13</v>
      </c>
      <c r="AK8" s="1">
        <v>5</v>
      </c>
      <c r="AL8" s="1">
        <v>15</v>
      </c>
      <c r="AM8" s="1">
        <v>11</v>
      </c>
      <c r="AN8" s="1">
        <v>18</v>
      </c>
    </row>
    <row r="9" spans="1:40">
      <c r="A9" s="51">
        <v>14</v>
      </c>
      <c r="B9" s="3">
        <v>8</v>
      </c>
      <c r="C9" s="1">
        <v>8</v>
      </c>
      <c r="D9" s="1">
        <v>13</v>
      </c>
      <c r="E9" s="1">
        <v>13</v>
      </c>
      <c r="F9" s="1">
        <v>16</v>
      </c>
      <c r="G9" s="1">
        <v>12</v>
      </c>
      <c r="H9" s="1">
        <v>7</v>
      </c>
      <c r="I9" s="1">
        <v>17</v>
      </c>
      <c r="J9" s="1">
        <v>8</v>
      </c>
      <c r="K9" s="1">
        <v>15</v>
      </c>
      <c r="L9" s="1">
        <v>12</v>
      </c>
      <c r="M9" s="1">
        <v>10</v>
      </c>
      <c r="N9" s="1">
        <v>14</v>
      </c>
      <c r="O9" s="1">
        <v>22</v>
      </c>
      <c r="P9" s="1">
        <v>14</v>
      </c>
      <c r="Q9" s="1">
        <v>9</v>
      </c>
      <c r="R9" s="1">
        <v>14</v>
      </c>
      <c r="S9" s="1">
        <v>14</v>
      </c>
      <c r="T9" s="1">
        <v>17</v>
      </c>
      <c r="U9" s="1">
        <v>18</v>
      </c>
      <c r="V9" s="1">
        <v>15</v>
      </c>
      <c r="W9" s="1">
        <v>11</v>
      </c>
      <c r="X9" s="1">
        <v>9</v>
      </c>
      <c r="Y9" s="1">
        <v>12</v>
      </c>
      <c r="Z9" s="1">
        <v>18</v>
      </c>
      <c r="AA9" s="1">
        <v>11</v>
      </c>
      <c r="AB9" s="1">
        <v>10</v>
      </c>
      <c r="AC9" s="1">
        <v>12</v>
      </c>
      <c r="AD9" s="1">
        <v>15</v>
      </c>
      <c r="AE9" s="1">
        <v>13</v>
      </c>
      <c r="AF9" s="1">
        <v>14</v>
      </c>
      <c r="AG9" s="1">
        <v>21</v>
      </c>
      <c r="AH9" s="1">
        <v>17</v>
      </c>
      <c r="AI9" s="1">
        <v>17</v>
      </c>
      <c r="AJ9" s="1">
        <v>8</v>
      </c>
      <c r="AK9" s="1">
        <v>6</v>
      </c>
      <c r="AL9" s="1">
        <v>16</v>
      </c>
      <c r="AM9" s="1">
        <v>12</v>
      </c>
      <c r="AN9" s="1">
        <v>16</v>
      </c>
    </row>
    <row r="10" spans="1:40">
      <c r="A10" s="51">
        <v>16</v>
      </c>
      <c r="B10" s="3">
        <v>11</v>
      </c>
      <c r="C10" s="1">
        <v>10</v>
      </c>
      <c r="D10" s="1">
        <v>11</v>
      </c>
      <c r="E10" s="1">
        <v>8</v>
      </c>
      <c r="F10" s="1">
        <v>16</v>
      </c>
      <c r="G10" s="1">
        <v>20</v>
      </c>
      <c r="H10" s="1">
        <v>4</v>
      </c>
      <c r="I10" s="1">
        <v>12</v>
      </c>
      <c r="J10" s="1">
        <v>6</v>
      </c>
      <c r="K10" s="1">
        <v>17</v>
      </c>
      <c r="L10" s="1">
        <v>9</v>
      </c>
      <c r="M10" s="1">
        <v>13</v>
      </c>
      <c r="N10" s="1">
        <v>15</v>
      </c>
      <c r="O10" s="1">
        <v>26</v>
      </c>
      <c r="P10" s="1">
        <v>10</v>
      </c>
      <c r="Q10" s="1">
        <v>8</v>
      </c>
      <c r="R10" s="1">
        <v>10</v>
      </c>
      <c r="S10" s="1">
        <v>9</v>
      </c>
      <c r="T10" s="1">
        <v>17</v>
      </c>
      <c r="U10" s="1">
        <v>16</v>
      </c>
      <c r="V10" s="1">
        <v>10</v>
      </c>
      <c r="W10" s="1">
        <v>15</v>
      </c>
      <c r="X10" s="1">
        <v>6</v>
      </c>
      <c r="Y10" s="1">
        <v>12</v>
      </c>
      <c r="Z10" s="1">
        <v>15</v>
      </c>
      <c r="AA10" s="1">
        <v>10</v>
      </c>
      <c r="AB10" s="1">
        <v>15</v>
      </c>
      <c r="AC10" s="1">
        <v>14</v>
      </c>
      <c r="AD10" s="1">
        <v>13</v>
      </c>
      <c r="AE10" s="1">
        <v>18</v>
      </c>
      <c r="AF10" s="1">
        <v>14</v>
      </c>
      <c r="AG10" s="1">
        <v>15</v>
      </c>
      <c r="AH10" s="1">
        <v>14</v>
      </c>
      <c r="AI10" s="1">
        <v>12</v>
      </c>
      <c r="AJ10" s="1">
        <v>12</v>
      </c>
      <c r="AK10" s="1">
        <v>8</v>
      </c>
      <c r="AL10" s="1">
        <v>21</v>
      </c>
      <c r="AM10" s="1">
        <v>6</v>
      </c>
      <c r="AN10" s="1">
        <v>20</v>
      </c>
    </row>
    <row r="11" spans="1:40">
      <c r="A11" s="51">
        <v>18</v>
      </c>
      <c r="B11" s="3">
        <v>13</v>
      </c>
      <c r="C11" s="1">
        <v>4</v>
      </c>
      <c r="D11" s="1">
        <v>7</v>
      </c>
      <c r="E11" s="1">
        <v>11</v>
      </c>
      <c r="F11" s="1">
        <v>7</v>
      </c>
      <c r="G11" s="1">
        <v>17</v>
      </c>
      <c r="H11" s="1">
        <v>6</v>
      </c>
      <c r="I11" s="1">
        <v>15</v>
      </c>
      <c r="J11" s="1">
        <v>10</v>
      </c>
      <c r="K11" s="1">
        <v>17</v>
      </c>
      <c r="L11" s="1">
        <v>7</v>
      </c>
      <c r="M11" s="1">
        <v>13</v>
      </c>
      <c r="N11" s="1">
        <v>14</v>
      </c>
      <c r="O11" s="1">
        <v>23</v>
      </c>
      <c r="P11" s="1">
        <v>14</v>
      </c>
      <c r="Q11" s="1">
        <v>10</v>
      </c>
      <c r="R11" s="1">
        <v>11</v>
      </c>
      <c r="S11" s="1">
        <v>8</v>
      </c>
      <c r="T11" s="1">
        <v>16</v>
      </c>
      <c r="U11" s="1">
        <v>19</v>
      </c>
      <c r="V11" s="1">
        <v>10</v>
      </c>
      <c r="W11" s="1">
        <v>12</v>
      </c>
      <c r="X11" s="1">
        <v>9</v>
      </c>
      <c r="Y11" s="1">
        <v>14</v>
      </c>
      <c r="Z11" s="1">
        <v>15</v>
      </c>
      <c r="AA11" s="1">
        <v>4</v>
      </c>
      <c r="AB11" s="1">
        <v>18</v>
      </c>
      <c r="AC11" s="1">
        <v>15</v>
      </c>
      <c r="AD11" s="1">
        <v>17</v>
      </c>
      <c r="AE11" s="1">
        <v>17</v>
      </c>
      <c r="AF11" s="1">
        <v>13</v>
      </c>
      <c r="AG11" s="1">
        <v>19</v>
      </c>
      <c r="AH11" s="1">
        <v>8</v>
      </c>
      <c r="AI11" s="1">
        <v>12</v>
      </c>
      <c r="AJ11" s="1">
        <v>13</v>
      </c>
      <c r="AK11" s="1">
        <v>6</v>
      </c>
      <c r="AL11" s="1">
        <v>21</v>
      </c>
      <c r="AM11" s="1">
        <v>7</v>
      </c>
      <c r="AN11" s="1">
        <v>27</v>
      </c>
    </row>
    <row r="12" spans="1:40">
      <c r="A12" s="51">
        <v>20</v>
      </c>
      <c r="B12" s="3">
        <v>15</v>
      </c>
      <c r="C12" s="1">
        <v>7</v>
      </c>
      <c r="D12" s="1">
        <v>5</v>
      </c>
      <c r="E12" s="1">
        <v>9</v>
      </c>
      <c r="F12" s="1">
        <v>14</v>
      </c>
      <c r="G12" s="1">
        <v>11</v>
      </c>
      <c r="H12" s="1">
        <v>7</v>
      </c>
      <c r="I12" s="1">
        <v>18</v>
      </c>
      <c r="J12" s="1">
        <v>7</v>
      </c>
      <c r="K12" s="1">
        <v>9</v>
      </c>
      <c r="L12" s="1">
        <v>6</v>
      </c>
      <c r="M12" s="1">
        <v>7</v>
      </c>
      <c r="N12" s="1">
        <v>14</v>
      </c>
      <c r="O12" s="1">
        <v>25</v>
      </c>
      <c r="P12" s="1">
        <v>11</v>
      </c>
      <c r="Q12" s="1">
        <v>11</v>
      </c>
      <c r="R12" s="1">
        <v>9</v>
      </c>
      <c r="S12" s="1">
        <v>11</v>
      </c>
      <c r="T12" s="1">
        <v>17</v>
      </c>
      <c r="U12" s="1">
        <v>13</v>
      </c>
      <c r="V12" s="1">
        <v>10</v>
      </c>
      <c r="W12" s="1">
        <v>13</v>
      </c>
      <c r="X12" s="1">
        <v>9</v>
      </c>
      <c r="Y12" s="1">
        <v>9</v>
      </c>
      <c r="Z12" s="1">
        <v>15</v>
      </c>
      <c r="AA12" s="1">
        <v>0</v>
      </c>
      <c r="AB12" s="1">
        <v>16</v>
      </c>
      <c r="AC12" s="1">
        <v>9</v>
      </c>
      <c r="AD12" s="1">
        <v>20</v>
      </c>
      <c r="AE12" s="1">
        <v>14</v>
      </c>
      <c r="AF12" s="1">
        <v>14</v>
      </c>
      <c r="AG12" s="1">
        <v>8</v>
      </c>
      <c r="AH12" s="1">
        <v>12</v>
      </c>
      <c r="AI12" s="1">
        <v>13</v>
      </c>
      <c r="AJ12" s="1">
        <v>14</v>
      </c>
      <c r="AK12" s="1">
        <v>6</v>
      </c>
      <c r="AL12" s="1">
        <v>23</v>
      </c>
      <c r="AM12" s="1">
        <v>3</v>
      </c>
      <c r="AN12" s="1">
        <v>18</v>
      </c>
    </row>
    <row r="13" spans="1:40">
      <c r="A13" s="51">
        <v>22</v>
      </c>
      <c r="B13" s="3">
        <v>12</v>
      </c>
      <c r="C13" s="1">
        <v>3</v>
      </c>
      <c r="D13" s="1">
        <v>5</v>
      </c>
      <c r="E13" s="1">
        <v>9</v>
      </c>
      <c r="F13" s="1">
        <v>5</v>
      </c>
      <c r="G13" s="1">
        <v>6</v>
      </c>
      <c r="H13" s="1">
        <v>6</v>
      </c>
      <c r="I13" s="1">
        <v>8</v>
      </c>
      <c r="J13" s="1">
        <v>11</v>
      </c>
      <c r="K13" s="1">
        <v>8</v>
      </c>
      <c r="L13" s="1">
        <v>2</v>
      </c>
      <c r="M13" s="1">
        <v>3</v>
      </c>
      <c r="N13" s="1">
        <v>6</v>
      </c>
      <c r="O13" s="1">
        <v>19</v>
      </c>
      <c r="P13" s="1">
        <v>8</v>
      </c>
      <c r="Q13" s="1">
        <v>12</v>
      </c>
      <c r="R13" s="1">
        <v>6</v>
      </c>
      <c r="S13" s="1">
        <v>11</v>
      </c>
      <c r="T13" s="1">
        <v>23</v>
      </c>
      <c r="U13" s="1">
        <v>15</v>
      </c>
      <c r="V13" s="1">
        <v>8</v>
      </c>
      <c r="W13" s="1">
        <v>13</v>
      </c>
      <c r="X13" s="1">
        <v>7</v>
      </c>
      <c r="Y13" s="1">
        <v>14</v>
      </c>
      <c r="Z13" s="1">
        <v>14</v>
      </c>
      <c r="AA13" s="1">
        <v>1</v>
      </c>
      <c r="AB13" s="1">
        <v>9</v>
      </c>
      <c r="AC13" s="1">
        <v>10</v>
      </c>
      <c r="AD13" s="1">
        <v>19</v>
      </c>
      <c r="AE13" s="1">
        <v>12</v>
      </c>
      <c r="AF13" s="1">
        <v>20</v>
      </c>
      <c r="AG13" s="1">
        <v>2</v>
      </c>
      <c r="AH13" s="1">
        <v>12</v>
      </c>
      <c r="AI13" s="1">
        <v>13</v>
      </c>
      <c r="AJ13" s="1">
        <v>14</v>
      </c>
      <c r="AK13" s="1">
        <v>7</v>
      </c>
      <c r="AL13" s="1">
        <v>21</v>
      </c>
      <c r="AM13" s="1">
        <v>3</v>
      </c>
      <c r="AN13" s="1">
        <v>10</v>
      </c>
    </row>
    <row r="14" spans="1:40">
      <c r="A14" s="51">
        <v>24</v>
      </c>
      <c r="B14" s="3">
        <v>7</v>
      </c>
      <c r="C14" s="1">
        <v>0</v>
      </c>
      <c r="D14" s="1">
        <v>4</v>
      </c>
      <c r="E14" s="1">
        <v>10</v>
      </c>
      <c r="F14" s="1">
        <v>1</v>
      </c>
      <c r="G14" s="1">
        <v>2</v>
      </c>
      <c r="H14" s="1">
        <v>4</v>
      </c>
      <c r="I14" s="1">
        <v>7</v>
      </c>
      <c r="J14" s="1">
        <v>7</v>
      </c>
      <c r="K14" s="1">
        <v>2</v>
      </c>
      <c r="L14" s="1">
        <v>0</v>
      </c>
      <c r="M14" s="1">
        <v>3</v>
      </c>
      <c r="N14" s="1">
        <v>9</v>
      </c>
      <c r="O14" s="1">
        <v>16</v>
      </c>
      <c r="P14" s="1">
        <v>11</v>
      </c>
      <c r="Q14" s="1">
        <v>9</v>
      </c>
      <c r="R14" s="1">
        <v>3</v>
      </c>
      <c r="S14" s="1">
        <v>9</v>
      </c>
      <c r="T14" s="1">
        <v>15</v>
      </c>
      <c r="U14" s="1">
        <v>12</v>
      </c>
      <c r="V14" s="1">
        <v>6</v>
      </c>
      <c r="W14" s="1">
        <v>5</v>
      </c>
      <c r="X14" s="1">
        <v>2</v>
      </c>
      <c r="Y14" s="1">
        <v>10</v>
      </c>
      <c r="Z14" s="1">
        <v>12</v>
      </c>
      <c r="AA14" s="1">
        <v>0</v>
      </c>
      <c r="AB14" s="1">
        <v>8</v>
      </c>
      <c r="AC14" s="1">
        <v>4</v>
      </c>
      <c r="AD14" s="1">
        <v>13</v>
      </c>
      <c r="AE14" s="1">
        <v>16</v>
      </c>
      <c r="AF14" s="1">
        <v>21</v>
      </c>
      <c r="AG14" s="1">
        <v>2</v>
      </c>
      <c r="AH14" s="1">
        <v>13</v>
      </c>
      <c r="AI14" s="1">
        <v>11</v>
      </c>
      <c r="AJ14" s="1">
        <v>13</v>
      </c>
      <c r="AK14" s="1">
        <v>5</v>
      </c>
      <c r="AL14" s="1">
        <v>21</v>
      </c>
      <c r="AM14" s="1">
        <v>5</v>
      </c>
      <c r="AN14" s="1">
        <v>9</v>
      </c>
    </row>
    <row r="15" spans="1:40">
      <c r="A15" s="51">
        <v>26</v>
      </c>
      <c r="B15" s="3">
        <v>7</v>
      </c>
      <c r="C15" s="1">
        <v>0</v>
      </c>
      <c r="D15" s="1">
        <v>4</v>
      </c>
      <c r="E15" s="1">
        <v>2</v>
      </c>
      <c r="F15" s="1">
        <v>0</v>
      </c>
      <c r="G15" s="1">
        <v>0</v>
      </c>
      <c r="H15" s="1">
        <v>5</v>
      </c>
      <c r="I15" s="1">
        <v>11</v>
      </c>
      <c r="J15" s="1">
        <v>7</v>
      </c>
      <c r="K15" s="1">
        <v>0</v>
      </c>
      <c r="L15" s="1">
        <v>1</v>
      </c>
      <c r="M15" s="1">
        <v>3</v>
      </c>
      <c r="N15" s="1">
        <v>8</v>
      </c>
      <c r="O15" s="1">
        <v>18</v>
      </c>
      <c r="P15" s="1">
        <v>7</v>
      </c>
      <c r="Q15" s="1">
        <v>10</v>
      </c>
      <c r="R15" s="1">
        <v>3</v>
      </c>
      <c r="S15" s="1">
        <v>7</v>
      </c>
      <c r="T15" s="1">
        <v>9</v>
      </c>
      <c r="U15" s="1">
        <v>12</v>
      </c>
      <c r="V15" s="1">
        <v>3</v>
      </c>
      <c r="W15" s="1">
        <v>8</v>
      </c>
      <c r="X15" s="1">
        <v>4</v>
      </c>
      <c r="Y15" s="1">
        <v>9</v>
      </c>
      <c r="Z15" s="1">
        <v>9</v>
      </c>
      <c r="AA15" s="1">
        <v>0</v>
      </c>
      <c r="AB15" s="1">
        <v>4</v>
      </c>
      <c r="AC15" s="1">
        <v>5</v>
      </c>
      <c r="AD15" s="1">
        <v>10</v>
      </c>
      <c r="AE15" s="1">
        <v>11</v>
      </c>
      <c r="AF15" s="1">
        <v>14</v>
      </c>
      <c r="AG15" s="1">
        <v>2</v>
      </c>
      <c r="AH15" s="1">
        <v>12</v>
      </c>
      <c r="AI15" s="1">
        <v>10</v>
      </c>
      <c r="AJ15" s="1">
        <v>11</v>
      </c>
      <c r="AK15" s="1">
        <v>6</v>
      </c>
      <c r="AL15" s="1">
        <v>17</v>
      </c>
      <c r="AM15" s="1">
        <v>3</v>
      </c>
      <c r="AN15" s="1">
        <v>6</v>
      </c>
    </row>
    <row r="16" spans="1:40">
      <c r="A16" s="51">
        <v>28</v>
      </c>
      <c r="B16" s="3">
        <v>8</v>
      </c>
      <c r="C16" s="1">
        <v>1</v>
      </c>
      <c r="D16" s="1">
        <v>2</v>
      </c>
      <c r="E16" s="1">
        <v>6</v>
      </c>
      <c r="F16" s="1">
        <v>0</v>
      </c>
      <c r="G16" s="1">
        <v>1</v>
      </c>
      <c r="H16" s="1">
        <v>3</v>
      </c>
      <c r="I16" s="1">
        <v>5</v>
      </c>
      <c r="J16" s="1">
        <v>4</v>
      </c>
      <c r="K16" s="1">
        <v>0</v>
      </c>
      <c r="L16" s="1">
        <v>0</v>
      </c>
      <c r="M16" s="1">
        <v>2</v>
      </c>
      <c r="N16" s="1">
        <v>4</v>
      </c>
      <c r="O16" s="1">
        <v>19</v>
      </c>
      <c r="P16" s="1">
        <v>7</v>
      </c>
      <c r="Q16" s="1">
        <v>8</v>
      </c>
      <c r="R16" s="1">
        <v>3</v>
      </c>
      <c r="S16" s="1">
        <v>5</v>
      </c>
      <c r="T16" s="1">
        <v>13</v>
      </c>
      <c r="U16" s="1">
        <v>12</v>
      </c>
      <c r="V16" s="1">
        <v>2</v>
      </c>
      <c r="W16" s="1">
        <v>5</v>
      </c>
      <c r="X16" s="1">
        <v>3</v>
      </c>
      <c r="Y16" s="1">
        <v>7</v>
      </c>
      <c r="Z16" s="1">
        <v>3</v>
      </c>
      <c r="AA16" s="1">
        <v>0</v>
      </c>
      <c r="AB16" s="1">
        <v>1</v>
      </c>
      <c r="AC16" s="1">
        <v>2</v>
      </c>
      <c r="AD16" s="1">
        <v>8</v>
      </c>
      <c r="AE16" s="1">
        <v>11</v>
      </c>
      <c r="AF16" s="1">
        <v>7</v>
      </c>
      <c r="AG16" s="1">
        <v>2</v>
      </c>
      <c r="AH16" s="1">
        <v>8</v>
      </c>
      <c r="AI16" s="1">
        <v>7</v>
      </c>
      <c r="AJ16" s="1">
        <v>10</v>
      </c>
      <c r="AK16" s="1">
        <v>6</v>
      </c>
      <c r="AL16" s="1">
        <v>13</v>
      </c>
      <c r="AM16" s="1">
        <v>3</v>
      </c>
      <c r="AN16" s="1">
        <v>1</v>
      </c>
    </row>
    <row r="17" spans="1:40">
      <c r="A17" s="51">
        <v>30</v>
      </c>
      <c r="B17" s="3">
        <v>7</v>
      </c>
      <c r="C17" s="1">
        <v>1</v>
      </c>
      <c r="D17" s="1">
        <v>2</v>
      </c>
      <c r="E17" s="1">
        <v>5</v>
      </c>
      <c r="F17" s="1">
        <v>0</v>
      </c>
      <c r="G17" s="1">
        <v>0</v>
      </c>
      <c r="H17" s="1">
        <v>2</v>
      </c>
      <c r="I17" s="1">
        <v>7</v>
      </c>
      <c r="J17" s="1">
        <v>3</v>
      </c>
      <c r="K17" s="1">
        <v>0</v>
      </c>
      <c r="L17" s="1">
        <v>0</v>
      </c>
      <c r="M17" s="1">
        <v>1</v>
      </c>
      <c r="N17" s="1">
        <v>6</v>
      </c>
      <c r="O17" s="1">
        <v>11</v>
      </c>
      <c r="P17" s="1">
        <v>4</v>
      </c>
      <c r="Q17" s="1">
        <v>5</v>
      </c>
      <c r="R17" s="1">
        <v>1</v>
      </c>
      <c r="S17" s="1">
        <v>5</v>
      </c>
      <c r="T17" s="1">
        <v>11</v>
      </c>
      <c r="U17" s="1">
        <v>11</v>
      </c>
      <c r="V17" s="1">
        <v>4</v>
      </c>
      <c r="W17" s="1">
        <v>2</v>
      </c>
      <c r="X17" s="1">
        <v>3</v>
      </c>
      <c r="Y17" s="1">
        <v>7</v>
      </c>
      <c r="Z17" s="1">
        <v>0</v>
      </c>
      <c r="AA17" s="1">
        <v>0</v>
      </c>
      <c r="AB17" s="1">
        <v>1</v>
      </c>
      <c r="AC17" s="1">
        <v>3</v>
      </c>
      <c r="AD17" s="1">
        <v>7</v>
      </c>
      <c r="AE17" s="1">
        <v>11</v>
      </c>
      <c r="AF17" s="1">
        <v>2</v>
      </c>
      <c r="AG17" s="1">
        <v>1</v>
      </c>
      <c r="AH17" s="1">
        <v>8</v>
      </c>
      <c r="AI17" s="1">
        <v>9</v>
      </c>
      <c r="AJ17" s="1">
        <v>7</v>
      </c>
      <c r="AK17" s="1">
        <v>7</v>
      </c>
      <c r="AL17" s="1">
        <v>14</v>
      </c>
      <c r="AM17" s="1">
        <v>2</v>
      </c>
      <c r="AN17" s="1">
        <v>1</v>
      </c>
    </row>
    <row r="18" spans="1:40">
      <c r="A18" s="51">
        <v>32</v>
      </c>
      <c r="B18" s="3">
        <v>2</v>
      </c>
      <c r="C18" s="1">
        <v>0</v>
      </c>
      <c r="D18" s="1">
        <v>0</v>
      </c>
      <c r="E18" s="1">
        <v>1</v>
      </c>
      <c r="F18" s="1">
        <v>0</v>
      </c>
      <c r="G18" s="1">
        <v>1</v>
      </c>
      <c r="H18" s="1">
        <v>1</v>
      </c>
      <c r="I18" s="1">
        <v>3</v>
      </c>
      <c r="J18" s="1">
        <v>2</v>
      </c>
      <c r="K18" s="1">
        <v>0</v>
      </c>
      <c r="L18" s="1">
        <v>0</v>
      </c>
      <c r="M18" s="1">
        <v>0</v>
      </c>
      <c r="N18" s="1">
        <v>3</v>
      </c>
      <c r="O18" s="1">
        <v>8</v>
      </c>
      <c r="P18" s="1">
        <v>4</v>
      </c>
      <c r="Q18" s="1">
        <v>3</v>
      </c>
      <c r="R18" s="1">
        <v>1</v>
      </c>
      <c r="S18" s="1">
        <v>3</v>
      </c>
      <c r="T18" s="1">
        <v>11</v>
      </c>
      <c r="U18" s="1">
        <v>5</v>
      </c>
      <c r="V18" s="1">
        <v>2</v>
      </c>
      <c r="W18" s="1">
        <v>0</v>
      </c>
      <c r="X18" s="1">
        <v>2</v>
      </c>
      <c r="Y18" s="1">
        <v>5</v>
      </c>
      <c r="Z18" s="1">
        <v>0</v>
      </c>
      <c r="AA18" s="1">
        <v>0</v>
      </c>
      <c r="AB18" s="1">
        <v>1</v>
      </c>
      <c r="AC18" s="1">
        <v>3</v>
      </c>
      <c r="AD18" s="1">
        <v>4</v>
      </c>
      <c r="AE18" s="1">
        <v>11</v>
      </c>
      <c r="AF18" s="1">
        <v>0</v>
      </c>
      <c r="AG18" s="1">
        <v>0</v>
      </c>
      <c r="AH18" s="1">
        <v>9</v>
      </c>
      <c r="AI18" s="1">
        <v>5</v>
      </c>
      <c r="AJ18" s="1">
        <v>9</v>
      </c>
      <c r="AK18" s="1">
        <v>2</v>
      </c>
      <c r="AL18" s="1">
        <v>12</v>
      </c>
      <c r="AM18" s="1">
        <v>0</v>
      </c>
      <c r="AN18" s="1">
        <v>1</v>
      </c>
    </row>
    <row r="19" spans="1:40">
      <c r="A19" s="51">
        <v>34</v>
      </c>
      <c r="B19" s="3">
        <v>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5</v>
      </c>
      <c r="O19" s="1">
        <v>7</v>
      </c>
      <c r="P19" s="1">
        <v>6</v>
      </c>
      <c r="Q19" s="1">
        <v>0</v>
      </c>
      <c r="R19" s="1">
        <v>0</v>
      </c>
      <c r="S19" s="1">
        <v>3</v>
      </c>
      <c r="T19" s="1">
        <v>8</v>
      </c>
      <c r="U19" s="1">
        <v>3</v>
      </c>
      <c r="V19" s="1">
        <v>0</v>
      </c>
      <c r="W19" s="1">
        <v>2</v>
      </c>
      <c r="X19" s="1">
        <v>3</v>
      </c>
      <c r="Y19" s="1">
        <v>5</v>
      </c>
      <c r="Z19" s="1">
        <v>0</v>
      </c>
      <c r="AA19" s="1">
        <v>0</v>
      </c>
      <c r="AB19" s="1">
        <v>0</v>
      </c>
      <c r="AC19" s="1">
        <v>3</v>
      </c>
      <c r="AD19" s="1">
        <v>2</v>
      </c>
      <c r="AE19" s="1">
        <v>11</v>
      </c>
      <c r="AF19" s="1">
        <v>1</v>
      </c>
      <c r="AG19" s="1">
        <v>0</v>
      </c>
      <c r="AH19" s="1">
        <v>10</v>
      </c>
      <c r="AI19" s="1">
        <v>8</v>
      </c>
      <c r="AJ19" s="1">
        <v>4</v>
      </c>
      <c r="AK19" s="1">
        <v>2</v>
      </c>
      <c r="AL19" s="1">
        <v>7</v>
      </c>
      <c r="AM19" s="1">
        <v>0</v>
      </c>
      <c r="AN19" s="1">
        <v>0</v>
      </c>
    </row>
    <row r="20" spans="1:40">
      <c r="A20" s="51">
        <v>36</v>
      </c>
      <c r="B20" s="3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4</v>
      </c>
      <c r="O20" s="1">
        <v>6</v>
      </c>
      <c r="P20" s="1">
        <v>5</v>
      </c>
      <c r="Q20" s="1">
        <v>0</v>
      </c>
      <c r="R20" s="1">
        <v>0</v>
      </c>
      <c r="S20" s="1">
        <v>2</v>
      </c>
      <c r="T20" s="1">
        <v>9</v>
      </c>
      <c r="U20" s="1">
        <v>3</v>
      </c>
      <c r="V20" s="1">
        <v>0</v>
      </c>
      <c r="W20" s="1">
        <v>0</v>
      </c>
      <c r="X20" s="1">
        <v>2</v>
      </c>
      <c r="Y20" s="1">
        <v>3</v>
      </c>
      <c r="Z20" s="1">
        <v>0</v>
      </c>
      <c r="AA20" s="1">
        <v>0</v>
      </c>
      <c r="AB20" s="1">
        <v>0</v>
      </c>
      <c r="AC20" s="1">
        <v>1</v>
      </c>
      <c r="AD20" s="1">
        <v>1</v>
      </c>
      <c r="AE20" s="1">
        <v>7</v>
      </c>
      <c r="AF20" s="1">
        <v>0</v>
      </c>
      <c r="AG20" s="1">
        <v>0</v>
      </c>
      <c r="AH20" s="1">
        <v>3</v>
      </c>
      <c r="AI20" s="1">
        <v>5</v>
      </c>
      <c r="AJ20" s="1">
        <v>5</v>
      </c>
      <c r="AK20" s="1">
        <v>3</v>
      </c>
      <c r="AL20" s="1">
        <v>9</v>
      </c>
      <c r="AM20" s="1">
        <v>0</v>
      </c>
      <c r="AN20" s="1">
        <v>0</v>
      </c>
    </row>
    <row r="21" spans="1:40">
      <c r="A21" s="51">
        <v>38</v>
      </c>
      <c r="B21" s="3">
        <v>2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4</v>
      </c>
      <c r="O21" s="1">
        <v>4</v>
      </c>
      <c r="P21" s="1">
        <v>3</v>
      </c>
      <c r="Q21" s="1">
        <v>0</v>
      </c>
      <c r="R21" s="1">
        <v>0</v>
      </c>
      <c r="S21" s="1">
        <v>0</v>
      </c>
      <c r="T21" s="1">
        <v>8</v>
      </c>
      <c r="U21" s="1">
        <v>5</v>
      </c>
      <c r="V21" s="1">
        <v>0</v>
      </c>
      <c r="W21" s="1">
        <v>0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3</v>
      </c>
      <c r="AF21" s="1">
        <v>0</v>
      </c>
      <c r="AG21" s="1">
        <v>0</v>
      </c>
      <c r="AH21" s="1">
        <v>3</v>
      </c>
      <c r="AI21" s="1">
        <v>4</v>
      </c>
      <c r="AJ21" s="1">
        <v>2</v>
      </c>
      <c r="AK21" s="1">
        <v>1</v>
      </c>
      <c r="AL21" s="1">
        <v>7</v>
      </c>
      <c r="AM21" s="1">
        <v>0</v>
      </c>
      <c r="AN21" s="1">
        <v>0</v>
      </c>
    </row>
    <row r="22" spans="1:40">
      <c r="A22" s="51">
        <v>40</v>
      </c>
      <c r="B22" s="3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2</v>
      </c>
      <c r="O22" s="1">
        <v>10</v>
      </c>
      <c r="P22" s="1">
        <v>4</v>
      </c>
      <c r="Q22" s="1">
        <v>0</v>
      </c>
      <c r="R22" s="1">
        <v>0</v>
      </c>
      <c r="S22" s="1">
        <v>0</v>
      </c>
      <c r="T22" s="1">
        <v>9</v>
      </c>
      <c r="U22" s="1">
        <v>8</v>
      </c>
      <c r="V22" s="1">
        <v>0</v>
      </c>
      <c r="W22" s="1">
        <v>0</v>
      </c>
      <c r="X22" s="1">
        <v>1</v>
      </c>
      <c r="Y22" s="1">
        <v>3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3</v>
      </c>
      <c r="AF22" s="1">
        <v>0</v>
      </c>
      <c r="AG22" s="1">
        <v>0</v>
      </c>
      <c r="AH22" s="1">
        <v>3</v>
      </c>
      <c r="AI22" s="1">
        <v>5</v>
      </c>
      <c r="AJ22" s="1">
        <v>0</v>
      </c>
      <c r="AK22" s="1">
        <v>1</v>
      </c>
      <c r="AL22" s="1">
        <v>3</v>
      </c>
      <c r="AM22" s="1">
        <v>0</v>
      </c>
      <c r="AN22" s="1">
        <v>0</v>
      </c>
    </row>
    <row r="23" spans="1:40">
      <c r="A23" s="51">
        <v>42</v>
      </c>
      <c r="B23" s="3">
        <v>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3</v>
      </c>
      <c r="P23" s="1">
        <v>4</v>
      </c>
      <c r="Q23" s="1">
        <v>0</v>
      </c>
      <c r="R23" s="1">
        <v>0</v>
      </c>
      <c r="S23" s="1">
        <v>0</v>
      </c>
      <c r="T23" s="1">
        <v>9</v>
      </c>
      <c r="U23" s="1">
        <v>7</v>
      </c>
      <c r="V23" s="1">
        <v>0</v>
      </c>
      <c r="W23" s="1">
        <v>0</v>
      </c>
      <c r="X23" s="1">
        <v>2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3</v>
      </c>
      <c r="AF23" s="1">
        <v>0</v>
      </c>
      <c r="AG23" s="1">
        <v>0</v>
      </c>
      <c r="AH23" s="1">
        <v>1</v>
      </c>
      <c r="AI23" s="1">
        <v>5</v>
      </c>
      <c r="AJ23" s="1">
        <v>0</v>
      </c>
      <c r="AK23" s="1">
        <v>2</v>
      </c>
      <c r="AL23" s="1">
        <v>4</v>
      </c>
      <c r="AM23" s="1">
        <v>0</v>
      </c>
      <c r="AN23" s="1">
        <v>0</v>
      </c>
    </row>
    <row r="24" spans="1:40">
      <c r="A24" s="51">
        <v>44</v>
      </c>
      <c r="B24" s="3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4</v>
      </c>
      <c r="Q24" s="1">
        <v>0</v>
      </c>
      <c r="R24" s="1">
        <v>0</v>
      </c>
      <c r="S24" s="1">
        <v>0</v>
      </c>
      <c r="T24" s="1">
        <v>6</v>
      </c>
      <c r="U24" s="1">
        <v>1</v>
      </c>
      <c r="V24" s="1">
        <v>0</v>
      </c>
      <c r="W24" s="1">
        <v>0</v>
      </c>
      <c r="X24" s="1">
        <v>1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</v>
      </c>
      <c r="AF24" s="1">
        <v>0</v>
      </c>
      <c r="AG24" s="1">
        <v>0</v>
      </c>
      <c r="AH24" s="1">
        <v>1</v>
      </c>
      <c r="AI24" s="1">
        <v>6</v>
      </c>
      <c r="AJ24" s="1">
        <v>0</v>
      </c>
      <c r="AK24" s="1">
        <v>0</v>
      </c>
      <c r="AL24" s="1">
        <v>4</v>
      </c>
      <c r="AM24" s="1">
        <v>0</v>
      </c>
      <c r="AN24" s="1">
        <v>0</v>
      </c>
    </row>
    <row r="25" spans="1:40">
      <c r="A25" s="51">
        <v>46</v>
      </c>
      <c r="B25" s="3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</v>
      </c>
      <c r="P25" s="1">
        <v>4</v>
      </c>
      <c r="Q25" s="1">
        <v>0</v>
      </c>
      <c r="R25" s="1">
        <v>0</v>
      </c>
      <c r="S25" s="1">
        <v>0</v>
      </c>
      <c r="T25" s="1">
        <v>5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1</v>
      </c>
      <c r="AF25" s="1">
        <v>0</v>
      </c>
      <c r="AG25" s="1">
        <v>0</v>
      </c>
      <c r="AH25" s="1">
        <v>0</v>
      </c>
      <c r="AI25" s="1">
        <v>2</v>
      </c>
      <c r="AJ25" s="1">
        <v>0</v>
      </c>
      <c r="AK25" s="1">
        <v>0</v>
      </c>
      <c r="AL25" s="1">
        <v>1</v>
      </c>
      <c r="AM25" s="1">
        <v>0</v>
      </c>
      <c r="AN25" s="1">
        <v>0</v>
      </c>
    </row>
    <row r="26" spans="1:40">
      <c r="A26" s="51">
        <v>48</v>
      </c>
      <c r="B26" s="3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6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2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</row>
    <row r="27" spans="1:40">
      <c r="A27" s="51">
        <v>50</v>
      </c>
      <c r="B27" s="3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1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 spans="1:40">
      <c r="A28" s="51">
        <v>52</v>
      </c>
      <c r="B28" s="3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1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 spans="1:40">
      <c r="A29" s="51">
        <v>54</v>
      </c>
      <c r="B29" s="3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</row>
    <row r="30" spans="1:40">
      <c r="A30" s="52">
        <v>56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1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252E-0C20-9549-8712-49ABC83040EB}">
  <dimension ref="A1:Q477"/>
  <sheetViews>
    <sheetView workbookViewId="0">
      <selection activeCell="F10" sqref="F10"/>
    </sheetView>
  </sheetViews>
  <sheetFormatPr baseColWidth="10" defaultRowHeight="15"/>
  <cols>
    <col min="1" max="16384" width="10.7109375" style="33"/>
  </cols>
  <sheetData>
    <row r="1" spans="1:17">
      <c r="A1" s="33" t="s">
        <v>18</v>
      </c>
      <c r="D1" s="33" t="s">
        <v>19</v>
      </c>
      <c r="G1" s="33" t="s">
        <v>20</v>
      </c>
      <c r="J1" s="33" t="s">
        <v>21</v>
      </c>
      <c r="M1" s="33" t="s">
        <v>22</v>
      </c>
      <c r="P1" s="33" t="s">
        <v>25</v>
      </c>
    </row>
    <row r="2" spans="1:17">
      <c r="A2" s="33" t="s">
        <v>10</v>
      </c>
      <c r="B2" s="33">
        <f>AVERAGE(B4:B368)</f>
        <v>63.40827397260275</v>
      </c>
      <c r="D2" s="33" t="s">
        <v>10</v>
      </c>
      <c r="E2" s="33">
        <f>AVERAGE(E4:E368)</f>
        <v>55.864627272727269</v>
      </c>
      <c r="G2" s="33" t="s">
        <v>10</v>
      </c>
      <c r="H2" s="33">
        <f>AVERAGE(H4:H368)</f>
        <v>34.622100418410042</v>
      </c>
      <c r="J2" s="33" t="s">
        <v>10</v>
      </c>
      <c r="K2" s="33">
        <f>AVERAGE(K4:K368)</f>
        <v>27.100922509225107</v>
      </c>
      <c r="M2" s="33" t="s">
        <v>10</v>
      </c>
      <c r="N2" s="33">
        <f>AVERAGE(N4:N536)</f>
        <v>21.092281318681305</v>
      </c>
      <c r="P2" s="33" t="s">
        <v>10</v>
      </c>
      <c r="Q2" s="33">
        <f>AVERAGE(Q4:Q536)</f>
        <v>22.952799578059075</v>
      </c>
    </row>
    <row r="3" spans="1:17">
      <c r="B3" s="33" t="s">
        <v>24</v>
      </c>
      <c r="E3" s="33" t="s">
        <v>24</v>
      </c>
      <c r="H3" s="33" t="s">
        <v>24</v>
      </c>
      <c r="K3" s="33" t="s">
        <v>24</v>
      </c>
      <c r="N3" s="33" t="s">
        <v>24</v>
      </c>
      <c r="Q3" s="33" t="s">
        <v>24</v>
      </c>
    </row>
    <row r="4" spans="1:17">
      <c r="A4" s="33">
        <v>1</v>
      </c>
      <c r="B4" s="33">
        <v>122.303</v>
      </c>
      <c r="D4" s="33">
        <v>1</v>
      </c>
      <c r="E4" s="33">
        <v>197.70699999999999</v>
      </c>
      <c r="G4" s="33">
        <v>1</v>
      </c>
      <c r="H4" s="33">
        <v>195.94</v>
      </c>
      <c r="J4" s="33">
        <v>1</v>
      </c>
      <c r="K4" s="33">
        <v>21.867000000000001</v>
      </c>
      <c r="M4" s="33">
        <v>1</v>
      </c>
      <c r="N4" s="33">
        <v>14.833</v>
      </c>
      <c r="P4" s="33">
        <v>1</v>
      </c>
      <c r="Q4" s="33">
        <v>28.25</v>
      </c>
    </row>
    <row r="5" spans="1:17">
      <c r="A5" s="33">
        <v>2</v>
      </c>
      <c r="B5" s="33">
        <v>58.070999999999998</v>
      </c>
      <c r="D5" s="33">
        <v>2</v>
      </c>
      <c r="E5" s="33">
        <v>196.43799999999999</v>
      </c>
      <c r="G5" s="33">
        <v>2</v>
      </c>
      <c r="H5" s="33">
        <v>190.02</v>
      </c>
      <c r="J5" s="33">
        <v>2</v>
      </c>
      <c r="K5" s="33">
        <v>19</v>
      </c>
      <c r="M5" s="33">
        <v>2</v>
      </c>
      <c r="N5" s="33">
        <v>14.3</v>
      </c>
      <c r="P5" s="33">
        <v>2</v>
      </c>
      <c r="Q5" s="33">
        <v>26.16</v>
      </c>
    </row>
    <row r="6" spans="1:17">
      <c r="A6" s="33">
        <v>3</v>
      </c>
      <c r="B6" s="33">
        <v>87.478999999999999</v>
      </c>
      <c r="D6" s="33">
        <v>3</v>
      </c>
      <c r="E6" s="33">
        <v>189.89</v>
      </c>
      <c r="G6" s="33">
        <v>3</v>
      </c>
      <c r="H6" s="33">
        <v>180.68899999999999</v>
      </c>
      <c r="J6" s="33">
        <v>3</v>
      </c>
      <c r="K6" s="33">
        <v>19</v>
      </c>
      <c r="M6" s="33">
        <v>3</v>
      </c>
      <c r="N6" s="33">
        <v>16.536000000000001</v>
      </c>
      <c r="P6" s="33">
        <v>3</v>
      </c>
      <c r="Q6" s="33">
        <v>76.284000000000006</v>
      </c>
    </row>
    <row r="7" spans="1:17">
      <c r="A7" s="33">
        <v>4</v>
      </c>
      <c r="B7" s="33">
        <v>204.548</v>
      </c>
      <c r="D7" s="33">
        <v>4</v>
      </c>
      <c r="E7" s="33">
        <v>220.892</v>
      </c>
      <c r="G7" s="33">
        <v>4</v>
      </c>
      <c r="H7" s="33">
        <v>29.355</v>
      </c>
      <c r="J7" s="33">
        <v>4</v>
      </c>
      <c r="K7" s="33">
        <v>35.042000000000002</v>
      </c>
      <c r="M7" s="33">
        <v>4</v>
      </c>
      <c r="N7" s="33">
        <v>16.808</v>
      </c>
      <c r="P7" s="33">
        <v>4</v>
      </c>
      <c r="Q7" s="33">
        <v>19.600000000000001</v>
      </c>
    </row>
    <row r="8" spans="1:17">
      <c r="A8" s="33">
        <v>5</v>
      </c>
      <c r="B8" s="33">
        <v>197.988</v>
      </c>
      <c r="D8" s="33">
        <v>5</v>
      </c>
      <c r="E8" s="33">
        <v>179.39500000000001</v>
      </c>
      <c r="G8" s="33">
        <v>5</v>
      </c>
      <c r="H8" s="33">
        <v>215.86799999999999</v>
      </c>
      <c r="J8" s="33">
        <v>5</v>
      </c>
      <c r="K8" s="33">
        <v>22.036999999999999</v>
      </c>
      <c r="M8" s="33">
        <v>5</v>
      </c>
      <c r="N8" s="33">
        <v>18.895</v>
      </c>
      <c r="P8" s="33">
        <v>5</v>
      </c>
      <c r="Q8" s="33">
        <v>42.155999999999999</v>
      </c>
    </row>
    <row r="9" spans="1:17">
      <c r="A9" s="33">
        <v>6</v>
      </c>
      <c r="B9" s="33">
        <v>190.3</v>
      </c>
      <c r="D9" s="33">
        <v>6</v>
      </c>
      <c r="E9" s="33">
        <v>59.459000000000003</v>
      </c>
      <c r="G9" s="33">
        <v>6</v>
      </c>
      <c r="H9" s="33">
        <v>177.28</v>
      </c>
      <c r="J9" s="33">
        <v>6</v>
      </c>
      <c r="K9" s="33">
        <v>17.667000000000002</v>
      </c>
      <c r="M9" s="33">
        <v>6</v>
      </c>
      <c r="N9" s="33">
        <v>14.786</v>
      </c>
      <c r="P9" s="33">
        <v>6</v>
      </c>
      <c r="Q9" s="33">
        <v>22.646000000000001</v>
      </c>
    </row>
    <row r="10" spans="1:17">
      <c r="A10" s="33">
        <v>7</v>
      </c>
      <c r="B10" s="33">
        <v>223.50700000000001</v>
      </c>
      <c r="D10" s="33">
        <v>7</v>
      </c>
      <c r="E10" s="33">
        <v>68.89</v>
      </c>
      <c r="G10" s="33">
        <v>7</v>
      </c>
      <c r="H10" s="33">
        <v>25.943999999999999</v>
      </c>
      <c r="J10" s="33">
        <v>7</v>
      </c>
      <c r="K10" s="33">
        <v>31.085000000000001</v>
      </c>
      <c r="M10" s="33">
        <v>7</v>
      </c>
      <c r="N10" s="33">
        <v>14.5</v>
      </c>
      <c r="P10" s="33">
        <v>7</v>
      </c>
      <c r="Q10" s="33">
        <v>193.69</v>
      </c>
    </row>
    <row r="11" spans="1:17">
      <c r="A11" s="33">
        <v>8</v>
      </c>
      <c r="B11" s="33">
        <v>181.85499999999999</v>
      </c>
      <c r="D11" s="33">
        <v>8</v>
      </c>
      <c r="E11" s="33">
        <v>70.667000000000002</v>
      </c>
      <c r="G11" s="33">
        <v>8</v>
      </c>
      <c r="H11" s="33">
        <v>25.917000000000002</v>
      </c>
      <c r="J11" s="33">
        <v>8</v>
      </c>
      <c r="K11" s="33">
        <v>193.655</v>
      </c>
      <c r="M11" s="33">
        <v>8</v>
      </c>
      <c r="N11" s="33">
        <v>14.56</v>
      </c>
      <c r="P11" s="33">
        <v>8</v>
      </c>
      <c r="Q11" s="33">
        <v>189.99</v>
      </c>
    </row>
    <row r="12" spans="1:17">
      <c r="A12" s="33">
        <v>9</v>
      </c>
      <c r="B12" s="33">
        <v>82.397999999999996</v>
      </c>
      <c r="D12" s="33">
        <v>9</v>
      </c>
      <c r="E12" s="33">
        <v>51.6</v>
      </c>
      <c r="G12" s="33">
        <v>9</v>
      </c>
      <c r="H12" s="33">
        <v>25.181999999999999</v>
      </c>
      <c r="J12" s="33">
        <v>9</v>
      </c>
      <c r="K12" s="33">
        <v>188.69300000000001</v>
      </c>
      <c r="M12" s="33">
        <v>9</v>
      </c>
      <c r="N12" s="33">
        <v>18.513999999999999</v>
      </c>
      <c r="P12" s="33">
        <v>9</v>
      </c>
      <c r="Q12" s="33">
        <v>180.80199999999999</v>
      </c>
    </row>
    <row r="13" spans="1:17">
      <c r="A13" s="33">
        <v>10</v>
      </c>
      <c r="B13" s="33">
        <v>60.204999999999998</v>
      </c>
      <c r="D13" s="33">
        <v>10</v>
      </c>
      <c r="E13" s="33">
        <v>82.950999999999993</v>
      </c>
      <c r="G13" s="33">
        <v>10</v>
      </c>
      <c r="H13" s="33">
        <v>38.654000000000003</v>
      </c>
      <c r="J13" s="33">
        <v>10</v>
      </c>
      <c r="K13" s="33">
        <v>180.52799999999999</v>
      </c>
      <c r="M13" s="33">
        <v>10</v>
      </c>
      <c r="N13" s="33">
        <v>18</v>
      </c>
      <c r="P13" s="33">
        <v>10</v>
      </c>
      <c r="Q13" s="33">
        <v>24.437999999999999</v>
      </c>
    </row>
    <row r="14" spans="1:17">
      <c r="A14" s="33">
        <v>11</v>
      </c>
      <c r="B14" s="33">
        <v>87.930999999999997</v>
      </c>
      <c r="D14" s="33">
        <v>11</v>
      </c>
      <c r="E14" s="33">
        <v>59.81</v>
      </c>
      <c r="G14" s="33">
        <v>11</v>
      </c>
      <c r="H14" s="33">
        <v>43.188000000000002</v>
      </c>
      <c r="J14" s="33">
        <v>11</v>
      </c>
      <c r="K14" s="33">
        <v>215.816</v>
      </c>
      <c r="M14" s="33">
        <v>11</v>
      </c>
      <c r="N14" s="33">
        <v>18.692</v>
      </c>
      <c r="P14" s="33">
        <v>11</v>
      </c>
      <c r="Q14" s="33">
        <v>19.925999999999998</v>
      </c>
    </row>
    <row r="15" spans="1:17">
      <c r="A15" s="33">
        <v>12</v>
      </c>
      <c r="B15" s="33">
        <v>52.154000000000003</v>
      </c>
      <c r="D15" s="33">
        <v>12</v>
      </c>
      <c r="E15" s="33">
        <v>245</v>
      </c>
      <c r="G15" s="33">
        <v>12</v>
      </c>
      <c r="H15" s="33">
        <v>30.274999999999999</v>
      </c>
      <c r="J15" s="33">
        <v>12</v>
      </c>
      <c r="K15" s="33">
        <v>176.071</v>
      </c>
      <c r="M15" s="33">
        <v>12</v>
      </c>
      <c r="N15" s="33">
        <v>13.333</v>
      </c>
      <c r="P15" s="33">
        <v>12</v>
      </c>
      <c r="Q15" s="33">
        <v>170.357</v>
      </c>
    </row>
    <row r="16" spans="1:17">
      <c r="A16" s="33">
        <v>13</v>
      </c>
      <c r="B16" s="33">
        <v>108.514</v>
      </c>
      <c r="D16" s="33">
        <v>13</v>
      </c>
      <c r="E16" s="33">
        <v>65.765000000000001</v>
      </c>
      <c r="G16" s="33">
        <v>13</v>
      </c>
      <c r="H16" s="33">
        <v>24.181999999999999</v>
      </c>
      <c r="J16" s="33">
        <v>13</v>
      </c>
      <c r="K16" s="33">
        <v>21.375</v>
      </c>
      <c r="M16" s="33">
        <v>13</v>
      </c>
      <c r="N16" s="33">
        <v>19.8</v>
      </c>
      <c r="P16" s="33">
        <v>13</v>
      </c>
      <c r="Q16" s="33">
        <v>27.844999999999999</v>
      </c>
    </row>
    <row r="17" spans="1:17">
      <c r="A17" s="33">
        <v>14</v>
      </c>
      <c r="B17" s="33">
        <v>150.60599999999999</v>
      </c>
      <c r="D17" s="33">
        <v>14</v>
      </c>
      <c r="E17" s="33">
        <v>42.636000000000003</v>
      </c>
      <c r="G17" s="33">
        <v>14</v>
      </c>
      <c r="H17" s="33">
        <v>25.167000000000002</v>
      </c>
      <c r="J17" s="33">
        <v>14</v>
      </c>
      <c r="K17" s="33">
        <v>19.393000000000001</v>
      </c>
      <c r="M17" s="33">
        <v>14</v>
      </c>
      <c r="N17" s="33">
        <v>16.25</v>
      </c>
      <c r="P17" s="33">
        <v>14</v>
      </c>
      <c r="Q17" s="33">
        <v>21.97</v>
      </c>
    </row>
    <row r="18" spans="1:17">
      <c r="A18" s="33">
        <v>15</v>
      </c>
      <c r="B18" s="33">
        <v>61.932000000000002</v>
      </c>
      <c r="D18" s="33">
        <v>15</v>
      </c>
      <c r="E18" s="33">
        <v>53.5</v>
      </c>
      <c r="G18" s="33">
        <v>15</v>
      </c>
      <c r="H18" s="33">
        <v>245</v>
      </c>
      <c r="J18" s="33">
        <v>15</v>
      </c>
      <c r="K18" s="33">
        <v>28.396999999999998</v>
      </c>
      <c r="M18" s="33">
        <v>15</v>
      </c>
      <c r="N18" s="33">
        <v>21.734999999999999</v>
      </c>
      <c r="P18" s="33">
        <v>15</v>
      </c>
      <c r="Q18" s="33">
        <v>24.295000000000002</v>
      </c>
    </row>
    <row r="19" spans="1:17">
      <c r="A19" s="33">
        <v>16</v>
      </c>
      <c r="B19" s="33">
        <v>245</v>
      </c>
      <c r="D19" s="33">
        <v>16</v>
      </c>
      <c r="E19" s="33">
        <v>40.5</v>
      </c>
      <c r="G19" s="33">
        <v>16</v>
      </c>
      <c r="H19" s="33">
        <v>34.780999999999999</v>
      </c>
      <c r="J19" s="33">
        <v>16</v>
      </c>
      <c r="K19" s="33">
        <v>22.158000000000001</v>
      </c>
      <c r="M19" s="33">
        <v>16</v>
      </c>
      <c r="N19" s="33">
        <v>193.655</v>
      </c>
      <c r="P19" s="33">
        <v>16</v>
      </c>
      <c r="Q19" s="33">
        <v>22.488</v>
      </c>
    </row>
    <row r="20" spans="1:17">
      <c r="A20" s="33">
        <v>17</v>
      </c>
      <c r="B20" s="33">
        <v>51.25</v>
      </c>
      <c r="D20" s="33">
        <v>17</v>
      </c>
      <c r="E20" s="33">
        <v>65.381</v>
      </c>
      <c r="G20" s="33">
        <v>17</v>
      </c>
      <c r="H20" s="33">
        <v>27.042999999999999</v>
      </c>
      <c r="J20" s="33">
        <v>17</v>
      </c>
      <c r="K20" s="33">
        <v>24.41</v>
      </c>
      <c r="M20" s="33">
        <v>17</v>
      </c>
      <c r="N20" s="33">
        <v>189.94</v>
      </c>
      <c r="P20" s="33">
        <v>17</v>
      </c>
      <c r="Q20" s="33">
        <v>22.038</v>
      </c>
    </row>
    <row r="21" spans="1:17">
      <c r="A21" s="33">
        <v>18</v>
      </c>
      <c r="B21" s="33">
        <v>134.21100000000001</v>
      </c>
      <c r="D21" s="33">
        <v>18</v>
      </c>
      <c r="E21" s="33">
        <v>40.154000000000003</v>
      </c>
      <c r="G21" s="33">
        <v>18</v>
      </c>
      <c r="H21" s="33">
        <v>31.234000000000002</v>
      </c>
      <c r="J21" s="33">
        <v>18</v>
      </c>
      <c r="K21" s="33">
        <v>20.768000000000001</v>
      </c>
      <c r="M21" s="33">
        <v>18</v>
      </c>
      <c r="N21" s="33">
        <v>180.55699999999999</v>
      </c>
      <c r="P21" s="33">
        <v>18</v>
      </c>
      <c r="Q21" s="33">
        <v>16.792000000000002</v>
      </c>
    </row>
    <row r="22" spans="1:17">
      <c r="A22" s="33">
        <v>19</v>
      </c>
      <c r="B22" s="33">
        <v>47.261000000000003</v>
      </c>
      <c r="D22" s="33">
        <v>19</v>
      </c>
      <c r="E22" s="33">
        <v>56.512</v>
      </c>
      <c r="G22" s="33">
        <v>19</v>
      </c>
      <c r="H22" s="33">
        <v>26.25</v>
      </c>
      <c r="J22" s="33">
        <v>19</v>
      </c>
      <c r="K22" s="33">
        <v>245</v>
      </c>
      <c r="M22" s="33">
        <v>19</v>
      </c>
      <c r="N22" s="33">
        <v>17.420999999999999</v>
      </c>
      <c r="P22" s="33">
        <v>19</v>
      </c>
      <c r="Q22" s="33">
        <v>27.029</v>
      </c>
    </row>
    <row r="23" spans="1:17">
      <c r="A23" s="33">
        <v>20</v>
      </c>
      <c r="B23" s="33">
        <v>54.277999999999999</v>
      </c>
      <c r="D23" s="33">
        <v>20</v>
      </c>
      <c r="E23" s="33">
        <v>56.484000000000002</v>
      </c>
      <c r="G23" s="33">
        <v>20</v>
      </c>
      <c r="H23" s="33">
        <v>35.122</v>
      </c>
      <c r="J23" s="33">
        <v>20</v>
      </c>
      <c r="K23" s="33">
        <v>20.222000000000001</v>
      </c>
      <c r="M23" s="33">
        <v>20</v>
      </c>
      <c r="N23" s="33">
        <v>15.833</v>
      </c>
      <c r="P23" s="33">
        <v>20</v>
      </c>
      <c r="Q23" s="33">
        <v>245</v>
      </c>
    </row>
    <row r="24" spans="1:17">
      <c r="A24" s="33">
        <v>21</v>
      </c>
      <c r="B24" s="33">
        <v>62.777999999999999</v>
      </c>
      <c r="D24" s="33">
        <v>21</v>
      </c>
      <c r="E24" s="33">
        <v>42.845999999999997</v>
      </c>
      <c r="G24" s="33">
        <v>21</v>
      </c>
      <c r="H24" s="33">
        <v>27.238</v>
      </c>
      <c r="J24" s="33">
        <v>21</v>
      </c>
      <c r="K24" s="33">
        <v>22.821000000000002</v>
      </c>
      <c r="M24" s="33">
        <v>21</v>
      </c>
      <c r="N24" s="33">
        <v>215.78899999999999</v>
      </c>
      <c r="P24" s="33">
        <v>21</v>
      </c>
      <c r="Q24" s="33">
        <v>16.917000000000002</v>
      </c>
    </row>
    <row r="25" spans="1:17">
      <c r="A25" s="33">
        <v>22</v>
      </c>
      <c r="B25" s="33">
        <v>49.832999999999998</v>
      </c>
      <c r="D25" s="33">
        <v>22</v>
      </c>
      <c r="E25" s="33">
        <v>43.384999999999998</v>
      </c>
      <c r="G25" s="33">
        <v>22</v>
      </c>
      <c r="H25" s="33">
        <v>27.254000000000001</v>
      </c>
      <c r="J25" s="33">
        <v>22</v>
      </c>
      <c r="K25" s="33">
        <v>35.786000000000001</v>
      </c>
      <c r="M25" s="33">
        <v>22</v>
      </c>
      <c r="N25" s="33">
        <v>175.976</v>
      </c>
      <c r="P25" s="33">
        <v>22</v>
      </c>
      <c r="Q25" s="33">
        <v>19.138999999999999</v>
      </c>
    </row>
    <row r="26" spans="1:17">
      <c r="A26" s="33">
        <v>23</v>
      </c>
      <c r="B26" s="33">
        <v>52.667000000000002</v>
      </c>
      <c r="D26" s="33">
        <v>23</v>
      </c>
      <c r="E26" s="33">
        <v>41.84</v>
      </c>
      <c r="G26" s="33">
        <v>23</v>
      </c>
      <c r="H26" s="33">
        <v>27.15</v>
      </c>
      <c r="J26" s="33">
        <v>23</v>
      </c>
      <c r="K26" s="33">
        <v>25.332999999999998</v>
      </c>
      <c r="M26" s="33">
        <v>23</v>
      </c>
      <c r="N26" s="33">
        <v>15</v>
      </c>
      <c r="P26" s="33">
        <v>23</v>
      </c>
      <c r="Q26" s="33">
        <v>16.727</v>
      </c>
    </row>
    <row r="27" spans="1:17">
      <c r="A27" s="33">
        <v>24</v>
      </c>
      <c r="B27" s="33">
        <v>59.08</v>
      </c>
      <c r="D27" s="33">
        <v>24</v>
      </c>
      <c r="E27" s="33">
        <v>62.561999999999998</v>
      </c>
      <c r="G27" s="33">
        <v>24</v>
      </c>
      <c r="H27" s="33">
        <v>26.594999999999999</v>
      </c>
      <c r="J27" s="33">
        <v>24</v>
      </c>
      <c r="K27" s="33">
        <v>19.167000000000002</v>
      </c>
      <c r="M27" s="33">
        <v>24</v>
      </c>
      <c r="N27" s="33">
        <v>15.125</v>
      </c>
      <c r="P27" s="33">
        <v>24</v>
      </c>
      <c r="Q27" s="33">
        <v>25.419</v>
      </c>
    </row>
    <row r="28" spans="1:17">
      <c r="A28" s="33">
        <v>25</v>
      </c>
      <c r="B28" s="33">
        <v>48.5</v>
      </c>
      <c r="D28" s="33">
        <v>25</v>
      </c>
      <c r="E28" s="33">
        <v>53.667000000000002</v>
      </c>
      <c r="G28" s="33">
        <v>25</v>
      </c>
      <c r="H28" s="33">
        <v>47.274000000000001</v>
      </c>
      <c r="J28" s="33">
        <v>25</v>
      </c>
      <c r="K28" s="33">
        <v>22.562000000000001</v>
      </c>
      <c r="M28" s="33">
        <v>25</v>
      </c>
      <c r="N28" s="33">
        <v>16.5</v>
      </c>
      <c r="P28" s="33">
        <v>25</v>
      </c>
      <c r="Q28" s="33">
        <v>20.146999999999998</v>
      </c>
    </row>
    <row r="29" spans="1:17">
      <c r="A29" s="33">
        <v>26</v>
      </c>
      <c r="B29" s="33">
        <v>82.344999999999999</v>
      </c>
      <c r="D29" s="33">
        <v>26</v>
      </c>
      <c r="E29" s="33">
        <v>40.636000000000003</v>
      </c>
      <c r="G29" s="33">
        <v>26</v>
      </c>
      <c r="H29" s="33">
        <v>33.343000000000004</v>
      </c>
      <c r="J29" s="33">
        <v>26</v>
      </c>
      <c r="K29" s="33">
        <v>20.867000000000001</v>
      </c>
      <c r="M29" s="33">
        <v>26</v>
      </c>
      <c r="N29" s="33">
        <v>27.021000000000001</v>
      </c>
      <c r="P29" s="33">
        <v>26</v>
      </c>
      <c r="Q29" s="33">
        <v>16.5</v>
      </c>
    </row>
    <row r="30" spans="1:17">
      <c r="A30" s="33">
        <v>27</v>
      </c>
      <c r="B30" s="33">
        <v>54.277999999999999</v>
      </c>
      <c r="D30" s="33">
        <v>27</v>
      </c>
      <c r="E30" s="33">
        <v>43.963000000000001</v>
      </c>
      <c r="G30" s="33">
        <v>27</v>
      </c>
      <c r="H30" s="33">
        <v>28.541</v>
      </c>
      <c r="J30" s="33">
        <v>27</v>
      </c>
      <c r="K30" s="33">
        <v>21.443999999999999</v>
      </c>
      <c r="M30" s="33">
        <v>27</v>
      </c>
      <c r="N30" s="33">
        <v>17.22</v>
      </c>
      <c r="P30" s="33">
        <v>27</v>
      </c>
      <c r="Q30" s="33">
        <v>21.085000000000001</v>
      </c>
    </row>
    <row r="31" spans="1:17">
      <c r="A31" s="33">
        <v>28</v>
      </c>
      <c r="B31" s="33">
        <v>59.332999999999998</v>
      </c>
      <c r="D31" s="33">
        <v>28</v>
      </c>
      <c r="E31" s="33">
        <v>56.170999999999999</v>
      </c>
      <c r="G31" s="33">
        <v>28</v>
      </c>
      <c r="H31" s="33">
        <v>23.667000000000002</v>
      </c>
      <c r="J31" s="33">
        <v>28</v>
      </c>
      <c r="K31" s="33">
        <v>19.2</v>
      </c>
      <c r="M31" s="33">
        <v>28</v>
      </c>
      <c r="N31" s="33">
        <v>20.43</v>
      </c>
      <c r="P31" s="33">
        <v>28</v>
      </c>
      <c r="Q31" s="33">
        <v>20.943999999999999</v>
      </c>
    </row>
    <row r="32" spans="1:17">
      <c r="A32" s="33">
        <v>29</v>
      </c>
      <c r="B32" s="33">
        <v>77.77</v>
      </c>
      <c r="D32" s="33">
        <v>29</v>
      </c>
      <c r="E32" s="33">
        <v>56.1</v>
      </c>
      <c r="G32" s="33">
        <v>29</v>
      </c>
      <c r="H32" s="33">
        <v>31.744</v>
      </c>
      <c r="J32" s="33">
        <v>29</v>
      </c>
      <c r="K32" s="33">
        <v>22.172000000000001</v>
      </c>
      <c r="M32" s="33">
        <v>29</v>
      </c>
      <c r="N32" s="33">
        <v>17.652000000000001</v>
      </c>
      <c r="P32" s="33">
        <v>29</v>
      </c>
      <c r="Q32" s="33">
        <v>21.67</v>
      </c>
    </row>
    <row r="33" spans="1:17">
      <c r="A33" s="33">
        <v>30</v>
      </c>
      <c r="B33" s="33">
        <v>46</v>
      </c>
      <c r="D33" s="33">
        <v>30</v>
      </c>
      <c r="E33" s="33">
        <v>66.400000000000006</v>
      </c>
      <c r="G33" s="33">
        <v>30</v>
      </c>
      <c r="H33" s="33">
        <v>24.789000000000001</v>
      </c>
      <c r="J33" s="33">
        <v>30</v>
      </c>
      <c r="K33" s="33">
        <v>20.875</v>
      </c>
      <c r="M33" s="33">
        <v>30</v>
      </c>
      <c r="N33" s="33">
        <v>16.437999999999999</v>
      </c>
      <c r="P33" s="33">
        <v>30</v>
      </c>
      <c r="Q33" s="33">
        <v>15.6</v>
      </c>
    </row>
    <row r="34" spans="1:17">
      <c r="A34" s="33">
        <v>31</v>
      </c>
      <c r="B34" s="33">
        <v>61.606999999999999</v>
      </c>
      <c r="D34" s="33">
        <v>31</v>
      </c>
      <c r="E34" s="33">
        <v>49.515999999999998</v>
      </c>
      <c r="G34" s="33">
        <v>31</v>
      </c>
      <c r="H34" s="33">
        <v>25.071000000000002</v>
      </c>
      <c r="J34" s="33">
        <v>31</v>
      </c>
      <c r="K34" s="33">
        <v>21.526</v>
      </c>
      <c r="M34" s="33">
        <v>31</v>
      </c>
      <c r="N34" s="33">
        <v>18.390999999999998</v>
      </c>
      <c r="P34" s="33">
        <v>31</v>
      </c>
      <c r="Q34" s="33">
        <v>22.2</v>
      </c>
    </row>
    <row r="35" spans="1:17">
      <c r="A35" s="33">
        <v>32</v>
      </c>
      <c r="B35" s="33">
        <v>62.360999999999997</v>
      </c>
      <c r="D35" s="33">
        <v>32</v>
      </c>
      <c r="E35" s="33">
        <v>49.267000000000003</v>
      </c>
      <c r="G35" s="33">
        <v>32</v>
      </c>
      <c r="H35" s="33">
        <v>26.765000000000001</v>
      </c>
      <c r="J35" s="33">
        <v>32</v>
      </c>
      <c r="K35" s="33">
        <v>23.643000000000001</v>
      </c>
      <c r="M35" s="33">
        <v>32</v>
      </c>
      <c r="N35" s="33">
        <v>17.937999999999999</v>
      </c>
      <c r="P35" s="33">
        <v>32</v>
      </c>
      <c r="Q35" s="33">
        <v>21.036000000000001</v>
      </c>
    </row>
    <row r="36" spans="1:17">
      <c r="A36" s="33">
        <v>33</v>
      </c>
      <c r="B36" s="33">
        <v>46.473999999999997</v>
      </c>
      <c r="D36" s="33">
        <v>33</v>
      </c>
      <c r="E36" s="33">
        <v>43.454999999999998</v>
      </c>
      <c r="G36" s="33">
        <v>33</v>
      </c>
      <c r="H36" s="33">
        <v>28.234999999999999</v>
      </c>
      <c r="J36" s="33">
        <v>33</v>
      </c>
      <c r="K36" s="33">
        <v>21.053000000000001</v>
      </c>
      <c r="M36" s="33">
        <v>33</v>
      </c>
      <c r="N36" s="33">
        <v>16.302</v>
      </c>
      <c r="P36" s="33">
        <v>33</v>
      </c>
      <c r="Q36" s="33">
        <v>26.712</v>
      </c>
    </row>
    <row r="37" spans="1:17">
      <c r="A37" s="33">
        <v>34</v>
      </c>
      <c r="B37" s="33">
        <v>65.322999999999993</v>
      </c>
      <c r="D37" s="33">
        <v>34</v>
      </c>
      <c r="E37" s="33">
        <v>48.514000000000003</v>
      </c>
      <c r="G37" s="33">
        <v>34</v>
      </c>
      <c r="H37" s="33">
        <v>36.326000000000001</v>
      </c>
      <c r="J37" s="33">
        <v>34</v>
      </c>
      <c r="K37" s="33">
        <v>25.3</v>
      </c>
      <c r="M37" s="33">
        <v>34</v>
      </c>
      <c r="N37" s="33">
        <v>14.867000000000001</v>
      </c>
      <c r="P37" s="33">
        <v>34</v>
      </c>
      <c r="Q37" s="33">
        <v>23.18</v>
      </c>
    </row>
    <row r="38" spans="1:17">
      <c r="A38" s="33">
        <v>35</v>
      </c>
      <c r="B38" s="33">
        <v>48.783000000000001</v>
      </c>
      <c r="D38" s="33">
        <v>35</v>
      </c>
      <c r="E38" s="33">
        <v>66.5</v>
      </c>
      <c r="G38" s="33">
        <v>35</v>
      </c>
      <c r="H38" s="33">
        <v>30.376999999999999</v>
      </c>
      <c r="J38" s="33">
        <v>35</v>
      </c>
      <c r="K38" s="33">
        <v>23.5</v>
      </c>
      <c r="M38" s="33">
        <v>35</v>
      </c>
      <c r="N38" s="33">
        <v>13.696</v>
      </c>
      <c r="P38" s="33">
        <v>35</v>
      </c>
      <c r="Q38" s="33">
        <v>21.5</v>
      </c>
    </row>
    <row r="39" spans="1:17">
      <c r="A39" s="33">
        <v>36</v>
      </c>
      <c r="B39" s="33">
        <v>50.929000000000002</v>
      </c>
      <c r="D39" s="33">
        <v>36</v>
      </c>
      <c r="E39" s="33">
        <v>47</v>
      </c>
      <c r="G39" s="33">
        <v>36</v>
      </c>
      <c r="H39" s="33">
        <v>39.726999999999997</v>
      </c>
      <c r="J39" s="33">
        <v>36</v>
      </c>
      <c r="K39" s="33">
        <v>19</v>
      </c>
      <c r="M39" s="33">
        <v>36</v>
      </c>
      <c r="N39" s="33">
        <v>24.738</v>
      </c>
      <c r="P39" s="33">
        <v>36</v>
      </c>
      <c r="Q39" s="33">
        <v>17.588000000000001</v>
      </c>
    </row>
    <row r="40" spans="1:17">
      <c r="A40" s="33">
        <v>37</v>
      </c>
      <c r="B40" s="33">
        <v>65.825999999999993</v>
      </c>
      <c r="D40" s="33">
        <v>37</v>
      </c>
      <c r="E40" s="33">
        <v>44.174999999999997</v>
      </c>
      <c r="G40" s="33">
        <v>37</v>
      </c>
      <c r="H40" s="33">
        <v>23.768999999999998</v>
      </c>
      <c r="J40" s="33">
        <v>37</v>
      </c>
      <c r="K40" s="33">
        <v>19.832999999999998</v>
      </c>
      <c r="M40" s="33">
        <v>37</v>
      </c>
      <c r="N40" s="33">
        <v>20.417000000000002</v>
      </c>
      <c r="P40" s="33">
        <v>37</v>
      </c>
      <c r="Q40" s="33">
        <v>27.332999999999998</v>
      </c>
    </row>
    <row r="41" spans="1:17">
      <c r="A41" s="33">
        <v>38</v>
      </c>
      <c r="B41" s="33">
        <v>82.867000000000004</v>
      </c>
      <c r="D41" s="33">
        <v>38</v>
      </c>
      <c r="E41" s="33">
        <v>44.222000000000001</v>
      </c>
      <c r="G41" s="33">
        <v>38</v>
      </c>
      <c r="H41" s="33">
        <v>27.292000000000002</v>
      </c>
      <c r="J41" s="33">
        <v>38</v>
      </c>
      <c r="K41" s="33">
        <v>21</v>
      </c>
      <c r="M41" s="33">
        <v>38</v>
      </c>
      <c r="N41" s="33">
        <v>245</v>
      </c>
      <c r="P41" s="33">
        <v>38</v>
      </c>
      <c r="Q41" s="33">
        <v>17.437999999999999</v>
      </c>
    </row>
    <row r="42" spans="1:17">
      <c r="A42" s="33">
        <v>39</v>
      </c>
      <c r="B42" s="33">
        <v>69.790000000000006</v>
      </c>
      <c r="D42" s="33">
        <v>39</v>
      </c>
      <c r="E42" s="33">
        <v>49.6</v>
      </c>
      <c r="G42" s="33">
        <v>39</v>
      </c>
      <c r="H42" s="33">
        <v>26.207000000000001</v>
      </c>
      <c r="J42" s="33">
        <v>39</v>
      </c>
      <c r="K42" s="33">
        <v>22.388999999999999</v>
      </c>
      <c r="M42" s="33">
        <v>39</v>
      </c>
      <c r="N42" s="33">
        <v>16.913</v>
      </c>
      <c r="P42" s="33">
        <v>39</v>
      </c>
      <c r="Q42" s="33">
        <v>19.902999999999999</v>
      </c>
    </row>
    <row r="43" spans="1:17">
      <c r="A43" s="33">
        <v>40</v>
      </c>
      <c r="B43" s="33">
        <v>60.162999999999997</v>
      </c>
      <c r="D43" s="33">
        <v>40</v>
      </c>
      <c r="E43" s="33">
        <v>43.6</v>
      </c>
      <c r="G43" s="33">
        <v>40</v>
      </c>
      <c r="H43" s="33">
        <v>23.943999999999999</v>
      </c>
      <c r="J43" s="33">
        <v>40</v>
      </c>
      <c r="K43" s="33">
        <v>26.109000000000002</v>
      </c>
      <c r="M43" s="33">
        <v>40</v>
      </c>
      <c r="N43" s="33">
        <v>15.829000000000001</v>
      </c>
      <c r="P43" s="33">
        <v>40</v>
      </c>
      <c r="Q43" s="33">
        <v>15.455</v>
      </c>
    </row>
    <row r="44" spans="1:17">
      <c r="A44" s="33">
        <v>41</v>
      </c>
      <c r="B44" s="33">
        <v>63.764000000000003</v>
      </c>
      <c r="D44" s="33">
        <v>41</v>
      </c>
      <c r="E44" s="33">
        <v>56.777999999999999</v>
      </c>
      <c r="G44" s="33">
        <v>41</v>
      </c>
      <c r="H44" s="33">
        <v>26</v>
      </c>
      <c r="J44" s="33">
        <v>41</v>
      </c>
      <c r="K44" s="33">
        <v>19.213999999999999</v>
      </c>
      <c r="M44" s="33">
        <v>41</v>
      </c>
      <c r="N44" s="33">
        <v>31.655999999999999</v>
      </c>
      <c r="P44" s="33">
        <v>41</v>
      </c>
      <c r="Q44" s="33">
        <v>16.3</v>
      </c>
    </row>
    <row r="45" spans="1:17">
      <c r="A45" s="33">
        <v>42</v>
      </c>
      <c r="B45" s="33">
        <v>50.222000000000001</v>
      </c>
      <c r="D45" s="33">
        <v>42</v>
      </c>
      <c r="E45" s="33">
        <v>63.491</v>
      </c>
      <c r="G45" s="33">
        <v>42</v>
      </c>
      <c r="H45" s="33">
        <v>27.92</v>
      </c>
      <c r="J45" s="33">
        <v>42</v>
      </c>
      <c r="K45" s="33">
        <v>19</v>
      </c>
      <c r="M45" s="33">
        <v>42</v>
      </c>
      <c r="N45" s="33">
        <v>14.843999999999999</v>
      </c>
      <c r="P45" s="33">
        <v>42</v>
      </c>
      <c r="Q45" s="33">
        <v>17.687999999999999</v>
      </c>
    </row>
    <row r="46" spans="1:17">
      <c r="A46" s="33">
        <v>43</v>
      </c>
      <c r="B46" s="33">
        <v>52.643000000000001</v>
      </c>
      <c r="D46" s="33">
        <v>43</v>
      </c>
      <c r="E46" s="33">
        <v>53.405000000000001</v>
      </c>
      <c r="G46" s="33">
        <v>43</v>
      </c>
      <c r="H46" s="33">
        <v>39</v>
      </c>
      <c r="J46" s="33">
        <v>43</v>
      </c>
      <c r="K46" s="33">
        <v>22.702000000000002</v>
      </c>
      <c r="M46" s="33">
        <v>43</v>
      </c>
      <c r="N46" s="33">
        <v>14</v>
      </c>
      <c r="P46" s="33">
        <v>43</v>
      </c>
      <c r="Q46" s="33">
        <v>33.311999999999998</v>
      </c>
    </row>
    <row r="47" spans="1:17">
      <c r="A47" s="33">
        <v>44</v>
      </c>
      <c r="B47" s="33">
        <v>66.759</v>
      </c>
      <c r="D47" s="33">
        <v>44</v>
      </c>
      <c r="E47" s="33">
        <v>78.489999999999995</v>
      </c>
      <c r="G47" s="33">
        <v>44</v>
      </c>
      <c r="H47" s="33">
        <v>27.611000000000001</v>
      </c>
      <c r="J47" s="33">
        <v>44</v>
      </c>
      <c r="K47" s="33">
        <v>19.652000000000001</v>
      </c>
      <c r="M47" s="33">
        <v>44</v>
      </c>
      <c r="N47" s="33">
        <v>17.062000000000001</v>
      </c>
      <c r="P47" s="33">
        <v>44</v>
      </c>
      <c r="Q47" s="33">
        <v>20.981000000000002</v>
      </c>
    </row>
    <row r="48" spans="1:17">
      <c r="A48" s="33">
        <v>45</v>
      </c>
      <c r="B48" s="33">
        <v>62.889000000000003</v>
      </c>
      <c r="D48" s="33">
        <v>45</v>
      </c>
      <c r="E48" s="33">
        <v>40.182000000000002</v>
      </c>
      <c r="G48" s="33">
        <v>45</v>
      </c>
      <c r="H48" s="33">
        <v>24.471</v>
      </c>
      <c r="J48" s="33">
        <v>45</v>
      </c>
      <c r="K48" s="33">
        <v>28.867000000000001</v>
      </c>
      <c r="M48" s="33">
        <v>45</v>
      </c>
      <c r="N48" s="33">
        <v>20.411999999999999</v>
      </c>
      <c r="P48" s="33">
        <v>45</v>
      </c>
      <c r="Q48" s="33">
        <v>21.036999999999999</v>
      </c>
    </row>
    <row r="49" spans="1:17">
      <c r="A49" s="33">
        <v>46</v>
      </c>
      <c r="B49" s="33">
        <v>52.118000000000002</v>
      </c>
      <c r="D49" s="33">
        <v>46</v>
      </c>
      <c r="E49" s="33">
        <v>43.654000000000003</v>
      </c>
      <c r="G49" s="33">
        <v>46</v>
      </c>
      <c r="H49" s="33">
        <v>32.401000000000003</v>
      </c>
      <c r="J49" s="33">
        <v>46</v>
      </c>
      <c r="K49" s="33">
        <v>19</v>
      </c>
      <c r="M49" s="33">
        <v>46</v>
      </c>
      <c r="N49" s="33">
        <v>15.412000000000001</v>
      </c>
      <c r="P49" s="33">
        <v>46</v>
      </c>
      <c r="Q49" s="33">
        <v>18.216999999999999</v>
      </c>
    </row>
    <row r="50" spans="1:17">
      <c r="A50" s="33">
        <v>47</v>
      </c>
      <c r="B50" s="33">
        <v>49.417000000000002</v>
      </c>
      <c r="D50" s="33">
        <v>47</v>
      </c>
      <c r="E50" s="33">
        <v>53.052</v>
      </c>
      <c r="G50" s="33">
        <v>47</v>
      </c>
      <c r="H50" s="33">
        <v>29.736999999999998</v>
      </c>
      <c r="J50" s="33">
        <v>47</v>
      </c>
      <c r="K50" s="33">
        <v>20.302</v>
      </c>
      <c r="M50" s="33">
        <v>47</v>
      </c>
      <c r="N50" s="33">
        <v>22.091999999999999</v>
      </c>
      <c r="P50" s="33">
        <v>47</v>
      </c>
      <c r="Q50" s="33">
        <v>17.154</v>
      </c>
    </row>
    <row r="51" spans="1:17">
      <c r="A51" s="33">
        <v>48</v>
      </c>
      <c r="B51" s="33">
        <v>83.037000000000006</v>
      </c>
      <c r="D51" s="33">
        <v>48</v>
      </c>
      <c r="E51" s="33">
        <v>52.631999999999998</v>
      </c>
      <c r="G51" s="33">
        <v>48</v>
      </c>
      <c r="H51" s="33">
        <v>38.825000000000003</v>
      </c>
      <c r="J51" s="33">
        <v>48</v>
      </c>
      <c r="K51" s="33">
        <v>27.091000000000001</v>
      </c>
      <c r="M51" s="33">
        <v>48</v>
      </c>
      <c r="N51" s="33">
        <v>20.887</v>
      </c>
      <c r="P51" s="33">
        <v>48</v>
      </c>
      <c r="Q51" s="33">
        <v>19.8</v>
      </c>
    </row>
    <row r="52" spans="1:17">
      <c r="A52" s="33">
        <v>49</v>
      </c>
      <c r="B52" s="33">
        <v>68.063000000000002</v>
      </c>
      <c r="D52" s="33">
        <v>49</v>
      </c>
      <c r="E52" s="33">
        <v>41.4</v>
      </c>
      <c r="G52" s="33">
        <v>49</v>
      </c>
      <c r="H52" s="33">
        <v>32.35</v>
      </c>
      <c r="J52" s="33">
        <v>49</v>
      </c>
      <c r="K52" s="33">
        <v>28.641999999999999</v>
      </c>
      <c r="M52" s="33">
        <v>49</v>
      </c>
      <c r="N52" s="33">
        <v>15.266999999999999</v>
      </c>
      <c r="P52" s="33">
        <v>49</v>
      </c>
      <c r="Q52" s="33">
        <v>19.494</v>
      </c>
    </row>
    <row r="53" spans="1:17">
      <c r="A53" s="33">
        <v>50</v>
      </c>
      <c r="B53" s="33">
        <v>65.647999999999996</v>
      </c>
      <c r="D53" s="33">
        <v>50</v>
      </c>
      <c r="E53" s="33">
        <v>43.420999999999999</v>
      </c>
      <c r="G53" s="33">
        <v>50</v>
      </c>
      <c r="H53" s="33">
        <v>35.588999999999999</v>
      </c>
      <c r="J53" s="33">
        <v>50</v>
      </c>
      <c r="K53" s="33">
        <v>34.698</v>
      </c>
      <c r="M53" s="33">
        <v>50</v>
      </c>
      <c r="N53" s="33">
        <v>17.25</v>
      </c>
      <c r="P53" s="33">
        <v>50</v>
      </c>
      <c r="Q53" s="33">
        <v>19.724</v>
      </c>
    </row>
    <row r="54" spans="1:17">
      <c r="A54" s="33">
        <v>51</v>
      </c>
      <c r="B54" s="33">
        <v>53.75</v>
      </c>
      <c r="D54" s="33">
        <v>51</v>
      </c>
      <c r="E54" s="33">
        <v>56.435000000000002</v>
      </c>
      <c r="G54" s="33">
        <v>51</v>
      </c>
      <c r="H54" s="33">
        <v>28.657</v>
      </c>
      <c r="J54" s="33">
        <v>51</v>
      </c>
      <c r="K54" s="33">
        <v>25.841000000000001</v>
      </c>
      <c r="M54" s="33">
        <v>51</v>
      </c>
      <c r="N54" s="33">
        <v>25.265000000000001</v>
      </c>
      <c r="P54" s="33">
        <v>51</v>
      </c>
      <c r="Q54" s="33">
        <v>40.380000000000003</v>
      </c>
    </row>
    <row r="55" spans="1:17">
      <c r="A55" s="33">
        <v>52</v>
      </c>
      <c r="B55" s="33">
        <v>52.472000000000001</v>
      </c>
      <c r="D55" s="33">
        <v>52</v>
      </c>
      <c r="E55" s="33">
        <v>61.738999999999997</v>
      </c>
      <c r="G55" s="33">
        <v>52</v>
      </c>
      <c r="H55" s="33">
        <v>28.263000000000002</v>
      </c>
      <c r="J55" s="33">
        <v>52</v>
      </c>
      <c r="K55" s="33">
        <v>25.716000000000001</v>
      </c>
      <c r="M55" s="33">
        <v>52</v>
      </c>
      <c r="N55" s="33">
        <v>19.861999999999998</v>
      </c>
      <c r="P55" s="33">
        <v>52</v>
      </c>
      <c r="Q55" s="33">
        <v>15.909000000000001</v>
      </c>
    </row>
    <row r="56" spans="1:17">
      <c r="A56" s="33">
        <v>53</v>
      </c>
      <c r="B56" s="33">
        <v>57.326000000000001</v>
      </c>
      <c r="D56" s="33">
        <v>53</v>
      </c>
      <c r="E56" s="33">
        <v>52.902000000000001</v>
      </c>
      <c r="G56" s="33">
        <v>53</v>
      </c>
      <c r="H56" s="33">
        <v>31.745999999999999</v>
      </c>
      <c r="J56" s="33">
        <v>53</v>
      </c>
      <c r="K56" s="33">
        <v>34.386000000000003</v>
      </c>
      <c r="M56" s="33">
        <v>53</v>
      </c>
      <c r="N56" s="33">
        <v>19.103000000000002</v>
      </c>
      <c r="P56" s="33">
        <v>53</v>
      </c>
      <c r="Q56" s="33">
        <v>16.375</v>
      </c>
    </row>
    <row r="57" spans="1:17">
      <c r="A57" s="33">
        <v>54</v>
      </c>
      <c r="B57" s="33">
        <v>52.95</v>
      </c>
      <c r="D57" s="33">
        <v>54</v>
      </c>
      <c r="E57" s="33">
        <v>46.692</v>
      </c>
      <c r="G57" s="33">
        <v>54</v>
      </c>
      <c r="H57" s="33">
        <v>27.937000000000001</v>
      </c>
      <c r="J57" s="33">
        <v>54</v>
      </c>
      <c r="K57" s="33">
        <v>30.736999999999998</v>
      </c>
      <c r="M57" s="33">
        <v>54</v>
      </c>
      <c r="N57" s="33">
        <v>17.106999999999999</v>
      </c>
      <c r="P57" s="33">
        <v>54</v>
      </c>
      <c r="Q57" s="33">
        <v>28.587</v>
      </c>
    </row>
    <row r="58" spans="1:17">
      <c r="A58" s="33">
        <v>55</v>
      </c>
      <c r="B58" s="33">
        <v>46.6</v>
      </c>
      <c r="D58" s="33">
        <v>55</v>
      </c>
      <c r="E58" s="33">
        <v>43.5</v>
      </c>
      <c r="G58" s="33">
        <v>55</v>
      </c>
      <c r="H58" s="33">
        <v>34.609000000000002</v>
      </c>
      <c r="J58" s="33">
        <v>55</v>
      </c>
      <c r="K58" s="33">
        <v>20.952999999999999</v>
      </c>
      <c r="M58" s="33">
        <v>55</v>
      </c>
      <c r="N58" s="33">
        <v>14.571</v>
      </c>
      <c r="P58" s="33">
        <v>55</v>
      </c>
      <c r="Q58" s="33">
        <v>24.75</v>
      </c>
    </row>
    <row r="59" spans="1:17">
      <c r="A59" s="33">
        <v>56</v>
      </c>
      <c r="B59" s="33">
        <v>55.293999999999997</v>
      </c>
      <c r="D59" s="33">
        <v>56</v>
      </c>
      <c r="E59" s="33">
        <v>59.689</v>
      </c>
      <c r="G59" s="33">
        <v>56</v>
      </c>
      <c r="H59" s="33">
        <v>30.312999999999999</v>
      </c>
      <c r="J59" s="33">
        <v>56</v>
      </c>
      <c r="K59" s="33">
        <v>19.356999999999999</v>
      </c>
      <c r="M59" s="33">
        <v>56</v>
      </c>
      <c r="N59" s="33">
        <v>15.704000000000001</v>
      </c>
      <c r="P59" s="33">
        <v>56</v>
      </c>
      <c r="Q59" s="33">
        <v>21.129000000000001</v>
      </c>
    </row>
    <row r="60" spans="1:17">
      <c r="A60" s="33">
        <v>57</v>
      </c>
      <c r="B60" s="33">
        <v>67.555999999999997</v>
      </c>
      <c r="D60" s="33">
        <v>57</v>
      </c>
      <c r="E60" s="33">
        <v>59.01</v>
      </c>
      <c r="G60" s="33">
        <v>57</v>
      </c>
      <c r="H60" s="33">
        <v>27.478999999999999</v>
      </c>
      <c r="J60" s="33">
        <v>57</v>
      </c>
      <c r="K60" s="33">
        <v>31.651</v>
      </c>
      <c r="M60" s="33">
        <v>57</v>
      </c>
      <c r="N60" s="33">
        <v>19.923999999999999</v>
      </c>
      <c r="P60" s="33">
        <v>57</v>
      </c>
      <c r="Q60" s="33">
        <v>30.173999999999999</v>
      </c>
    </row>
    <row r="61" spans="1:17">
      <c r="A61" s="33">
        <v>58</v>
      </c>
      <c r="B61" s="33">
        <v>53.188000000000002</v>
      </c>
      <c r="D61" s="33">
        <v>58</v>
      </c>
      <c r="E61" s="33">
        <v>41.154000000000003</v>
      </c>
      <c r="G61" s="33">
        <v>58</v>
      </c>
      <c r="H61" s="33">
        <v>36.927</v>
      </c>
      <c r="J61" s="33">
        <v>58</v>
      </c>
      <c r="K61" s="33">
        <v>19.5</v>
      </c>
      <c r="M61" s="33">
        <v>58</v>
      </c>
      <c r="N61" s="33">
        <v>14.529</v>
      </c>
      <c r="P61" s="33">
        <v>58</v>
      </c>
      <c r="Q61" s="33">
        <v>32.707000000000001</v>
      </c>
    </row>
    <row r="62" spans="1:17">
      <c r="A62" s="33">
        <v>59</v>
      </c>
      <c r="B62" s="33">
        <v>49.188000000000002</v>
      </c>
      <c r="D62" s="33">
        <v>59</v>
      </c>
      <c r="E62" s="33">
        <v>59.128999999999998</v>
      </c>
      <c r="G62" s="33">
        <v>59</v>
      </c>
      <c r="H62" s="33">
        <v>24.077000000000002</v>
      </c>
      <c r="J62" s="33">
        <v>59</v>
      </c>
      <c r="K62" s="33">
        <v>25.895</v>
      </c>
      <c r="M62" s="33">
        <v>59</v>
      </c>
      <c r="N62" s="33">
        <v>14.375</v>
      </c>
      <c r="P62" s="33">
        <v>59</v>
      </c>
      <c r="Q62" s="33">
        <v>15.706</v>
      </c>
    </row>
    <row r="63" spans="1:17">
      <c r="A63" s="33">
        <v>60</v>
      </c>
      <c r="B63" s="33">
        <v>49.167000000000002</v>
      </c>
      <c r="D63" s="33">
        <v>60</v>
      </c>
      <c r="E63" s="33">
        <v>48.162999999999997</v>
      </c>
      <c r="G63" s="33">
        <v>60</v>
      </c>
      <c r="H63" s="33">
        <v>36.444000000000003</v>
      </c>
      <c r="J63" s="33">
        <v>60</v>
      </c>
      <c r="K63" s="33">
        <v>33.274999999999999</v>
      </c>
      <c r="M63" s="33">
        <v>60</v>
      </c>
      <c r="N63" s="33">
        <v>21.663</v>
      </c>
      <c r="P63" s="33">
        <v>60</v>
      </c>
      <c r="Q63" s="33">
        <v>17.928999999999998</v>
      </c>
    </row>
    <row r="64" spans="1:17">
      <c r="A64" s="33">
        <v>61</v>
      </c>
      <c r="B64" s="33">
        <v>63.292999999999999</v>
      </c>
      <c r="D64" s="33">
        <v>61</v>
      </c>
      <c r="E64" s="33">
        <v>51.938000000000002</v>
      </c>
      <c r="G64" s="33">
        <v>61</v>
      </c>
      <c r="H64" s="33">
        <v>26.213999999999999</v>
      </c>
      <c r="J64" s="33">
        <v>61</v>
      </c>
      <c r="K64" s="33">
        <v>26.120999999999999</v>
      </c>
      <c r="M64" s="33">
        <v>61</v>
      </c>
      <c r="N64" s="33">
        <v>20.404</v>
      </c>
      <c r="P64" s="33">
        <v>61</v>
      </c>
      <c r="Q64" s="33">
        <v>15.733000000000001</v>
      </c>
    </row>
    <row r="65" spans="1:17">
      <c r="A65" s="33">
        <v>62</v>
      </c>
      <c r="B65" s="33">
        <v>69.667000000000002</v>
      </c>
      <c r="D65" s="33">
        <v>62</v>
      </c>
      <c r="E65" s="33">
        <v>40.529000000000003</v>
      </c>
      <c r="G65" s="33">
        <v>62</v>
      </c>
      <c r="H65" s="33">
        <v>25.6</v>
      </c>
      <c r="J65" s="33">
        <v>62</v>
      </c>
      <c r="K65" s="33">
        <v>18.2</v>
      </c>
      <c r="M65" s="33">
        <v>62</v>
      </c>
      <c r="N65" s="33">
        <v>14.143000000000001</v>
      </c>
      <c r="P65" s="33">
        <v>62</v>
      </c>
      <c r="Q65" s="33">
        <v>25.588000000000001</v>
      </c>
    </row>
    <row r="66" spans="1:17">
      <c r="A66" s="33">
        <v>63</v>
      </c>
      <c r="B66" s="33">
        <v>55.603999999999999</v>
      </c>
      <c r="D66" s="33">
        <v>63</v>
      </c>
      <c r="E66" s="33">
        <v>49</v>
      </c>
      <c r="G66" s="33">
        <v>63</v>
      </c>
      <c r="H66" s="33">
        <v>28.327000000000002</v>
      </c>
      <c r="J66" s="33">
        <v>63</v>
      </c>
      <c r="K66" s="33">
        <v>36.223999999999997</v>
      </c>
      <c r="M66" s="33">
        <v>63</v>
      </c>
      <c r="N66" s="33">
        <v>15</v>
      </c>
      <c r="P66" s="33">
        <v>63</v>
      </c>
      <c r="Q66" s="33">
        <v>18.742999999999999</v>
      </c>
    </row>
    <row r="67" spans="1:17">
      <c r="A67" s="33">
        <v>64</v>
      </c>
      <c r="B67" s="33">
        <v>57.96</v>
      </c>
      <c r="D67" s="33">
        <v>64</v>
      </c>
      <c r="E67" s="33">
        <v>59.2</v>
      </c>
      <c r="G67" s="33">
        <v>64</v>
      </c>
      <c r="H67" s="33">
        <v>32.265999999999998</v>
      </c>
      <c r="J67" s="33">
        <v>64</v>
      </c>
      <c r="K67" s="33">
        <v>29</v>
      </c>
      <c r="M67" s="33">
        <v>64</v>
      </c>
      <c r="N67" s="33">
        <v>16.079000000000001</v>
      </c>
      <c r="P67" s="33">
        <v>64</v>
      </c>
      <c r="Q67" s="33">
        <v>31.972000000000001</v>
      </c>
    </row>
    <row r="68" spans="1:17">
      <c r="A68" s="33">
        <v>65</v>
      </c>
      <c r="B68" s="33">
        <v>48.610999999999997</v>
      </c>
      <c r="D68" s="33">
        <v>65</v>
      </c>
      <c r="E68" s="33">
        <v>65.221999999999994</v>
      </c>
      <c r="G68" s="33">
        <v>65</v>
      </c>
      <c r="H68" s="33">
        <v>26.067</v>
      </c>
      <c r="J68" s="33">
        <v>65</v>
      </c>
      <c r="K68" s="33">
        <v>22.27</v>
      </c>
      <c r="M68" s="33">
        <v>65</v>
      </c>
      <c r="N68" s="33">
        <v>14.714</v>
      </c>
      <c r="P68" s="33">
        <v>65</v>
      </c>
      <c r="Q68" s="33">
        <v>17.704000000000001</v>
      </c>
    </row>
    <row r="69" spans="1:17">
      <c r="A69" s="33">
        <v>66</v>
      </c>
      <c r="B69" s="33">
        <v>63.524000000000001</v>
      </c>
      <c r="D69" s="33">
        <v>66</v>
      </c>
      <c r="E69" s="33">
        <v>59.194000000000003</v>
      </c>
      <c r="G69" s="33">
        <v>66</v>
      </c>
      <c r="H69" s="33">
        <v>28.625</v>
      </c>
      <c r="J69" s="33">
        <v>66</v>
      </c>
      <c r="K69" s="33">
        <v>22.661000000000001</v>
      </c>
      <c r="M69" s="33">
        <v>66</v>
      </c>
      <c r="N69" s="33">
        <v>17.614999999999998</v>
      </c>
      <c r="P69" s="33">
        <v>66</v>
      </c>
      <c r="Q69" s="33">
        <v>19.434000000000001</v>
      </c>
    </row>
    <row r="70" spans="1:17">
      <c r="A70" s="33">
        <v>67</v>
      </c>
      <c r="B70" s="33">
        <v>49.6</v>
      </c>
      <c r="D70" s="33">
        <v>67</v>
      </c>
      <c r="E70" s="33">
        <v>58.542999999999999</v>
      </c>
      <c r="G70" s="33">
        <v>67</v>
      </c>
      <c r="H70" s="33">
        <v>30.824999999999999</v>
      </c>
      <c r="J70" s="33">
        <v>67</v>
      </c>
      <c r="K70" s="33">
        <v>20.437999999999999</v>
      </c>
      <c r="M70" s="33">
        <v>67</v>
      </c>
      <c r="N70" s="33">
        <v>23.558</v>
      </c>
      <c r="P70" s="33">
        <v>67</v>
      </c>
      <c r="Q70" s="33">
        <v>16.428999999999998</v>
      </c>
    </row>
    <row r="71" spans="1:17">
      <c r="A71" s="33">
        <v>68</v>
      </c>
      <c r="B71" s="33">
        <v>60.088000000000001</v>
      </c>
      <c r="D71" s="33">
        <v>68</v>
      </c>
      <c r="E71" s="33">
        <v>41.845999999999997</v>
      </c>
      <c r="G71" s="33">
        <v>68</v>
      </c>
      <c r="H71" s="33">
        <v>27</v>
      </c>
      <c r="J71" s="33">
        <v>68</v>
      </c>
      <c r="K71" s="33">
        <v>20.492999999999999</v>
      </c>
      <c r="M71" s="33">
        <v>68</v>
      </c>
      <c r="N71" s="33">
        <v>17.132000000000001</v>
      </c>
      <c r="P71" s="33">
        <v>68</v>
      </c>
      <c r="Q71" s="33">
        <v>18.951000000000001</v>
      </c>
    </row>
    <row r="72" spans="1:17">
      <c r="A72" s="33">
        <v>69</v>
      </c>
      <c r="B72" s="33">
        <v>49.154000000000003</v>
      </c>
      <c r="D72" s="33">
        <v>69</v>
      </c>
      <c r="E72" s="33">
        <v>48.667000000000002</v>
      </c>
      <c r="G72" s="33">
        <v>69</v>
      </c>
      <c r="H72" s="33">
        <v>30.385999999999999</v>
      </c>
      <c r="J72" s="33">
        <v>69</v>
      </c>
      <c r="K72" s="33">
        <v>23.408999999999999</v>
      </c>
      <c r="M72" s="33">
        <v>69</v>
      </c>
      <c r="N72" s="33">
        <v>17.696000000000002</v>
      </c>
      <c r="P72" s="33">
        <v>69</v>
      </c>
      <c r="Q72" s="33">
        <v>20.341999999999999</v>
      </c>
    </row>
    <row r="73" spans="1:17">
      <c r="A73" s="33">
        <v>70</v>
      </c>
      <c r="B73" s="33">
        <v>61.658999999999999</v>
      </c>
      <c r="D73" s="33">
        <v>70</v>
      </c>
      <c r="E73" s="33">
        <v>53.286999999999999</v>
      </c>
      <c r="G73" s="33">
        <v>70</v>
      </c>
      <c r="H73" s="33">
        <v>29.417999999999999</v>
      </c>
      <c r="J73" s="33">
        <v>70</v>
      </c>
      <c r="K73" s="33">
        <v>23.298999999999999</v>
      </c>
      <c r="M73" s="33">
        <v>70</v>
      </c>
      <c r="N73" s="33">
        <v>14.615</v>
      </c>
      <c r="P73" s="33">
        <v>70</v>
      </c>
      <c r="Q73" s="33">
        <v>23.673999999999999</v>
      </c>
    </row>
    <row r="74" spans="1:17">
      <c r="A74" s="33">
        <v>71</v>
      </c>
      <c r="B74" s="33">
        <v>61</v>
      </c>
      <c r="D74" s="33">
        <v>71</v>
      </c>
      <c r="E74" s="33">
        <v>59.302</v>
      </c>
      <c r="G74" s="33">
        <v>71</v>
      </c>
      <c r="H74" s="33">
        <v>41.521000000000001</v>
      </c>
      <c r="J74" s="33">
        <v>71</v>
      </c>
      <c r="K74" s="33">
        <v>21.725000000000001</v>
      </c>
      <c r="M74" s="33">
        <v>71</v>
      </c>
      <c r="N74" s="33">
        <v>15.333</v>
      </c>
      <c r="P74" s="33">
        <v>71</v>
      </c>
      <c r="Q74" s="33">
        <v>16.25</v>
      </c>
    </row>
    <row r="75" spans="1:17">
      <c r="A75" s="33">
        <v>72</v>
      </c>
      <c r="B75" s="33">
        <v>61.646999999999998</v>
      </c>
      <c r="D75" s="33">
        <v>72</v>
      </c>
      <c r="E75" s="33">
        <v>41.4</v>
      </c>
      <c r="G75" s="33">
        <v>72</v>
      </c>
      <c r="H75" s="33">
        <v>24.172000000000001</v>
      </c>
      <c r="J75" s="33">
        <v>72</v>
      </c>
      <c r="K75" s="33">
        <v>17.332999999999998</v>
      </c>
      <c r="M75" s="33">
        <v>72</v>
      </c>
      <c r="N75" s="33">
        <v>18.062000000000001</v>
      </c>
      <c r="P75" s="33">
        <v>72</v>
      </c>
      <c r="Q75" s="33">
        <v>23.763000000000002</v>
      </c>
    </row>
    <row r="76" spans="1:17">
      <c r="A76" s="33">
        <v>73</v>
      </c>
      <c r="B76" s="33">
        <v>52.241999999999997</v>
      </c>
      <c r="D76" s="33">
        <v>73</v>
      </c>
      <c r="E76" s="33">
        <v>60.804000000000002</v>
      </c>
      <c r="G76" s="33">
        <v>73</v>
      </c>
      <c r="H76" s="33">
        <v>32.524999999999999</v>
      </c>
      <c r="J76" s="33">
        <v>73</v>
      </c>
      <c r="K76" s="33">
        <v>24.13</v>
      </c>
      <c r="M76" s="33">
        <v>73</v>
      </c>
      <c r="N76" s="33">
        <v>16.648</v>
      </c>
      <c r="P76" s="33">
        <v>73</v>
      </c>
      <c r="Q76" s="33">
        <v>17</v>
      </c>
    </row>
    <row r="77" spans="1:17">
      <c r="A77" s="33">
        <v>74</v>
      </c>
      <c r="B77" s="33">
        <v>95.858999999999995</v>
      </c>
      <c r="D77" s="33">
        <v>74</v>
      </c>
      <c r="E77" s="33">
        <v>67.606999999999999</v>
      </c>
      <c r="G77" s="33">
        <v>74</v>
      </c>
      <c r="H77" s="33">
        <v>28.754999999999999</v>
      </c>
      <c r="J77" s="33">
        <v>74</v>
      </c>
      <c r="K77" s="33">
        <v>26.811</v>
      </c>
      <c r="M77" s="33">
        <v>74</v>
      </c>
      <c r="N77" s="33">
        <v>16</v>
      </c>
      <c r="P77" s="33">
        <v>74</v>
      </c>
      <c r="Q77" s="33">
        <v>17.882000000000001</v>
      </c>
    </row>
    <row r="78" spans="1:17">
      <c r="A78" s="33">
        <v>75</v>
      </c>
      <c r="B78" s="33">
        <v>56.805999999999997</v>
      </c>
      <c r="D78" s="33">
        <v>75</v>
      </c>
      <c r="E78" s="33">
        <v>42.667000000000002</v>
      </c>
      <c r="G78" s="33">
        <v>75</v>
      </c>
      <c r="H78" s="33">
        <v>34.1</v>
      </c>
      <c r="J78" s="33">
        <v>75</v>
      </c>
      <c r="K78" s="33">
        <v>29.786999999999999</v>
      </c>
      <c r="M78" s="33">
        <v>75</v>
      </c>
      <c r="N78" s="33">
        <v>21.364999999999998</v>
      </c>
      <c r="P78" s="33">
        <v>75</v>
      </c>
      <c r="Q78" s="33">
        <v>27.558</v>
      </c>
    </row>
    <row r="79" spans="1:17">
      <c r="A79" s="33">
        <v>76</v>
      </c>
      <c r="B79" s="33">
        <v>60.19</v>
      </c>
      <c r="D79" s="33">
        <v>76</v>
      </c>
      <c r="E79" s="33">
        <v>87.248999999999995</v>
      </c>
      <c r="G79" s="33">
        <v>76</v>
      </c>
      <c r="H79" s="33">
        <v>30.943000000000001</v>
      </c>
      <c r="J79" s="33">
        <v>76</v>
      </c>
      <c r="K79" s="33">
        <v>23.495999999999999</v>
      </c>
      <c r="M79" s="33">
        <v>76</v>
      </c>
      <c r="N79" s="33">
        <v>17.808</v>
      </c>
      <c r="P79" s="33">
        <v>76</v>
      </c>
      <c r="Q79" s="33">
        <v>19.704000000000001</v>
      </c>
    </row>
    <row r="80" spans="1:17">
      <c r="A80" s="33">
        <v>77</v>
      </c>
      <c r="B80" s="33">
        <v>57.610999999999997</v>
      </c>
      <c r="D80" s="33">
        <v>77</v>
      </c>
      <c r="E80" s="33">
        <v>46.375</v>
      </c>
      <c r="G80" s="33">
        <v>77</v>
      </c>
      <c r="H80" s="33">
        <v>23.8</v>
      </c>
      <c r="J80" s="33">
        <v>77</v>
      </c>
      <c r="K80" s="33">
        <v>19.399999999999999</v>
      </c>
      <c r="M80" s="33">
        <v>77</v>
      </c>
      <c r="N80" s="33">
        <v>14.667</v>
      </c>
      <c r="P80" s="33">
        <v>77</v>
      </c>
      <c r="Q80" s="33">
        <v>17.082999999999998</v>
      </c>
    </row>
    <row r="81" spans="1:17">
      <c r="A81" s="33">
        <v>78</v>
      </c>
      <c r="B81" s="33">
        <v>57.104999999999997</v>
      </c>
      <c r="D81" s="33">
        <v>78</v>
      </c>
      <c r="E81" s="33">
        <v>45.488999999999997</v>
      </c>
      <c r="G81" s="33">
        <v>78</v>
      </c>
      <c r="H81" s="33">
        <v>25.856999999999999</v>
      </c>
      <c r="J81" s="33">
        <v>78</v>
      </c>
      <c r="K81" s="33">
        <v>24.545999999999999</v>
      </c>
      <c r="M81" s="33">
        <v>78</v>
      </c>
      <c r="N81" s="33">
        <v>14.462</v>
      </c>
      <c r="P81" s="33">
        <v>78</v>
      </c>
      <c r="Q81" s="33">
        <v>19.021999999999998</v>
      </c>
    </row>
    <row r="82" spans="1:17">
      <c r="A82" s="33">
        <v>79</v>
      </c>
      <c r="B82" s="33">
        <v>60.813000000000002</v>
      </c>
      <c r="D82" s="33">
        <v>79</v>
      </c>
      <c r="E82" s="33">
        <v>49.363999999999997</v>
      </c>
      <c r="G82" s="33">
        <v>79</v>
      </c>
      <c r="H82" s="33">
        <v>32.167999999999999</v>
      </c>
      <c r="J82" s="33">
        <v>79</v>
      </c>
      <c r="K82" s="33">
        <v>18.332999999999998</v>
      </c>
      <c r="M82" s="33">
        <v>79</v>
      </c>
      <c r="N82" s="33">
        <v>14.266999999999999</v>
      </c>
      <c r="P82" s="33">
        <v>79</v>
      </c>
      <c r="Q82" s="33">
        <v>18.812000000000001</v>
      </c>
    </row>
    <row r="83" spans="1:17">
      <c r="A83" s="33">
        <v>80</v>
      </c>
      <c r="B83" s="33">
        <v>55.753999999999998</v>
      </c>
      <c r="D83" s="33">
        <v>80</v>
      </c>
      <c r="E83" s="33">
        <v>43.462000000000003</v>
      </c>
      <c r="G83" s="33">
        <v>80</v>
      </c>
      <c r="H83" s="33">
        <v>29.818000000000001</v>
      </c>
      <c r="J83" s="33">
        <v>80</v>
      </c>
      <c r="K83" s="33">
        <v>25.087</v>
      </c>
      <c r="M83" s="33">
        <v>80</v>
      </c>
      <c r="N83" s="33">
        <v>15.587999999999999</v>
      </c>
      <c r="P83" s="33">
        <v>80</v>
      </c>
      <c r="Q83" s="33">
        <v>23.968</v>
      </c>
    </row>
    <row r="84" spans="1:17">
      <c r="A84" s="33">
        <v>81</v>
      </c>
      <c r="B84" s="33">
        <v>67.649000000000001</v>
      </c>
      <c r="D84" s="33">
        <v>81</v>
      </c>
      <c r="E84" s="33">
        <v>47.470999999999997</v>
      </c>
      <c r="G84" s="33">
        <v>81</v>
      </c>
      <c r="H84" s="33">
        <v>38.337000000000003</v>
      </c>
      <c r="J84" s="33">
        <v>81</v>
      </c>
      <c r="K84" s="33">
        <v>17.856999999999999</v>
      </c>
      <c r="M84" s="33">
        <v>81</v>
      </c>
      <c r="N84" s="33">
        <v>18.137</v>
      </c>
      <c r="P84" s="33">
        <v>81</v>
      </c>
      <c r="Q84" s="33">
        <v>21.247</v>
      </c>
    </row>
    <row r="85" spans="1:17">
      <c r="A85" s="33">
        <v>82</v>
      </c>
      <c r="B85" s="33">
        <v>58.103999999999999</v>
      </c>
      <c r="D85" s="33">
        <v>82</v>
      </c>
      <c r="E85" s="33">
        <v>44.332999999999998</v>
      </c>
      <c r="G85" s="33">
        <v>82</v>
      </c>
      <c r="H85" s="33">
        <v>24.614999999999998</v>
      </c>
      <c r="J85" s="33">
        <v>82</v>
      </c>
      <c r="K85" s="33">
        <v>23.187999999999999</v>
      </c>
      <c r="M85" s="33">
        <v>82</v>
      </c>
      <c r="N85" s="33">
        <v>26.564</v>
      </c>
      <c r="P85" s="33">
        <v>82</v>
      </c>
      <c r="Q85" s="33">
        <v>17.8</v>
      </c>
    </row>
    <row r="86" spans="1:17">
      <c r="A86" s="33">
        <v>83</v>
      </c>
      <c r="B86" s="33">
        <v>61.594000000000001</v>
      </c>
      <c r="D86" s="33">
        <v>83</v>
      </c>
      <c r="E86" s="33">
        <v>66.688000000000002</v>
      </c>
      <c r="G86" s="33">
        <v>83</v>
      </c>
      <c r="H86" s="33">
        <v>24.706</v>
      </c>
      <c r="J86" s="33">
        <v>83</v>
      </c>
      <c r="K86" s="33">
        <v>25.658999999999999</v>
      </c>
      <c r="M86" s="33">
        <v>83</v>
      </c>
      <c r="N86" s="33">
        <v>17.736000000000001</v>
      </c>
      <c r="P86" s="33">
        <v>83</v>
      </c>
      <c r="Q86" s="33">
        <v>16.111000000000001</v>
      </c>
    </row>
    <row r="87" spans="1:17">
      <c r="A87" s="33">
        <v>84</v>
      </c>
      <c r="B87" s="33">
        <v>93.213999999999999</v>
      </c>
      <c r="D87" s="33">
        <v>84</v>
      </c>
      <c r="E87" s="33">
        <v>53.792999999999999</v>
      </c>
      <c r="G87" s="33">
        <v>84</v>
      </c>
      <c r="H87" s="33">
        <v>40.122999999999998</v>
      </c>
      <c r="J87" s="33">
        <v>84</v>
      </c>
      <c r="K87" s="33">
        <v>28.893000000000001</v>
      </c>
      <c r="M87" s="33">
        <v>84</v>
      </c>
      <c r="N87" s="33">
        <v>14.308</v>
      </c>
      <c r="P87" s="33">
        <v>84</v>
      </c>
      <c r="Q87" s="33">
        <v>26.946000000000002</v>
      </c>
    </row>
    <row r="88" spans="1:17">
      <c r="A88" s="33">
        <v>85</v>
      </c>
      <c r="B88" s="33">
        <v>71</v>
      </c>
      <c r="D88" s="33">
        <v>85</v>
      </c>
      <c r="E88" s="33">
        <v>40</v>
      </c>
      <c r="G88" s="33">
        <v>85</v>
      </c>
      <c r="H88" s="33">
        <v>27.463999999999999</v>
      </c>
      <c r="J88" s="33">
        <v>85</v>
      </c>
      <c r="K88" s="33">
        <v>25.39</v>
      </c>
      <c r="M88" s="33">
        <v>85</v>
      </c>
      <c r="N88" s="33">
        <v>14.214</v>
      </c>
      <c r="P88" s="33">
        <v>85</v>
      </c>
      <c r="Q88" s="33">
        <v>27.359000000000002</v>
      </c>
    </row>
    <row r="89" spans="1:17">
      <c r="A89" s="33">
        <v>86</v>
      </c>
      <c r="B89" s="33">
        <v>54.18</v>
      </c>
      <c r="D89" s="33">
        <v>86</v>
      </c>
      <c r="E89" s="33">
        <v>58.65</v>
      </c>
      <c r="G89" s="33">
        <v>86</v>
      </c>
      <c r="H89" s="33">
        <v>27.571000000000002</v>
      </c>
      <c r="J89" s="33">
        <v>86</v>
      </c>
      <c r="K89" s="33">
        <v>22.053000000000001</v>
      </c>
      <c r="M89" s="33">
        <v>86</v>
      </c>
      <c r="N89" s="33">
        <v>20.562000000000001</v>
      </c>
      <c r="P89" s="33">
        <v>86</v>
      </c>
      <c r="Q89" s="33">
        <v>22.088000000000001</v>
      </c>
    </row>
    <row r="90" spans="1:17">
      <c r="A90" s="33">
        <v>87</v>
      </c>
      <c r="B90" s="33">
        <v>53.692</v>
      </c>
      <c r="D90" s="33">
        <v>87</v>
      </c>
      <c r="E90" s="33">
        <v>54.820999999999998</v>
      </c>
      <c r="G90" s="33">
        <v>87</v>
      </c>
      <c r="H90" s="33">
        <v>27.456</v>
      </c>
      <c r="J90" s="33">
        <v>87</v>
      </c>
      <c r="K90" s="33">
        <v>28.989000000000001</v>
      </c>
      <c r="M90" s="33">
        <v>87</v>
      </c>
      <c r="N90" s="33">
        <v>22.678000000000001</v>
      </c>
      <c r="P90" s="33">
        <v>87</v>
      </c>
      <c r="Q90" s="33">
        <v>16.545000000000002</v>
      </c>
    </row>
    <row r="91" spans="1:17">
      <c r="A91" s="33">
        <v>88</v>
      </c>
      <c r="B91" s="33">
        <v>72.284999999999997</v>
      </c>
      <c r="D91" s="33">
        <v>88</v>
      </c>
      <c r="E91" s="33">
        <v>39.469000000000001</v>
      </c>
      <c r="G91" s="33">
        <v>88</v>
      </c>
      <c r="H91" s="33">
        <v>27.48</v>
      </c>
      <c r="J91" s="33">
        <v>88</v>
      </c>
      <c r="K91" s="33">
        <v>23.73</v>
      </c>
      <c r="M91" s="33">
        <v>88</v>
      </c>
      <c r="N91" s="33">
        <v>21.402999999999999</v>
      </c>
      <c r="P91" s="33">
        <v>88</v>
      </c>
      <c r="Q91" s="33">
        <v>22.364000000000001</v>
      </c>
    </row>
    <row r="92" spans="1:17">
      <c r="A92" s="33">
        <v>89</v>
      </c>
      <c r="B92" s="33">
        <v>60.784999999999997</v>
      </c>
      <c r="D92" s="33">
        <v>89</v>
      </c>
      <c r="E92" s="33">
        <v>52.462000000000003</v>
      </c>
      <c r="G92" s="33">
        <v>89</v>
      </c>
      <c r="H92" s="33">
        <v>26.167000000000002</v>
      </c>
      <c r="J92" s="33">
        <v>89</v>
      </c>
      <c r="K92" s="33">
        <v>27.21</v>
      </c>
      <c r="M92" s="33">
        <v>89</v>
      </c>
      <c r="N92" s="33">
        <v>14.318</v>
      </c>
      <c r="P92" s="33">
        <v>89</v>
      </c>
      <c r="Q92" s="33">
        <v>25.238</v>
      </c>
    </row>
    <row r="93" spans="1:17">
      <c r="A93" s="33">
        <v>90</v>
      </c>
      <c r="B93" s="33">
        <v>47.832999999999998</v>
      </c>
      <c r="D93" s="33">
        <v>90</v>
      </c>
      <c r="E93" s="33">
        <v>62.643000000000001</v>
      </c>
      <c r="G93" s="33">
        <v>90</v>
      </c>
      <c r="H93" s="33">
        <v>26</v>
      </c>
      <c r="J93" s="33">
        <v>90</v>
      </c>
      <c r="K93" s="33">
        <v>26.969000000000001</v>
      </c>
      <c r="M93" s="33">
        <v>90</v>
      </c>
      <c r="N93" s="33">
        <v>15.452</v>
      </c>
      <c r="P93" s="33">
        <v>90</v>
      </c>
      <c r="Q93" s="33">
        <v>16.888999999999999</v>
      </c>
    </row>
    <row r="94" spans="1:17">
      <c r="A94" s="33">
        <v>91</v>
      </c>
      <c r="B94" s="33">
        <v>69.608999999999995</v>
      </c>
      <c r="D94" s="33">
        <v>91</v>
      </c>
      <c r="E94" s="33">
        <v>85.549000000000007</v>
      </c>
      <c r="G94" s="33">
        <v>91</v>
      </c>
      <c r="H94" s="33">
        <v>35.204999999999998</v>
      </c>
      <c r="J94" s="33">
        <v>91</v>
      </c>
      <c r="K94" s="33">
        <v>26.044</v>
      </c>
      <c r="M94" s="33">
        <v>91</v>
      </c>
      <c r="N94" s="33">
        <v>18.013000000000002</v>
      </c>
      <c r="P94" s="33">
        <v>91</v>
      </c>
      <c r="Q94" s="33">
        <v>26.481000000000002</v>
      </c>
    </row>
    <row r="95" spans="1:17">
      <c r="A95" s="33">
        <v>92</v>
      </c>
      <c r="B95" s="33">
        <v>53.176000000000002</v>
      </c>
      <c r="D95" s="33">
        <v>92</v>
      </c>
      <c r="E95" s="33">
        <v>53.78</v>
      </c>
      <c r="G95" s="33">
        <v>92</v>
      </c>
      <c r="H95" s="33">
        <v>34.706000000000003</v>
      </c>
      <c r="J95" s="33">
        <v>92</v>
      </c>
      <c r="K95" s="33">
        <v>19.231000000000002</v>
      </c>
      <c r="M95" s="33">
        <v>92</v>
      </c>
      <c r="N95" s="33">
        <v>17.777999999999999</v>
      </c>
      <c r="P95" s="33">
        <v>92</v>
      </c>
      <c r="Q95" s="33">
        <v>17.48</v>
      </c>
    </row>
    <row r="96" spans="1:17">
      <c r="A96" s="33">
        <v>93</v>
      </c>
      <c r="B96" s="33">
        <v>59.816000000000003</v>
      </c>
      <c r="D96" s="33">
        <v>93</v>
      </c>
      <c r="E96" s="33">
        <v>61.728000000000002</v>
      </c>
      <c r="G96" s="33">
        <v>93</v>
      </c>
      <c r="H96" s="33">
        <v>24.545000000000002</v>
      </c>
      <c r="J96" s="33">
        <v>93</v>
      </c>
      <c r="K96" s="33">
        <v>23.806999999999999</v>
      </c>
      <c r="M96" s="33">
        <v>93</v>
      </c>
      <c r="N96" s="33">
        <v>27.376999999999999</v>
      </c>
      <c r="P96" s="33">
        <v>93</v>
      </c>
      <c r="Q96" s="33">
        <v>23.405999999999999</v>
      </c>
    </row>
    <row r="97" spans="1:17">
      <c r="A97" s="33">
        <v>94</v>
      </c>
      <c r="B97" s="33">
        <v>69.213999999999999</v>
      </c>
      <c r="D97" s="33">
        <v>94</v>
      </c>
      <c r="E97" s="33">
        <v>47.892000000000003</v>
      </c>
      <c r="G97" s="33">
        <v>94</v>
      </c>
      <c r="H97" s="33">
        <v>29.94</v>
      </c>
      <c r="J97" s="33">
        <v>94</v>
      </c>
      <c r="K97" s="33">
        <v>22.492000000000001</v>
      </c>
      <c r="M97" s="33">
        <v>94</v>
      </c>
      <c r="N97" s="33">
        <v>14.733000000000001</v>
      </c>
      <c r="P97" s="33">
        <v>94</v>
      </c>
      <c r="Q97" s="33">
        <v>19.727</v>
      </c>
    </row>
    <row r="98" spans="1:17">
      <c r="A98" s="33">
        <v>95</v>
      </c>
      <c r="B98" s="33">
        <v>57.451999999999998</v>
      </c>
      <c r="D98" s="33">
        <v>95</v>
      </c>
      <c r="E98" s="33">
        <v>42.817999999999998</v>
      </c>
      <c r="G98" s="33">
        <v>95</v>
      </c>
      <c r="H98" s="33">
        <v>33.643000000000001</v>
      </c>
      <c r="J98" s="33">
        <v>95</v>
      </c>
      <c r="K98" s="33">
        <v>22.696999999999999</v>
      </c>
      <c r="M98" s="33">
        <v>95</v>
      </c>
      <c r="N98" s="33">
        <v>19.033999999999999</v>
      </c>
      <c r="P98" s="33">
        <v>95</v>
      </c>
      <c r="Q98" s="33">
        <v>17.579999999999998</v>
      </c>
    </row>
    <row r="99" spans="1:17">
      <c r="A99" s="33">
        <v>96</v>
      </c>
      <c r="B99" s="33">
        <v>74.367999999999995</v>
      </c>
      <c r="D99" s="33">
        <v>96</v>
      </c>
      <c r="E99" s="33">
        <v>66.337999999999994</v>
      </c>
      <c r="G99" s="33">
        <v>96</v>
      </c>
      <c r="H99" s="33">
        <v>26.353000000000002</v>
      </c>
      <c r="J99" s="33">
        <v>96</v>
      </c>
      <c r="K99" s="33">
        <v>19.425000000000001</v>
      </c>
      <c r="M99" s="33">
        <v>96</v>
      </c>
      <c r="N99" s="33">
        <v>14.055999999999999</v>
      </c>
      <c r="P99" s="33">
        <v>96</v>
      </c>
      <c r="Q99" s="33">
        <v>17.13</v>
      </c>
    </row>
    <row r="100" spans="1:17">
      <c r="A100" s="33">
        <v>97</v>
      </c>
      <c r="B100" s="33">
        <v>73.471999999999994</v>
      </c>
      <c r="D100" s="33">
        <v>97</v>
      </c>
      <c r="E100" s="33">
        <v>67.024000000000001</v>
      </c>
      <c r="G100" s="33">
        <v>97</v>
      </c>
      <c r="H100" s="33">
        <v>32.25</v>
      </c>
      <c r="J100" s="33">
        <v>97</v>
      </c>
      <c r="K100" s="33">
        <v>23.373999999999999</v>
      </c>
      <c r="M100" s="33">
        <v>97</v>
      </c>
      <c r="N100" s="33">
        <v>14.88</v>
      </c>
      <c r="P100" s="33">
        <v>97</v>
      </c>
      <c r="Q100" s="33">
        <v>24.687999999999999</v>
      </c>
    </row>
    <row r="101" spans="1:17">
      <c r="A101" s="33">
        <v>98</v>
      </c>
      <c r="B101" s="33">
        <v>68.198999999999998</v>
      </c>
      <c r="D101" s="33">
        <v>98</v>
      </c>
      <c r="E101" s="33">
        <v>61.588000000000001</v>
      </c>
      <c r="G101" s="33">
        <v>98</v>
      </c>
      <c r="H101" s="33">
        <v>29.812999999999999</v>
      </c>
      <c r="J101" s="33">
        <v>98</v>
      </c>
      <c r="K101" s="33">
        <v>22.053999999999998</v>
      </c>
      <c r="M101" s="33">
        <v>98</v>
      </c>
      <c r="N101" s="33">
        <v>14.688000000000001</v>
      </c>
      <c r="P101" s="33">
        <v>98</v>
      </c>
      <c r="Q101" s="33">
        <v>19.370999999999999</v>
      </c>
    </row>
    <row r="102" spans="1:17">
      <c r="A102" s="33">
        <v>99</v>
      </c>
      <c r="B102" s="33">
        <v>56.5</v>
      </c>
      <c r="D102" s="33">
        <v>99</v>
      </c>
      <c r="E102" s="33">
        <v>42.561999999999998</v>
      </c>
      <c r="G102" s="33">
        <v>99</v>
      </c>
      <c r="H102" s="33">
        <v>26.111000000000001</v>
      </c>
      <c r="J102" s="33">
        <v>99</v>
      </c>
      <c r="K102" s="33">
        <v>17.856999999999999</v>
      </c>
      <c r="M102" s="33">
        <v>99</v>
      </c>
      <c r="N102" s="33">
        <v>15</v>
      </c>
      <c r="P102" s="33">
        <v>99</v>
      </c>
      <c r="Q102" s="33">
        <v>17.452000000000002</v>
      </c>
    </row>
    <row r="103" spans="1:17">
      <c r="A103" s="33">
        <v>100</v>
      </c>
      <c r="B103" s="33">
        <v>76.215999999999994</v>
      </c>
      <c r="D103" s="33">
        <v>100</v>
      </c>
      <c r="E103" s="33">
        <v>52.055</v>
      </c>
      <c r="G103" s="33">
        <v>100</v>
      </c>
      <c r="H103" s="33">
        <v>25.308</v>
      </c>
      <c r="J103" s="33">
        <v>100</v>
      </c>
      <c r="K103" s="33">
        <v>27.038</v>
      </c>
      <c r="M103" s="33">
        <v>100</v>
      </c>
      <c r="N103" s="33">
        <v>18.32</v>
      </c>
      <c r="P103" s="33">
        <v>100</v>
      </c>
      <c r="Q103" s="33">
        <v>20.95</v>
      </c>
    </row>
    <row r="104" spans="1:17">
      <c r="A104" s="33">
        <v>101</v>
      </c>
      <c r="B104" s="33">
        <v>54.167000000000002</v>
      </c>
      <c r="D104" s="33">
        <v>101</v>
      </c>
      <c r="E104" s="33">
        <v>44.8</v>
      </c>
      <c r="G104" s="33">
        <v>101</v>
      </c>
      <c r="H104" s="33">
        <v>35.494999999999997</v>
      </c>
      <c r="J104" s="33">
        <v>101</v>
      </c>
      <c r="K104" s="33">
        <v>26.263000000000002</v>
      </c>
      <c r="M104" s="33">
        <v>101</v>
      </c>
      <c r="N104" s="33">
        <v>17.542000000000002</v>
      </c>
      <c r="P104" s="33">
        <v>101</v>
      </c>
      <c r="Q104" s="33">
        <v>20.652999999999999</v>
      </c>
    </row>
    <row r="105" spans="1:17">
      <c r="A105" s="33">
        <v>102</v>
      </c>
      <c r="B105" s="33">
        <v>61.234999999999999</v>
      </c>
      <c r="D105" s="33">
        <v>102</v>
      </c>
      <c r="E105" s="33">
        <v>52.887</v>
      </c>
      <c r="G105" s="33">
        <v>102</v>
      </c>
      <c r="H105" s="33">
        <v>27.635999999999999</v>
      </c>
      <c r="J105" s="33">
        <v>102</v>
      </c>
      <c r="K105" s="33">
        <v>23.213999999999999</v>
      </c>
      <c r="M105" s="33">
        <v>102</v>
      </c>
      <c r="N105" s="33">
        <v>13.769</v>
      </c>
      <c r="P105" s="33">
        <v>102</v>
      </c>
      <c r="Q105" s="33">
        <v>17.277999999999999</v>
      </c>
    </row>
    <row r="106" spans="1:17">
      <c r="A106" s="33">
        <v>103</v>
      </c>
      <c r="B106" s="33">
        <v>59.734999999999999</v>
      </c>
      <c r="D106" s="33">
        <v>103</v>
      </c>
      <c r="E106" s="33">
        <v>49.789000000000001</v>
      </c>
      <c r="G106" s="33">
        <v>103</v>
      </c>
      <c r="H106" s="33">
        <v>35.119</v>
      </c>
      <c r="J106" s="33">
        <v>103</v>
      </c>
      <c r="K106" s="33">
        <v>21.518999999999998</v>
      </c>
      <c r="M106" s="33">
        <v>103</v>
      </c>
      <c r="N106" s="33">
        <v>33.472000000000001</v>
      </c>
      <c r="P106" s="33">
        <v>103</v>
      </c>
      <c r="Q106" s="33">
        <v>21.478000000000002</v>
      </c>
    </row>
    <row r="107" spans="1:17">
      <c r="A107" s="33">
        <v>104</v>
      </c>
      <c r="B107" s="33">
        <v>55.22</v>
      </c>
      <c r="D107" s="33">
        <v>104</v>
      </c>
      <c r="E107" s="33">
        <v>57.944000000000003</v>
      </c>
      <c r="G107" s="33">
        <v>104</v>
      </c>
      <c r="H107" s="33">
        <v>33.959000000000003</v>
      </c>
      <c r="J107" s="33">
        <v>104</v>
      </c>
      <c r="K107" s="33">
        <v>19.428999999999998</v>
      </c>
      <c r="M107" s="33">
        <v>104</v>
      </c>
      <c r="N107" s="33">
        <v>20.844000000000001</v>
      </c>
      <c r="P107" s="33">
        <v>104</v>
      </c>
      <c r="Q107" s="33">
        <v>19.913</v>
      </c>
    </row>
    <row r="108" spans="1:17">
      <c r="A108" s="33">
        <v>105</v>
      </c>
      <c r="B108" s="33">
        <v>52.387</v>
      </c>
      <c r="D108" s="33">
        <v>105</v>
      </c>
      <c r="E108" s="33">
        <v>40.908999999999999</v>
      </c>
      <c r="G108" s="33">
        <v>105</v>
      </c>
      <c r="H108" s="33">
        <v>42.444000000000003</v>
      </c>
      <c r="J108" s="33">
        <v>105</v>
      </c>
      <c r="K108" s="33">
        <v>18.727</v>
      </c>
      <c r="M108" s="33">
        <v>105</v>
      </c>
      <c r="N108" s="33">
        <v>18.423999999999999</v>
      </c>
      <c r="P108" s="33">
        <v>105</v>
      </c>
      <c r="Q108" s="33">
        <v>21.969000000000001</v>
      </c>
    </row>
    <row r="109" spans="1:17">
      <c r="A109" s="33">
        <v>106</v>
      </c>
      <c r="B109" s="33">
        <v>55.767000000000003</v>
      </c>
      <c r="D109" s="33">
        <v>106</v>
      </c>
      <c r="E109" s="33">
        <v>51.802999999999997</v>
      </c>
      <c r="G109" s="33">
        <v>106</v>
      </c>
      <c r="H109" s="33">
        <v>31.216999999999999</v>
      </c>
      <c r="J109" s="33">
        <v>106</v>
      </c>
      <c r="K109" s="33">
        <v>22.32</v>
      </c>
      <c r="M109" s="33">
        <v>106</v>
      </c>
      <c r="N109" s="33">
        <v>19</v>
      </c>
      <c r="P109" s="33">
        <v>106</v>
      </c>
      <c r="Q109" s="33">
        <v>18.145</v>
      </c>
    </row>
    <row r="110" spans="1:17">
      <c r="A110" s="33">
        <v>107</v>
      </c>
      <c r="B110" s="33">
        <v>64.085999999999999</v>
      </c>
      <c r="D110" s="33">
        <v>107</v>
      </c>
      <c r="E110" s="33">
        <v>38.299999999999997</v>
      </c>
      <c r="G110" s="33">
        <v>107</v>
      </c>
      <c r="H110" s="33">
        <v>35.436</v>
      </c>
      <c r="J110" s="33">
        <v>107</v>
      </c>
      <c r="K110" s="33">
        <v>19.856999999999999</v>
      </c>
      <c r="M110" s="33">
        <v>107</v>
      </c>
      <c r="N110" s="33">
        <v>14.25</v>
      </c>
      <c r="P110" s="33">
        <v>107</v>
      </c>
      <c r="Q110" s="33">
        <v>20.808</v>
      </c>
    </row>
    <row r="111" spans="1:17">
      <c r="A111" s="33">
        <v>108</v>
      </c>
      <c r="B111" s="33">
        <v>61.716999999999999</v>
      </c>
      <c r="D111" s="33">
        <v>108</v>
      </c>
      <c r="E111" s="33">
        <v>56.786999999999999</v>
      </c>
      <c r="G111" s="33">
        <v>108</v>
      </c>
      <c r="H111" s="33">
        <v>45.094000000000001</v>
      </c>
      <c r="J111" s="33">
        <v>108</v>
      </c>
      <c r="K111" s="33">
        <v>22.25</v>
      </c>
      <c r="M111" s="33">
        <v>108</v>
      </c>
      <c r="N111" s="33">
        <v>18.283000000000001</v>
      </c>
      <c r="P111" s="33">
        <v>108</v>
      </c>
      <c r="Q111" s="33">
        <v>24.088000000000001</v>
      </c>
    </row>
    <row r="112" spans="1:17">
      <c r="A112" s="33">
        <v>109</v>
      </c>
      <c r="B112" s="33">
        <v>59.411999999999999</v>
      </c>
      <c r="D112" s="33">
        <v>109</v>
      </c>
      <c r="E112" s="33">
        <v>41.732999999999997</v>
      </c>
      <c r="G112" s="33">
        <v>109</v>
      </c>
      <c r="H112" s="33">
        <v>28.69</v>
      </c>
      <c r="J112" s="33">
        <v>109</v>
      </c>
      <c r="K112" s="33">
        <v>18.8</v>
      </c>
      <c r="M112" s="33">
        <v>109</v>
      </c>
      <c r="N112" s="33">
        <v>15.071</v>
      </c>
      <c r="P112" s="33">
        <v>109</v>
      </c>
      <c r="Q112" s="33">
        <v>24.940999999999999</v>
      </c>
    </row>
    <row r="113" spans="1:17">
      <c r="A113" s="33">
        <v>110</v>
      </c>
      <c r="B113" s="33">
        <v>49.722000000000001</v>
      </c>
      <c r="D113" s="33">
        <v>110</v>
      </c>
      <c r="E113" s="33">
        <v>56.420999999999999</v>
      </c>
      <c r="G113" s="33">
        <v>110</v>
      </c>
      <c r="H113" s="33">
        <v>30.338000000000001</v>
      </c>
      <c r="J113" s="33">
        <v>110</v>
      </c>
      <c r="K113" s="33">
        <v>18.846</v>
      </c>
      <c r="M113" s="33">
        <v>110</v>
      </c>
      <c r="N113" s="33">
        <v>15.125</v>
      </c>
      <c r="P113" s="33">
        <v>110</v>
      </c>
      <c r="Q113" s="33">
        <v>22.36</v>
      </c>
    </row>
    <row r="114" spans="1:17">
      <c r="A114" s="33">
        <v>111</v>
      </c>
      <c r="B114" s="33">
        <v>59.74</v>
      </c>
      <c r="D114" s="33">
        <v>111</v>
      </c>
      <c r="E114" s="33">
        <v>60.594999999999999</v>
      </c>
      <c r="G114" s="33">
        <v>111</v>
      </c>
      <c r="H114" s="33">
        <v>26.295000000000002</v>
      </c>
      <c r="J114" s="33">
        <v>111</v>
      </c>
      <c r="K114" s="33">
        <v>20.111000000000001</v>
      </c>
      <c r="M114" s="33">
        <v>111</v>
      </c>
      <c r="N114" s="33">
        <v>28.228999999999999</v>
      </c>
      <c r="P114" s="33">
        <v>111</v>
      </c>
      <c r="Q114" s="33">
        <v>24.094999999999999</v>
      </c>
    </row>
    <row r="115" spans="1:17">
      <c r="A115" s="33">
        <v>112</v>
      </c>
      <c r="B115" s="33">
        <v>47.12</v>
      </c>
      <c r="D115" s="33">
        <v>112</v>
      </c>
      <c r="E115" s="33">
        <v>49.875999999999998</v>
      </c>
      <c r="G115" s="33">
        <v>112</v>
      </c>
      <c r="H115" s="33">
        <v>44.944000000000003</v>
      </c>
      <c r="J115" s="33">
        <v>112</v>
      </c>
      <c r="K115" s="33">
        <v>18.84</v>
      </c>
      <c r="M115" s="33">
        <v>112</v>
      </c>
      <c r="N115" s="33">
        <v>24.356999999999999</v>
      </c>
      <c r="P115" s="33">
        <v>112</v>
      </c>
      <c r="Q115" s="33">
        <v>21</v>
      </c>
    </row>
    <row r="116" spans="1:17">
      <c r="A116" s="33">
        <v>113</v>
      </c>
      <c r="B116" s="33">
        <v>54.706000000000003</v>
      </c>
      <c r="D116" s="33">
        <v>113</v>
      </c>
      <c r="E116" s="33">
        <v>46.323999999999998</v>
      </c>
      <c r="G116" s="33">
        <v>113</v>
      </c>
      <c r="H116" s="33">
        <v>29.125</v>
      </c>
      <c r="J116" s="33">
        <v>113</v>
      </c>
      <c r="K116" s="33">
        <v>24.919</v>
      </c>
      <c r="M116" s="33">
        <v>113</v>
      </c>
      <c r="N116" s="33">
        <v>22.922999999999998</v>
      </c>
      <c r="P116" s="33">
        <v>113</v>
      </c>
      <c r="Q116" s="33">
        <v>21.738</v>
      </c>
    </row>
    <row r="117" spans="1:17">
      <c r="A117" s="33">
        <v>114</v>
      </c>
      <c r="B117" s="33">
        <v>46.856999999999999</v>
      </c>
      <c r="D117" s="33">
        <v>114</v>
      </c>
      <c r="E117" s="33">
        <v>59.32</v>
      </c>
      <c r="G117" s="33">
        <v>114</v>
      </c>
      <c r="H117" s="33">
        <v>30.738</v>
      </c>
      <c r="J117" s="33">
        <v>114</v>
      </c>
      <c r="K117" s="33">
        <v>24.074000000000002</v>
      </c>
      <c r="M117" s="33">
        <v>114</v>
      </c>
      <c r="N117" s="33">
        <v>17.623000000000001</v>
      </c>
      <c r="P117" s="33">
        <v>114</v>
      </c>
      <c r="Q117" s="33">
        <v>18.187999999999999</v>
      </c>
    </row>
    <row r="118" spans="1:17">
      <c r="A118" s="33">
        <v>115</v>
      </c>
      <c r="B118" s="33">
        <v>62.941000000000003</v>
      </c>
      <c r="D118" s="33">
        <v>115</v>
      </c>
      <c r="E118" s="33">
        <v>44.4</v>
      </c>
      <c r="G118" s="33">
        <v>115</v>
      </c>
      <c r="H118" s="33">
        <v>33.121000000000002</v>
      </c>
      <c r="J118" s="33">
        <v>115</v>
      </c>
      <c r="K118" s="33">
        <v>20.393999999999998</v>
      </c>
      <c r="M118" s="33">
        <v>115</v>
      </c>
      <c r="N118" s="33">
        <v>20.25</v>
      </c>
      <c r="P118" s="33">
        <v>115</v>
      </c>
      <c r="Q118" s="33">
        <v>23.718</v>
      </c>
    </row>
    <row r="119" spans="1:17">
      <c r="A119" s="33">
        <v>116</v>
      </c>
      <c r="B119" s="33">
        <v>52.091000000000001</v>
      </c>
      <c r="D119" s="33">
        <v>116</v>
      </c>
      <c r="E119" s="33">
        <v>72.445999999999998</v>
      </c>
      <c r="G119" s="33">
        <v>116</v>
      </c>
      <c r="H119" s="33">
        <v>25.332999999999998</v>
      </c>
      <c r="J119" s="33">
        <v>116</v>
      </c>
      <c r="K119" s="33">
        <v>28.289000000000001</v>
      </c>
      <c r="M119" s="33">
        <v>116</v>
      </c>
      <c r="N119" s="33">
        <v>16.138999999999999</v>
      </c>
      <c r="P119" s="33">
        <v>116</v>
      </c>
      <c r="Q119" s="33">
        <v>21.294</v>
      </c>
    </row>
    <row r="120" spans="1:17">
      <c r="A120" s="33">
        <v>117</v>
      </c>
      <c r="B120" s="33">
        <v>63.976999999999997</v>
      </c>
      <c r="D120" s="33">
        <v>117</v>
      </c>
      <c r="E120" s="33">
        <v>71.186000000000007</v>
      </c>
      <c r="G120" s="33">
        <v>117</v>
      </c>
      <c r="H120" s="33">
        <v>32.39</v>
      </c>
      <c r="J120" s="33">
        <v>117</v>
      </c>
      <c r="K120" s="33">
        <v>23.443000000000001</v>
      </c>
      <c r="M120" s="33">
        <v>117</v>
      </c>
      <c r="N120" s="33">
        <v>17.122</v>
      </c>
      <c r="P120" s="33">
        <v>117</v>
      </c>
      <c r="Q120" s="33">
        <v>29.702999999999999</v>
      </c>
    </row>
    <row r="121" spans="1:17">
      <c r="A121" s="33">
        <v>118</v>
      </c>
      <c r="B121" s="33">
        <v>93.313000000000002</v>
      </c>
      <c r="D121" s="33">
        <v>118</v>
      </c>
      <c r="E121" s="33">
        <v>43.466999999999999</v>
      </c>
      <c r="G121" s="33">
        <v>118</v>
      </c>
      <c r="H121" s="33">
        <v>25.905000000000001</v>
      </c>
      <c r="J121" s="33">
        <v>118</v>
      </c>
      <c r="K121" s="33">
        <v>26.22</v>
      </c>
      <c r="M121" s="33">
        <v>118</v>
      </c>
      <c r="N121" s="33">
        <v>18.145</v>
      </c>
      <c r="P121" s="33">
        <v>118</v>
      </c>
      <c r="Q121" s="33">
        <v>16.841999999999999</v>
      </c>
    </row>
    <row r="122" spans="1:17">
      <c r="A122" s="33">
        <v>119</v>
      </c>
      <c r="B122" s="33">
        <v>62.276000000000003</v>
      </c>
      <c r="D122" s="33">
        <v>119</v>
      </c>
      <c r="E122" s="33">
        <v>43.438000000000002</v>
      </c>
      <c r="G122" s="33">
        <v>119</v>
      </c>
      <c r="H122" s="33">
        <v>30.196999999999999</v>
      </c>
      <c r="J122" s="33">
        <v>119</v>
      </c>
      <c r="K122" s="33">
        <v>25.939</v>
      </c>
      <c r="M122" s="33">
        <v>119</v>
      </c>
      <c r="N122" s="33">
        <v>19.526</v>
      </c>
      <c r="P122" s="33">
        <v>119</v>
      </c>
      <c r="Q122" s="33">
        <v>25.481999999999999</v>
      </c>
    </row>
    <row r="123" spans="1:17">
      <c r="A123" s="33">
        <v>120</v>
      </c>
      <c r="B123" s="33">
        <v>59.35</v>
      </c>
      <c r="D123" s="33">
        <v>120</v>
      </c>
      <c r="E123" s="33">
        <v>51.655000000000001</v>
      </c>
      <c r="G123" s="33">
        <v>120</v>
      </c>
      <c r="H123" s="33">
        <v>26.6</v>
      </c>
      <c r="J123" s="33">
        <v>120</v>
      </c>
      <c r="K123" s="33">
        <v>24.81</v>
      </c>
      <c r="M123" s="33">
        <v>120</v>
      </c>
      <c r="N123" s="33">
        <v>18</v>
      </c>
      <c r="P123" s="33">
        <v>120</v>
      </c>
      <c r="Q123" s="33">
        <v>19.654</v>
      </c>
    </row>
    <row r="124" spans="1:17">
      <c r="A124" s="33">
        <v>121</v>
      </c>
      <c r="B124" s="33">
        <v>54.569000000000003</v>
      </c>
      <c r="D124" s="33">
        <v>121</v>
      </c>
      <c r="E124" s="33">
        <v>43.173000000000002</v>
      </c>
      <c r="G124" s="33">
        <v>121</v>
      </c>
      <c r="H124" s="33">
        <v>31.36</v>
      </c>
      <c r="J124" s="33">
        <v>121</v>
      </c>
      <c r="K124" s="33">
        <v>17.867000000000001</v>
      </c>
      <c r="M124" s="33">
        <v>121</v>
      </c>
      <c r="N124" s="33">
        <v>15.353</v>
      </c>
      <c r="P124" s="33">
        <v>121</v>
      </c>
      <c r="Q124" s="33">
        <v>17.3</v>
      </c>
    </row>
    <row r="125" spans="1:17">
      <c r="A125" s="33">
        <v>122</v>
      </c>
      <c r="B125" s="33">
        <v>89.77</v>
      </c>
      <c r="D125" s="33">
        <v>122</v>
      </c>
      <c r="E125" s="33">
        <v>51.45</v>
      </c>
      <c r="G125" s="33">
        <v>122</v>
      </c>
      <c r="H125" s="33">
        <v>25.75</v>
      </c>
      <c r="J125" s="33">
        <v>122</v>
      </c>
      <c r="K125" s="33">
        <v>20.289000000000001</v>
      </c>
      <c r="M125" s="33">
        <v>122</v>
      </c>
      <c r="N125" s="33">
        <v>14.532999999999999</v>
      </c>
      <c r="P125" s="33">
        <v>122</v>
      </c>
      <c r="Q125" s="33">
        <v>18.954999999999998</v>
      </c>
    </row>
    <row r="126" spans="1:17">
      <c r="A126" s="33">
        <v>123</v>
      </c>
      <c r="B126" s="33">
        <v>63.472999999999999</v>
      </c>
      <c r="D126" s="33">
        <v>123</v>
      </c>
      <c r="E126" s="33">
        <v>62.587000000000003</v>
      </c>
      <c r="G126" s="33">
        <v>123</v>
      </c>
      <c r="H126" s="33">
        <v>37.484000000000002</v>
      </c>
      <c r="J126" s="33">
        <v>123</v>
      </c>
      <c r="K126" s="33">
        <v>18.846</v>
      </c>
      <c r="M126" s="33">
        <v>123</v>
      </c>
      <c r="N126" s="33">
        <v>18.75</v>
      </c>
      <c r="P126" s="33">
        <v>123</v>
      </c>
      <c r="Q126" s="33">
        <v>16.937999999999999</v>
      </c>
    </row>
    <row r="127" spans="1:17">
      <c r="A127" s="33">
        <v>124</v>
      </c>
      <c r="B127" s="33">
        <v>63.368000000000002</v>
      </c>
      <c r="D127" s="33">
        <v>124</v>
      </c>
      <c r="E127" s="33">
        <v>42.463000000000001</v>
      </c>
      <c r="G127" s="33">
        <v>124</v>
      </c>
      <c r="H127" s="33">
        <v>24.4</v>
      </c>
      <c r="J127" s="33">
        <v>124</v>
      </c>
      <c r="K127" s="33">
        <v>19.687999999999999</v>
      </c>
      <c r="M127" s="33">
        <v>124</v>
      </c>
      <c r="N127" s="33">
        <v>19.466000000000001</v>
      </c>
      <c r="P127" s="33">
        <v>124</v>
      </c>
      <c r="Q127" s="33">
        <v>21.542000000000002</v>
      </c>
    </row>
    <row r="128" spans="1:17">
      <c r="A128" s="33">
        <v>125</v>
      </c>
      <c r="B128" s="33">
        <v>53.286000000000001</v>
      </c>
      <c r="D128" s="33">
        <v>125</v>
      </c>
      <c r="E128" s="33">
        <v>58.023000000000003</v>
      </c>
      <c r="G128" s="33">
        <v>125</v>
      </c>
      <c r="H128" s="33">
        <v>24.167000000000002</v>
      </c>
      <c r="J128" s="33">
        <v>125</v>
      </c>
      <c r="K128" s="33">
        <v>18.2</v>
      </c>
      <c r="M128" s="33">
        <v>125</v>
      </c>
      <c r="N128" s="33">
        <v>19.84</v>
      </c>
      <c r="P128" s="33">
        <v>125</v>
      </c>
      <c r="Q128" s="33">
        <v>16.25</v>
      </c>
    </row>
    <row r="129" spans="1:17">
      <c r="A129" s="33">
        <v>126</v>
      </c>
      <c r="B129" s="33">
        <v>54.308</v>
      </c>
      <c r="D129" s="33">
        <v>126</v>
      </c>
      <c r="E129" s="33">
        <v>42.182000000000002</v>
      </c>
      <c r="G129" s="33">
        <v>126</v>
      </c>
      <c r="H129" s="33">
        <v>42.103000000000002</v>
      </c>
      <c r="J129" s="33">
        <v>126</v>
      </c>
      <c r="K129" s="33">
        <v>21.818000000000001</v>
      </c>
      <c r="M129" s="33">
        <v>126</v>
      </c>
      <c r="N129" s="33">
        <v>13.667</v>
      </c>
      <c r="P129" s="33">
        <v>126</v>
      </c>
      <c r="Q129" s="33">
        <v>17.832999999999998</v>
      </c>
    </row>
    <row r="130" spans="1:17">
      <c r="A130" s="33">
        <v>127</v>
      </c>
      <c r="B130" s="33">
        <v>49.417999999999999</v>
      </c>
      <c r="D130" s="33">
        <v>127</v>
      </c>
      <c r="E130" s="33">
        <v>49.576000000000001</v>
      </c>
      <c r="G130" s="33">
        <v>127</v>
      </c>
      <c r="H130" s="33">
        <v>28.550999999999998</v>
      </c>
      <c r="J130" s="33">
        <v>127</v>
      </c>
      <c r="K130" s="33">
        <v>25.37</v>
      </c>
      <c r="M130" s="33">
        <v>127</v>
      </c>
      <c r="N130" s="33">
        <v>15.824</v>
      </c>
      <c r="P130" s="33">
        <v>127</v>
      </c>
      <c r="Q130" s="33">
        <v>16.5</v>
      </c>
    </row>
    <row r="131" spans="1:17">
      <c r="A131" s="33">
        <v>128</v>
      </c>
      <c r="B131" s="33">
        <v>48.722999999999999</v>
      </c>
      <c r="D131" s="33">
        <v>128</v>
      </c>
      <c r="E131" s="33">
        <v>44.875</v>
      </c>
      <c r="G131" s="33">
        <v>128</v>
      </c>
      <c r="H131" s="33">
        <v>32.533999999999999</v>
      </c>
      <c r="J131" s="33">
        <v>128</v>
      </c>
      <c r="K131" s="33">
        <v>29.161000000000001</v>
      </c>
      <c r="M131" s="33">
        <v>128</v>
      </c>
      <c r="N131" s="33">
        <v>17.161999999999999</v>
      </c>
      <c r="P131" s="33">
        <v>128</v>
      </c>
      <c r="Q131" s="33">
        <v>17.067</v>
      </c>
    </row>
    <row r="132" spans="1:17">
      <c r="A132" s="33">
        <v>129</v>
      </c>
      <c r="B132" s="33">
        <v>54.154000000000003</v>
      </c>
      <c r="D132" s="33">
        <v>129</v>
      </c>
      <c r="E132" s="33">
        <v>48.832999999999998</v>
      </c>
      <c r="G132" s="33">
        <v>129</v>
      </c>
      <c r="H132" s="33">
        <v>35.524999999999999</v>
      </c>
      <c r="J132" s="33">
        <v>129</v>
      </c>
      <c r="K132" s="33">
        <v>23.1</v>
      </c>
      <c r="M132" s="33">
        <v>129</v>
      </c>
      <c r="N132" s="33">
        <v>14.417</v>
      </c>
      <c r="P132" s="33">
        <v>129</v>
      </c>
      <c r="Q132" s="33">
        <v>20.239999999999998</v>
      </c>
    </row>
    <row r="133" spans="1:17">
      <c r="A133" s="33">
        <v>130</v>
      </c>
      <c r="B133" s="33">
        <v>81.581999999999994</v>
      </c>
      <c r="D133" s="33">
        <v>130</v>
      </c>
      <c r="E133" s="33">
        <v>60.962000000000003</v>
      </c>
      <c r="G133" s="33">
        <v>130</v>
      </c>
      <c r="H133" s="33">
        <v>35.372999999999998</v>
      </c>
      <c r="J133" s="33">
        <v>130</v>
      </c>
      <c r="K133" s="33">
        <v>21.312000000000001</v>
      </c>
      <c r="M133" s="33">
        <v>130</v>
      </c>
      <c r="N133" s="33">
        <v>15.738</v>
      </c>
      <c r="P133" s="33">
        <v>130</v>
      </c>
      <c r="Q133" s="33">
        <v>23.24</v>
      </c>
    </row>
    <row r="134" spans="1:17">
      <c r="A134" s="33">
        <v>131</v>
      </c>
      <c r="B134" s="33">
        <v>51.706000000000003</v>
      </c>
      <c r="D134" s="33">
        <v>131</v>
      </c>
      <c r="E134" s="33">
        <v>46.268999999999998</v>
      </c>
      <c r="G134" s="33">
        <v>131</v>
      </c>
      <c r="H134" s="33">
        <v>25.808</v>
      </c>
      <c r="J134" s="33">
        <v>131</v>
      </c>
      <c r="K134" s="33">
        <v>22.875</v>
      </c>
      <c r="M134" s="33">
        <v>131</v>
      </c>
      <c r="N134" s="33">
        <v>17.45</v>
      </c>
      <c r="P134" s="33">
        <v>131</v>
      </c>
      <c r="Q134" s="33">
        <v>22.518999999999998</v>
      </c>
    </row>
    <row r="135" spans="1:17">
      <c r="A135" s="33">
        <v>132</v>
      </c>
      <c r="B135" s="33">
        <v>51.866999999999997</v>
      </c>
      <c r="D135" s="33">
        <v>132</v>
      </c>
      <c r="E135" s="33">
        <v>46.118000000000002</v>
      </c>
      <c r="G135" s="33">
        <v>132</v>
      </c>
      <c r="H135" s="33">
        <v>24.308</v>
      </c>
      <c r="J135" s="33">
        <v>132</v>
      </c>
      <c r="K135" s="33">
        <v>19</v>
      </c>
      <c r="M135" s="33">
        <v>132</v>
      </c>
      <c r="N135" s="33">
        <v>15.676</v>
      </c>
      <c r="P135" s="33">
        <v>132</v>
      </c>
      <c r="Q135" s="33">
        <v>18.526</v>
      </c>
    </row>
    <row r="136" spans="1:17">
      <c r="A136" s="33">
        <v>133</v>
      </c>
      <c r="B136" s="33">
        <v>61.244999999999997</v>
      </c>
      <c r="D136" s="33">
        <v>133</v>
      </c>
      <c r="E136" s="33">
        <v>64.847999999999999</v>
      </c>
      <c r="G136" s="33">
        <v>133</v>
      </c>
      <c r="H136" s="33">
        <v>33.256</v>
      </c>
      <c r="J136" s="33">
        <v>133</v>
      </c>
      <c r="K136" s="33">
        <v>21.212</v>
      </c>
      <c r="M136" s="33">
        <v>133</v>
      </c>
      <c r="N136" s="33">
        <v>18.812000000000001</v>
      </c>
      <c r="P136" s="33">
        <v>133</v>
      </c>
      <c r="Q136" s="33">
        <v>23.283000000000001</v>
      </c>
    </row>
    <row r="137" spans="1:17">
      <c r="A137" s="33">
        <v>134</v>
      </c>
      <c r="B137" s="33">
        <v>49.417000000000002</v>
      </c>
      <c r="D137" s="33">
        <v>134</v>
      </c>
      <c r="E137" s="33">
        <v>54.438000000000002</v>
      </c>
      <c r="G137" s="33">
        <v>134</v>
      </c>
      <c r="H137" s="33">
        <v>27.954999999999998</v>
      </c>
      <c r="J137" s="33">
        <v>134</v>
      </c>
      <c r="K137" s="33">
        <v>19.902999999999999</v>
      </c>
      <c r="M137" s="33">
        <v>134</v>
      </c>
      <c r="N137" s="33">
        <v>20.369</v>
      </c>
      <c r="P137" s="33">
        <v>134</v>
      </c>
      <c r="Q137" s="33">
        <v>18.381</v>
      </c>
    </row>
    <row r="138" spans="1:17">
      <c r="A138" s="33">
        <v>135</v>
      </c>
      <c r="B138" s="33">
        <v>56.131999999999998</v>
      </c>
      <c r="D138" s="33">
        <v>135</v>
      </c>
      <c r="E138" s="33">
        <v>62.845999999999997</v>
      </c>
      <c r="G138" s="33">
        <v>135</v>
      </c>
      <c r="H138" s="33">
        <v>42.194000000000003</v>
      </c>
      <c r="J138" s="33">
        <v>135</v>
      </c>
      <c r="K138" s="33">
        <v>17.3</v>
      </c>
      <c r="M138" s="33">
        <v>135</v>
      </c>
      <c r="N138" s="33">
        <v>19.773</v>
      </c>
      <c r="P138" s="33">
        <v>135</v>
      </c>
      <c r="Q138" s="33">
        <v>18.908999999999999</v>
      </c>
    </row>
    <row r="139" spans="1:17">
      <c r="A139" s="33">
        <v>136</v>
      </c>
      <c r="B139" s="33">
        <v>55.829000000000001</v>
      </c>
      <c r="D139" s="33">
        <v>136</v>
      </c>
      <c r="E139" s="33">
        <v>49.581000000000003</v>
      </c>
      <c r="G139" s="33">
        <v>136</v>
      </c>
      <c r="H139" s="33">
        <v>37.058</v>
      </c>
      <c r="J139" s="33">
        <v>136</v>
      </c>
      <c r="K139" s="33">
        <v>24.779</v>
      </c>
      <c r="M139" s="33">
        <v>136</v>
      </c>
      <c r="N139" s="33">
        <v>28.338000000000001</v>
      </c>
      <c r="P139" s="33">
        <v>136</v>
      </c>
      <c r="Q139" s="33">
        <v>18.75</v>
      </c>
    </row>
    <row r="140" spans="1:17">
      <c r="A140" s="33">
        <v>137</v>
      </c>
      <c r="B140" s="33">
        <v>59.127000000000002</v>
      </c>
      <c r="D140" s="33">
        <v>137</v>
      </c>
      <c r="E140" s="33">
        <v>47.509</v>
      </c>
      <c r="G140" s="33">
        <v>137</v>
      </c>
      <c r="H140" s="33">
        <v>26.966000000000001</v>
      </c>
      <c r="J140" s="33">
        <v>137</v>
      </c>
      <c r="K140" s="33">
        <v>18.841999999999999</v>
      </c>
      <c r="M140" s="33">
        <v>137</v>
      </c>
      <c r="N140" s="33">
        <v>14</v>
      </c>
      <c r="P140" s="33">
        <v>137</v>
      </c>
      <c r="Q140" s="33">
        <v>18.818000000000001</v>
      </c>
    </row>
    <row r="141" spans="1:17">
      <c r="A141" s="33">
        <v>138</v>
      </c>
      <c r="B141" s="33">
        <v>50.25</v>
      </c>
      <c r="D141" s="33">
        <v>138</v>
      </c>
      <c r="E141" s="33">
        <v>50.39</v>
      </c>
      <c r="G141" s="33">
        <v>138</v>
      </c>
      <c r="H141" s="33">
        <v>34.552999999999997</v>
      </c>
      <c r="J141" s="33">
        <v>138</v>
      </c>
      <c r="K141" s="33">
        <v>23.896000000000001</v>
      </c>
      <c r="M141" s="33">
        <v>138</v>
      </c>
      <c r="N141" s="33">
        <v>20.512</v>
      </c>
      <c r="P141" s="33">
        <v>138</v>
      </c>
      <c r="Q141" s="33">
        <v>25.739000000000001</v>
      </c>
    </row>
    <row r="142" spans="1:17">
      <c r="A142" s="33">
        <v>139</v>
      </c>
      <c r="B142" s="33">
        <v>60.256</v>
      </c>
      <c r="D142" s="33">
        <v>139</v>
      </c>
      <c r="E142" s="33">
        <v>47.767000000000003</v>
      </c>
      <c r="G142" s="33">
        <v>139</v>
      </c>
      <c r="H142" s="33">
        <v>25.835000000000001</v>
      </c>
      <c r="J142" s="33">
        <v>139</v>
      </c>
      <c r="K142" s="33">
        <v>21.053999999999998</v>
      </c>
      <c r="M142" s="33">
        <v>139</v>
      </c>
      <c r="N142" s="33">
        <v>14.897</v>
      </c>
      <c r="P142" s="33">
        <v>139</v>
      </c>
      <c r="Q142" s="33">
        <v>20.69</v>
      </c>
    </row>
    <row r="143" spans="1:17">
      <c r="A143" s="33">
        <v>140</v>
      </c>
      <c r="B143" s="33">
        <v>49.95</v>
      </c>
      <c r="D143" s="33">
        <v>140</v>
      </c>
      <c r="E143" s="33">
        <v>41.125</v>
      </c>
      <c r="G143" s="33">
        <v>140</v>
      </c>
      <c r="H143" s="33">
        <v>31.536999999999999</v>
      </c>
      <c r="J143" s="33">
        <v>140</v>
      </c>
      <c r="K143" s="33">
        <v>26.613</v>
      </c>
      <c r="M143" s="33">
        <v>140</v>
      </c>
      <c r="N143" s="33">
        <v>22.033000000000001</v>
      </c>
      <c r="P143" s="33">
        <v>140</v>
      </c>
      <c r="Q143" s="33">
        <v>26.954999999999998</v>
      </c>
    </row>
    <row r="144" spans="1:17">
      <c r="A144" s="33">
        <v>141</v>
      </c>
      <c r="B144" s="33">
        <v>66.682000000000002</v>
      </c>
      <c r="D144" s="33">
        <v>141</v>
      </c>
      <c r="E144" s="33">
        <v>53.146000000000001</v>
      </c>
      <c r="G144" s="33">
        <v>141</v>
      </c>
      <c r="H144" s="33">
        <v>25.117999999999999</v>
      </c>
      <c r="J144" s="33">
        <v>141</v>
      </c>
      <c r="K144" s="33">
        <v>19.209</v>
      </c>
      <c r="M144" s="33">
        <v>141</v>
      </c>
      <c r="N144" s="33">
        <v>24.812000000000001</v>
      </c>
      <c r="P144" s="33">
        <v>141</v>
      </c>
      <c r="Q144" s="33">
        <v>20.937999999999999</v>
      </c>
    </row>
    <row r="145" spans="1:17">
      <c r="A145" s="33">
        <v>142</v>
      </c>
      <c r="B145" s="33">
        <v>52.863999999999997</v>
      </c>
      <c r="D145" s="33">
        <v>142</v>
      </c>
      <c r="E145" s="33">
        <v>43.311999999999998</v>
      </c>
      <c r="G145" s="33">
        <v>142</v>
      </c>
      <c r="H145" s="33">
        <v>43.296999999999997</v>
      </c>
      <c r="J145" s="33">
        <v>142</v>
      </c>
      <c r="K145" s="33">
        <v>30.297999999999998</v>
      </c>
      <c r="M145" s="33">
        <v>142</v>
      </c>
      <c r="N145" s="33">
        <v>17.178999999999998</v>
      </c>
      <c r="P145" s="33">
        <v>142</v>
      </c>
      <c r="Q145" s="33">
        <v>16</v>
      </c>
    </row>
    <row r="146" spans="1:17">
      <c r="A146" s="33">
        <v>143</v>
      </c>
      <c r="B146" s="33">
        <v>72.549000000000007</v>
      </c>
      <c r="D146" s="33">
        <v>143</v>
      </c>
      <c r="E146" s="33">
        <v>40</v>
      </c>
      <c r="G146" s="33">
        <v>143</v>
      </c>
      <c r="H146" s="33">
        <v>24.471</v>
      </c>
      <c r="J146" s="33">
        <v>143</v>
      </c>
      <c r="K146" s="33">
        <v>23.824000000000002</v>
      </c>
      <c r="M146" s="33">
        <v>143</v>
      </c>
      <c r="N146" s="33">
        <v>14</v>
      </c>
      <c r="P146" s="33">
        <v>143</v>
      </c>
      <c r="Q146" s="33">
        <v>18.13</v>
      </c>
    </row>
    <row r="147" spans="1:17">
      <c r="A147" s="33">
        <v>144</v>
      </c>
      <c r="B147" s="33">
        <v>75.494</v>
      </c>
      <c r="D147" s="33">
        <v>144</v>
      </c>
      <c r="E147" s="33">
        <v>44.213999999999999</v>
      </c>
      <c r="G147" s="33">
        <v>144</v>
      </c>
      <c r="H147" s="33">
        <v>24.332999999999998</v>
      </c>
      <c r="J147" s="33">
        <v>144</v>
      </c>
      <c r="K147" s="33">
        <v>22.373000000000001</v>
      </c>
      <c r="M147" s="33">
        <v>144</v>
      </c>
      <c r="N147" s="33">
        <v>14.786</v>
      </c>
      <c r="P147" s="33">
        <v>144</v>
      </c>
      <c r="Q147" s="33">
        <v>20.087</v>
      </c>
    </row>
    <row r="148" spans="1:17">
      <c r="A148" s="33">
        <v>145</v>
      </c>
      <c r="B148" s="33">
        <v>52.87</v>
      </c>
      <c r="D148" s="33">
        <v>145</v>
      </c>
      <c r="E148" s="33">
        <v>39.5</v>
      </c>
      <c r="G148" s="33">
        <v>145</v>
      </c>
      <c r="H148" s="33">
        <v>33.527999999999999</v>
      </c>
      <c r="J148" s="33">
        <v>145</v>
      </c>
      <c r="K148" s="33">
        <v>23.056000000000001</v>
      </c>
      <c r="M148" s="33">
        <v>145</v>
      </c>
      <c r="N148" s="33">
        <v>22.722000000000001</v>
      </c>
      <c r="P148" s="33">
        <v>145</v>
      </c>
      <c r="Q148" s="33">
        <v>20.207999999999998</v>
      </c>
    </row>
    <row r="149" spans="1:17">
      <c r="A149" s="33">
        <v>146</v>
      </c>
      <c r="B149" s="33">
        <v>74.361999999999995</v>
      </c>
      <c r="D149" s="33">
        <v>146</v>
      </c>
      <c r="E149" s="33">
        <v>40.311999999999998</v>
      </c>
      <c r="G149" s="33">
        <v>146</v>
      </c>
      <c r="H149" s="33">
        <v>30.135999999999999</v>
      </c>
      <c r="J149" s="33">
        <v>146</v>
      </c>
      <c r="K149" s="33">
        <v>29.602</v>
      </c>
      <c r="M149" s="33">
        <v>146</v>
      </c>
      <c r="N149" s="33">
        <v>13.818</v>
      </c>
      <c r="P149" s="33">
        <v>146</v>
      </c>
      <c r="Q149" s="33">
        <v>17.571000000000002</v>
      </c>
    </row>
    <row r="150" spans="1:17">
      <c r="A150" s="33">
        <v>147</v>
      </c>
      <c r="B150" s="33">
        <v>52.03</v>
      </c>
      <c r="D150" s="33">
        <v>147</v>
      </c>
      <c r="E150" s="33">
        <v>57.860999999999997</v>
      </c>
      <c r="G150" s="33">
        <v>147</v>
      </c>
      <c r="H150" s="33">
        <v>31.25</v>
      </c>
      <c r="J150" s="33">
        <v>147</v>
      </c>
      <c r="K150" s="33">
        <v>24.355</v>
      </c>
      <c r="M150" s="33">
        <v>147</v>
      </c>
      <c r="N150" s="33">
        <v>26.096</v>
      </c>
      <c r="P150" s="33">
        <v>147</v>
      </c>
      <c r="Q150" s="33">
        <v>17.524000000000001</v>
      </c>
    </row>
    <row r="151" spans="1:17">
      <c r="A151" s="33">
        <v>148</v>
      </c>
      <c r="B151" s="33">
        <v>49.183999999999997</v>
      </c>
      <c r="D151" s="33">
        <v>148</v>
      </c>
      <c r="E151" s="33">
        <v>45.119</v>
      </c>
      <c r="G151" s="33">
        <v>148</v>
      </c>
      <c r="H151" s="33">
        <v>25.3</v>
      </c>
      <c r="J151" s="33">
        <v>148</v>
      </c>
      <c r="K151" s="33">
        <v>21.234999999999999</v>
      </c>
      <c r="M151" s="33">
        <v>148</v>
      </c>
      <c r="N151" s="33">
        <v>20.734999999999999</v>
      </c>
      <c r="P151" s="33">
        <v>148</v>
      </c>
      <c r="Q151" s="33">
        <v>17.143000000000001</v>
      </c>
    </row>
    <row r="152" spans="1:17">
      <c r="A152" s="33">
        <v>149</v>
      </c>
      <c r="B152" s="33">
        <v>76.399000000000001</v>
      </c>
      <c r="D152" s="33">
        <v>149</v>
      </c>
      <c r="E152" s="33">
        <v>56.506</v>
      </c>
      <c r="G152" s="33">
        <v>149</v>
      </c>
      <c r="H152" s="33">
        <v>30.734000000000002</v>
      </c>
      <c r="J152" s="33">
        <v>149</v>
      </c>
      <c r="K152" s="33">
        <v>25.777999999999999</v>
      </c>
      <c r="M152" s="33">
        <v>149</v>
      </c>
      <c r="N152" s="33">
        <v>17.356999999999999</v>
      </c>
      <c r="P152" s="33">
        <v>149</v>
      </c>
      <c r="Q152" s="33">
        <v>16.789000000000001</v>
      </c>
    </row>
    <row r="153" spans="1:17">
      <c r="A153" s="33">
        <v>150</v>
      </c>
      <c r="B153" s="33">
        <v>68.176000000000002</v>
      </c>
      <c r="D153" s="33">
        <v>150</v>
      </c>
      <c r="E153" s="33">
        <v>51.402000000000001</v>
      </c>
      <c r="G153" s="33">
        <v>150</v>
      </c>
      <c r="H153" s="33">
        <v>24.082999999999998</v>
      </c>
      <c r="J153" s="33">
        <v>150</v>
      </c>
      <c r="K153" s="33">
        <v>18.474</v>
      </c>
      <c r="M153" s="33">
        <v>150</v>
      </c>
      <c r="N153" s="33">
        <v>17.349</v>
      </c>
      <c r="P153" s="33">
        <v>150</v>
      </c>
      <c r="Q153" s="33">
        <v>17.863</v>
      </c>
    </row>
    <row r="154" spans="1:17">
      <c r="A154" s="33">
        <v>151</v>
      </c>
      <c r="B154" s="33">
        <v>65.379000000000005</v>
      </c>
      <c r="D154" s="33">
        <v>151</v>
      </c>
      <c r="E154" s="33">
        <v>48.703000000000003</v>
      </c>
      <c r="G154" s="33">
        <v>151</v>
      </c>
      <c r="H154" s="33">
        <v>28.4</v>
      </c>
      <c r="J154" s="33">
        <v>151</v>
      </c>
      <c r="K154" s="33">
        <v>26.257000000000001</v>
      </c>
      <c r="M154" s="33">
        <v>151</v>
      </c>
      <c r="N154" s="33">
        <v>16.468</v>
      </c>
      <c r="P154" s="33">
        <v>151</v>
      </c>
      <c r="Q154" s="33">
        <v>22.838999999999999</v>
      </c>
    </row>
    <row r="155" spans="1:17">
      <c r="A155" s="33">
        <v>152</v>
      </c>
      <c r="B155" s="33">
        <v>49.884999999999998</v>
      </c>
      <c r="D155" s="33">
        <v>152</v>
      </c>
      <c r="E155" s="33">
        <v>51.981999999999999</v>
      </c>
      <c r="G155" s="33">
        <v>152</v>
      </c>
      <c r="H155" s="33">
        <v>27.706</v>
      </c>
      <c r="J155" s="33">
        <v>152</v>
      </c>
      <c r="K155" s="33">
        <v>18.222000000000001</v>
      </c>
      <c r="M155" s="33">
        <v>152</v>
      </c>
      <c r="N155" s="33">
        <v>24.523</v>
      </c>
      <c r="P155" s="33">
        <v>152</v>
      </c>
      <c r="Q155" s="33">
        <v>25.663</v>
      </c>
    </row>
    <row r="156" spans="1:17">
      <c r="A156" s="33">
        <v>153</v>
      </c>
      <c r="B156" s="33">
        <v>51.037999999999997</v>
      </c>
      <c r="D156" s="33">
        <v>153</v>
      </c>
      <c r="E156" s="33">
        <v>46.985999999999997</v>
      </c>
      <c r="G156" s="33">
        <v>153</v>
      </c>
      <c r="H156" s="33">
        <v>31.422999999999998</v>
      </c>
      <c r="J156" s="33">
        <v>153</v>
      </c>
      <c r="K156" s="33">
        <v>23.44</v>
      </c>
      <c r="M156" s="33">
        <v>153</v>
      </c>
      <c r="N156" s="33">
        <v>20.97</v>
      </c>
      <c r="P156" s="33">
        <v>153</v>
      </c>
      <c r="Q156" s="33">
        <v>23.847000000000001</v>
      </c>
    </row>
    <row r="157" spans="1:17">
      <c r="A157" s="33">
        <v>154</v>
      </c>
      <c r="B157" s="33">
        <v>80.332999999999998</v>
      </c>
      <c r="D157" s="33">
        <v>154</v>
      </c>
      <c r="E157" s="33">
        <v>78.182000000000002</v>
      </c>
      <c r="G157" s="33">
        <v>154</v>
      </c>
      <c r="H157" s="33">
        <v>25.13</v>
      </c>
      <c r="J157" s="33">
        <v>154</v>
      </c>
      <c r="K157" s="33">
        <v>37.143000000000001</v>
      </c>
      <c r="M157" s="33">
        <v>154</v>
      </c>
      <c r="N157" s="33">
        <v>16.158000000000001</v>
      </c>
      <c r="P157" s="33">
        <v>154</v>
      </c>
      <c r="Q157" s="33">
        <v>16.536000000000001</v>
      </c>
    </row>
    <row r="158" spans="1:17">
      <c r="A158" s="33">
        <v>155</v>
      </c>
      <c r="B158" s="33">
        <v>65.917000000000002</v>
      </c>
      <c r="D158" s="33">
        <v>155</v>
      </c>
      <c r="E158" s="33">
        <v>42.154000000000003</v>
      </c>
      <c r="G158" s="33">
        <v>155</v>
      </c>
      <c r="H158" s="33">
        <v>30.216000000000001</v>
      </c>
      <c r="J158" s="33">
        <v>155</v>
      </c>
      <c r="K158" s="33">
        <v>20.940999999999999</v>
      </c>
      <c r="M158" s="33">
        <v>155</v>
      </c>
      <c r="N158" s="33">
        <v>17.207999999999998</v>
      </c>
      <c r="P158" s="33">
        <v>155</v>
      </c>
      <c r="Q158" s="33">
        <v>22.751999999999999</v>
      </c>
    </row>
    <row r="159" spans="1:17">
      <c r="A159" s="33">
        <v>156</v>
      </c>
      <c r="B159" s="33">
        <v>48.222000000000001</v>
      </c>
      <c r="D159" s="33">
        <v>156</v>
      </c>
      <c r="E159" s="33">
        <v>42.692</v>
      </c>
      <c r="G159" s="33">
        <v>156</v>
      </c>
      <c r="H159" s="33">
        <v>29.12</v>
      </c>
      <c r="J159" s="33">
        <v>156</v>
      </c>
      <c r="K159" s="33">
        <v>26.234000000000002</v>
      </c>
      <c r="M159" s="33">
        <v>156</v>
      </c>
      <c r="N159" s="33">
        <v>20.294</v>
      </c>
      <c r="P159" s="33">
        <v>156</v>
      </c>
      <c r="Q159" s="33">
        <v>29.806999999999999</v>
      </c>
    </row>
    <row r="160" spans="1:17">
      <c r="A160" s="33">
        <v>157</v>
      </c>
      <c r="B160" s="33">
        <v>66.61</v>
      </c>
      <c r="D160" s="33">
        <v>157</v>
      </c>
      <c r="E160" s="33">
        <v>63.415999999999997</v>
      </c>
      <c r="G160" s="33">
        <v>157</v>
      </c>
      <c r="H160" s="33">
        <v>26.824000000000002</v>
      </c>
      <c r="J160" s="33">
        <v>157</v>
      </c>
      <c r="K160" s="33">
        <v>23.05</v>
      </c>
      <c r="M160" s="33">
        <v>157</v>
      </c>
      <c r="N160" s="33">
        <v>17.079000000000001</v>
      </c>
      <c r="P160" s="33">
        <v>157</v>
      </c>
      <c r="Q160" s="33">
        <v>21.567</v>
      </c>
    </row>
    <row r="161" spans="1:17">
      <c r="A161" s="33">
        <v>158</v>
      </c>
      <c r="B161" s="33">
        <v>59.408999999999999</v>
      </c>
      <c r="D161" s="33">
        <v>158</v>
      </c>
      <c r="E161" s="33">
        <v>53.603000000000002</v>
      </c>
      <c r="G161" s="33">
        <v>158</v>
      </c>
      <c r="H161" s="33">
        <v>24.806000000000001</v>
      </c>
      <c r="J161" s="33">
        <v>158</v>
      </c>
      <c r="K161" s="33">
        <v>18.143000000000001</v>
      </c>
      <c r="M161" s="33">
        <v>158</v>
      </c>
      <c r="N161" s="33">
        <v>20.991</v>
      </c>
      <c r="P161" s="33">
        <v>158</v>
      </c>
      <c r="Q161" s="33">
        <v>30.452000000000002</v>
      </c>
    </row>
    <row r="162" spans="1:17">
      <c r="A162" s="33">
        <v>159</v>
      </c>
      <c r="B162" s="33">
        <v>49.856999999999999</v>
      </c>
      <c r="D162" s="33">
        <v>159</v>
      </c>
      <c r="E162" s="33">
        <v>56.9</v>
      </c>
      <c r="G162" s="33">
        <v>159</v>
      </c>
      <c r="H162" s="33">
        <v>26.754999999999999</v>
      </c>
      <c r="J162" s="33">
        <v>159</v>
      </c>
      <c r="K162" s="33">
        <v>23.359000000000002</v>
      </c>
      <c r="M162" s="33">
        <v>159</v>
      </c>
      <c r="N162" s="33">
        <v>21.466999999999999</v>
      </c>
      <c r="P162" s="33">
        <v>159</v>
      </c>
      <c r="Q162" s="33">
        <v>16.899999999999999</v>
      </c>
    </row>
    <row r="163" spans="1:17">
      <c r="A163" s="33">
        <v>160</v>
      </c>
      <c r="B163" s="33">
        <v>47.363999999999997</v>
      </c>
      <c r="D163" s="33">
        <v>160</v>
      </c>
      <c r="E163" s="33">
        <v>49.125</v>
      </c>
      <c r="G163" s="33">
        <v>160</v>
      </c>
      <c r="H163" s="33">
        <v>35.103000000000002</v>
      </c>
      <c r="J163" s="33">
        <v>160</v>
      </c>
      <c r="K163" s="33">
        <v>20.238</v>
      </c>
      <c r="M163" s="33">
        <v>160</v>
      </c>
      <c r="N163" s="33">
        <v>22.27</v>
      </c>
      <c r="P163" s="33">
        <v>160</v>
      </c>
      <c r="Q163" s="33">
        <v>31.74</v>
      </c>
    </row>
    <row r="164" spans="1:17">
      <c r="A164" s="33">
        <v>161</v>
      </c>
      <c r="B164" s="33">
        <v>67.5</v>
      </c>
      <c r="D164" s="33">
        <v>161</v>
      </c>
      <c r="E164" s="33">
        <v>64.483000000000004</v>
      </c>
      <c r="G164" s="33">
        <v>161</v>
      </c>
      <c r="H164" s="33">
        <v>24.105</v>
      </c>
      <c r="J164" s="33">
        <v>161</v>
      </c>
      <c r="K164" s="33">
        <v>29.893999999999998</v>
      </c>
      <c r="M164" s="33">
        <v>161</v>
      </c>
      <c r="N164" s="33">
        <v>17.474</v>
      </c>
      <c r="P164" s="33">
        <v>161</v>
      </c>
      <c r="Q164" s="33">
        <v>24.74</v>
      </c>
    </row>
    <row r="165" spans="1:17">
      <c r="A165" s="33">
        <v>162</v>
      </c>
      <c r="B165" s="33">
        <v>44.273000000000003</v>
      </c>
      <c r="D165" s="33">
        <v>162</v>
      </c>
      <c r="E165" s="33">
        <v>52.59</v>
      </c>
      <c r="G165" s="33">
        <v>162</v>
      </c>
      <c r="H165" s="33">
        <v>29.087</v>
      </c>
      <c r="J165" s="33">
        <v>162</v>
      </c>
      <c r="K165" s="33">
        <v>19.212</v>
      </c>
      <c r="M165" s="33">
        <v>162</v>
      </c>
      <c r="N165" s="33">
        <v>21.306000000000001</v>
      </c>
      <c r="P165" s="33">
        <v>162</v>
      </c>
      <c r="Q165" s="33">
        <v>26.094999999999999</v>
      </c>
    </row>
    <row r="166" spans="1:17">
      <c r="A166" s="33">
        <v>163</v>
      </c>
      <c r="B166" s="33">
        <v>51.938000000000002</v>
      </c>
      <c r="D166" s="33">
        <v>163</v>
      </c>
      <c r="E166" s="33">
        <v>44.582999999999998</v>
      </c>
      <c r="G166" s="33">
        <v>163</v>
      </c>
      <c r="H166" s="33">
        <v>30.675999999999998</v>
      </c>
      <c r="J166" s="33">
        <v>163</v>
      </c>
      <c r="K166" s="33">
        <v>32.454999999999998</v>
      </c>
      <c r="M166" s="33">
        <v>163</v>
      </c>
      <c r="N166" s="33">
        <v>22.513999999999999</v>
      </c>
      <c r="P166" s="33">
        <v>163</v>
      </c>
      <c r="Q166" s="33">
        <v>17.038</v>
      </c>
    </row>
    <row r="167" spans="1:17">
      <c r="A167" s="33">
        <v>164</v>
      </c>
      <c r="B167" s="33">
        <v>54.82</v>
      </c>
      <c r="D167" s="33">
        <v>164</v>
      </c>
      <c r="E167" s="33">
        <v>39.683999999999997</v>
      </c>
      <c r="G167" s="33">
        <v>164</v>
      </c>
      <c r="H167" s="33">
        <v>30</v>
      </c>
      <c r="J167" s="33">
        <v>164</v>
      </c>
      <c r="K167" s="33">
        <v>19.308</v>
      </c>
      <c r="M167" s="33">
        <v>164</v>
      </c>
      <c r="N167" s="33">
        <v>16.125</v>
      </c>
      <c r="P167" s="33">
        <v>164</v>
      </c>
      <c r="Q167" s="33">
        <v>22.317</v>
      </c>
    </row>
    <row r="168" spans="1:17">
      <c r="A168" s="33">
        <v>165</v>
      </c>
      <c r="B168" s="33">
        <v>48.070999999999998</v>
      </c>
      <c r="D168" s="33">
        <v>165</v>
      </c>
      <c r="E168" s="33">
        <v>42.963999999999999</v>
      </c>
      <c r="G168" s="33">
        <v>165</v>
      </c>
      <c r="H168" s="33">
        <v>30.074000000000002</v>
      </c>
      <c r="J168" s="33">
        <v>165</v>
      </c>
      <c r="K168" s="33">
        <v>18</v>
      </c>
      <c r="M168" s="33">
        <v>165</v>
      </c>
      <c r="N168" s="33">
        <v>22.385999999999999</v>
      </c>
      <c r="P168" s="33">
        <v>165</v>
      </c>
      <c r="Q168" s="33">
        <v>17.5</v>
      </c>
    </row>
    <row r="169" spans="1:17">
      <c r="A169" s="33">
        <v>166</v>
      </c>
      <c r="B169" s="33">
        <v>53.25</v>
      </c>
      <c r="D169" s="33">
        <v>166</v>
      </c>
      <c r="E169" s="33">
        <v>61.908000000000001</v>
      </c>
      <c r="G169" s="33">
        <v>166</v>
      </c>
      <c r="H169" s="33">
        <v>26.687999999999999</v>
      </c>
      <c r="J169" s="33">
        <v>166</v>
      </c>
      <c r="K169" s="33">
        <v>24.3</v>
      </c>
      <c r="M169" s="33">
        <v>166</v>
      </c>
      <c r="N169" s="33">
        <v>23.52</v>
      </c>
      <c r="P169" s="33">
        <v>166</v>
      </c>
      <c r="Q169" s="33">
        <v>16.471</v>
      </c>
    </row>
    <row r="170" spans="1:17">
      <c r="A170" s="33">
        <v>167</v>
      </c>
      <c r="B170" s="33">
        <v>61.106999999999999</v>
      </c>
      <c r="D170" s="33">
        <v>167</v>
      </c>
      <c r="E170" s="33">
        <v>43.444000000000003</v>
      </c>
      <c r="G170" s="33">
        <v>167</v>
      </c>
      <c r="H170" s="33">
        <v>35.959000000000003</v>
      </c>
      <c r="J170" s="33">
        <v>167</v>
      </c>
      <c r="K170" s="33">
        <v>20.396000000000001</v>
      </c>
      <c r="M170" s="33">
        <v>167</v>
      </c>
      <c r="N170" s="33">
        <v>20.116</v>
      </c>
      <c r="P170" s="33">
        <v>167</v>
      </c>
      <c r="Q170" s="33">
        <v>19.762</v>
      </c>
    </row>
    <row r="171" spans="1:17">
      <c r="A171" s="33">
        <v>168</v>
      </c>
      <c r="B171" s="33">
        <v>53.582999999999998</v>
      </c>
      <c r="D171" s="33">
        <v>168</v>
      </c>
      <c r="E171" s="33">
        <v>41.941000000000003</v>
      </c>
      <c r="G171" s="33">
        <v>168</v>
      </c>
      <c r="H171" s="33">
        <v>29.033999999999999</v>
      </c>
      <c r="J171" s="33">
        <v>168</v>
      </c>
      <c r="K171" s="33">
        <v>25.649000000000001</v>
      </c>
      <c r="M171" s="33">
        <v>168</v>
      </c>
      <c r="N171" s="33">
        <v>15.025</v>
      </c>
      <c r="P171" s="33">
        <v>168</v>
      </c>
      <c r="Q171" s="33">
        <v>24.414000000000001</v>
      </c>
    </row>
    <row r="172" spans="1:17">
      <c r="A172" s="33">
        <v>169</v>
      </c>
      <c r="B172" s="33">
        <v>58.68</v>
      </c>
      <c r="D172" s="33">
        <v>169</v>
      </c>
      <c r="E172" s="33">
        <v>50.4</v>
      </c>
      <c r="G172" s="33">
        <v>169</v>
      </c>
      <c r="H172" s="33">
        <v>32.299999999999997</v>
      </c>
      <c r="J172" s="33">
        <v>169</v>
      </c>
      <c r="K172" s="33">
        <v>18.091000000000001</v>
      </c>
      <c r="M172" s="33">
        <v>169</v>
      </c>
      <c r="N172" s="33">
        <v>15.919</v>
      </c>
      <c r="P172" s="33">
        <v>169</v>
      </c>
      <c r="Q172" s="33">
        <v>23.541</v>
      </c>
    </row>
    <row r="173" spans="1:17">
      <c r="A173" s="33">
        <v>170</v>
      </c>
      <c r="B173" s="33">
        <v>67.084000000000003</v>
      </c>
      <c r="D173" s="33">
        <v>170</v>
      </c>
      <c r="E173" s="33">
        <v>57.633000000000003</v>
      </c>
      <c r="G173" s="33">
        <v>170</v>
      </c>
      <c r="H173" s="33">
        <v>34.673999999999999</v>
      </c>
      <c r="J173" s="33">
        <v>170</v>
      </c>
      <c r="K173" s="33">
        <v>26.332000000000001</v>
      </c>
      <c r="M173" s="33">
        <v>170</v>
      </c>
      <c r="N173" s="33">
        <v>19.137</v>
      </c>
      <c r="P173" s="33">
        <v>170</v>
      </c>
      <c r="Q173" s="33">
        <v>20.899000000000001</v>
      </c>
    </row>
    <row r="174" spans="1:17">
      <c r="A174" s="33">
        <v>171</v>
      </c>
      <c r="B174" s="33">
        <v>48.552</v>
      </c>
      <c r="D174" s="33">
        <v>171</v>
      </c>
      <c r="E174" s="33">
        <v>46.37</v>
      </c>
      <c r="G174" s="33">
        <v>171</v>
      </c>
      <c r="H174" s="33">
        <v>24.308</v>
      </c>
      <c r="J174" s="33">
        <v>171</v>
      </c>
      <c r="K174" s="33">
        <v>24.010999999999999</v>
      </c>
      <c r="M174" s="33">
        <v>171</v>
      </c>
      <c r="N174" s="33">
        <v>19.898</v>
      </c>
      <c r="P174" s="33">
        <v>171</v>
      </c>
      <c r="Q174" s="33">
        <v>24.134</v>
      </c>
    </row>
    <row r="175" spans="1:17">
      <c r="A175" s="33">
        <v>172</v>
      </c>
      <c r="B175" s="33">
        <v>59.795000000000002</v>
      </c>
      <c r="D175" s="33">
        <v>172</v>
      </c>
      <c r="E175" s="33">
        <v>39.908999999999999</v>
      </c>
      <c r="G175" s="33">
        <v>172</v>
      </c>
      <c r="H175" s="33">
        <v>30.724</v>
      </c>
      <c r="J175" s="33">
        <v>172</v>
      </c>
      <c r="K175" s="33">
        <v>20.282</v>
      </c>
      <c r="M175" s="33">
        <v>172</v>
      </c>
      <c r="N175" s="33">
        <v>14.333</v>
      </c>
      <c r="P175" s="33">
        <v>172</v>
      </c>
      <c r="Q175" s="33">
        <v>19.3</v>
      </c>
    </row>
    <row r="176" spans="1:17">
      <c r="A176" s="33">
        <v>173</v>
      </c>
      <c r="B176" s="33">
        <v>47.902999999999999</v>
      </c>
      <c r="D176" s="33">
        <v>173</v>
      </c>
      <c r="E176" s="33">
        <v>50.737000000000002</v>
      </c>
      <c r="G176" s="33">
        <v>173</v>
      </c>
      <c r="H176" s="33">
        <v>25.542000000000002</v>
      </c>
      <c r="J176" s="33">
        <v>173</v>
      </c>
      <c r="K176" s="33">
        <v>30.969000000000001</v>
      </c>
      <c r="M176" s="33">
        <v>173</v>
      </c>
      <c r="N176" s="33">
        <v>17.419</v>
      </c>
      <c r="P176" s="33">
        <v>173</v>
      </c>
      <c r="Q176" s="33">
        <v>15.2</v>
      </c>
    </row>
    <row r="177" spans="1:17">
      <c r="A177" s="33">
        <v>174</v>
      </c>
      <c r="B177" s="33">
        <v>53.631999999999998</v>
      </c>
      <c r="D177" s="33">
        <v>174</v>
      </c>
      <c r="E177" s="33">
        <v>44.526000000000003</v>
      </c>
      <c r="G177" s="33">
        <v>174</v>
      </c>
      <c r="H177" s="33">
        <v>27.266999999999999</v>
      </c>
      <c r="J177" s="33">
        <v>174</v>
      </c>
      <c r="K177" s="33">
        <v>26.167999999999999</v>
      </c>
      <c r="M177" s="33">
        <v>174</v>
      </c>
      <c r="N177" s="33">
        <v>28</v>
      </c>
      <c r="P177" s="33">
        <v>174</v>
      </c>
      <c r="Q177" s="33">
        <v>19.125</v>
      </c>
    </row>
    <row r="178" spans="1:17">
      <c r="A178" s="33">
        <v>175</v>
      </c>
      <c r="B178" s="33">
        <v>57.258000000000003</v>
      </c>
      <c r="D178" s="33">
        <v>175</v>
      </c>
      <c r="E178" s="33">
        <v>57.332999999999998</v>
      </c>
      <c r="G178" s="33">
        <v>175</v>
      </c>
      <c r="H178" s="33">
        <v>34.725000000000001</v>
      </c>
      <c r="J178" s="33">
        <v>175</v>
      </c>
      <c r="K178" s="33">
        <v>18.45</v>
      </c>
      <c r="M178" s="33">
        <v>175</v>
      </c>
      <c r="N178" s="33">
        <v>15.532999999999999</v>
      </c>
      <c r="P178" s="33">
        <v>175</v>
      </c>
      <c r="Q178" s="33">
        <v>19.704999999999998</v>
      </c>
    </row>
    <row r="179" spans="1:17">
      <c r="A179" s="33">
        <v>176</v>
      </c>
      <c r="B179" s="33">
        <v>54.966999999999999</v>
      </c>
      <c r="D179" s="33">
        <v>176</v>
      </c>
      <c r="E179" s="33">
        <v>62.097000000000001</v>
      </c>
      <c r="G179" s="33">
        <v>176</v>
      </c>
      <c r="H179" s="33">
        <v>35.960999999999999</v>
      </c>
      <c r="J179" s="33">
        <v>176</v>
      </c>
      <c r="K179" s="33">
        <v>29.776</v>
      </c>
      <c r="M179" s="33">
        <v>176</v>
      </c>
      <c r="N179" s="33">
        <v>17.170000000000002</v>
      </c>
      <c r="P179" s="33">
        <v>176</v>
      </c>
      <c r="Q179" s="33">
        <v>17.428999999999998</v>
      </c>
    </row>
    <row r="180" spans="1:17">
      <c r="A180" s="33">
        <v>177</v>
      </c>
      <c r="B180" s="33">
        <v>66.475999999999999</v>
      </c>
      <c r="D180" s="33">
        <v>177</v>
      </c>
      <c r="E180" s="33">
        <v>41.25</v>
      </c>
      <c r="G180" s="33">
        <v>177</v>
      </c>
      <c r="H180" s="33">
        <v>30.73</v>
      </c>
      <c r="J180" s="33">
        <v>177</v>
      </c>
      <c r="K180" s="33">
        <v>24.911999999999999</v>
      </c>
      <c r="M180" s="33">
        <v>177</v>
      </c>
      <c r="N180" s="33">
        <v>17.489999999999998</v>
      </c>
      <c r="P180" s="33">
        <v>177</v>
      </c>
      <c r="Q180" s="33">
        <v>19.042999999999999</v>
      </c>
    </row>
    <row r="181" spans="1:17">
      <c r="A181" s="33">
        <v>178</v>
      </c>
      <c r="B181" s="33">
        <v>58.127000000000002</v>
      </c>
      <c r="D181" s="33">
        <v>178</v>
      </c>
      <c r="E181" s="33">
        <v>55.945</v>
      </c>
      <c r="G181" s="33">
        <v>178</v>
      </c>
      <c r="H181" s="33">
        <v>25.5</v>
      </c>
      <c r="J181" s="33">
        <v>178</v>
      </c>
      <c r="K181" s="33">
        <v>23.462</v>
      </c>
      <c r="M181" s="33">
        <v>178</v>
      </c>
      <c r="N181" s="33">
        <v>25.207999999999998</v>
      </c>
      <c r="P181" s="33">
        <v>178</v>
      </c>
      <c r="Q181" s="33">
        <v>17.399999999999999</v>
      </c>
    </row>
    <row r="182" spans="1:17">
      <c r="A182" s="33">
        <v>179</v>
      </c>
      <c r="B182" s="33">
        <v>86.930999999999997</v>
      </c>
      <c r="D182" s="33">
        <v>179</v>
      </c>
      <c r="E182" s="33">
        <v>55.366</v>
      </c>
      <c r="G182" s="33">
        <v>179</v>
      </c>
      <c r="H182" s="33">
        <v>24</v>
      </c>
      <c r="J182" s="33">
        <v>179</v>
      </c>
      <c r="K182" s="33">
        <v>21.192</v>
      </c>
      <c r="M182" s="33">
        <v>179</v>
      </c>
      <c r="N182" s="33">
        <v>18.265000000000001</v>
      </c>
      <c r="P182" s="33">
        <v>179</v>
      </c>
      <c r="Q182" s="33">
        <v>27.193999999999999</v>
      </c>
    </row>
    <row r="183" spans="1:17">
      <c r="A183" s="33">
        <v>180</v>
      </c>
      <c r="B183" s="33">
        <v>49.521000000000001</v>
      </c>
      <c r="D183" s="33">
        <v>180</v>
      </c>
      <c r="E183" s="33">
        <v>49.570999999999998</v>
      </c>
      <c r="G183" s="33">
        <v>180</v>
      </c>
      <c r="H183" s="33">
        <v>24.75</v>
      </c>
      <c r="J183" s="33">
        <v>180</v>
      </c>
      <c r="K183" s="33">
        <v>23.562000000000001</v>
      </c>
      <c r="M183" s="33">
        <v>180</v>
      </c>
      <c r="N183" s="33">
        <v>15.98</v>
      </c>
      <c r="P183" s="33">
        <v>180</v>
      </c>
      <c r="Q183" s="33">
        <v>20.815999999999999</v>
      </c>
    </row>
    <row r="184" spans="1:17">
      <c r="A184" s="33">
        <v>181</v>
      </c>
      <c r="B184" s="33">
        <v>76.173000000000002</v>
      </c>
      <c r="D184" s="33">
        <v>181</v>
      </c>
      <c r="E184" s="33">
        <v>54.69</v>
      </c>
      <c r="G184" s="33">
        <v>181</v>
      </c>
      <c r="H184" s="33">
        <v>27.588000000000001</v>
      </c>
      <c r="J184" s="33">
        <v>181</v>
      </c>
      <c r="K184" s="33">
        <v>32.368000000000002</v>
      </c>
      <c r="M184" s="33">
        <v>181</v>
      </c>
      <c r="N184" s="33">
        <v>20.893000000000001</v>
      </c>
      <c r="P184" s="33">
        <v>181</v>
      </c>
      <c r="Q184" s="33">
        <v>23.962</v>
      </c>
    </row>
    <row r="185" spans="1:17">
      <c r="A185" s="33">
        <v>182</v>
      </c>
      <c r="B185" s="33">
        <v>44.332999999999998</v>
      </c>
      <c r="D185" s="33">
        <v>182</v>
      </c>
      <c r="E185" s="33">
        <v>42</v>
      </c>
      <c r="G185" s="33">
        <v>182</v>
      </c>
      <c r="H185" s="33">
        <v>25.25</v>
      </c>
      <c r="J185" s="33">
        <v>182</v>
      </c>
      <c r="K185" s="33">
        <v>25.56</v>
      </c>
      <c r="M185" s="33">
        <v>182</v>
      </c>
      <c r="N185" s="33">
        <v>24.11</v>
      </c>
      <c r="P185" s="33">
        <v>182</v>
      </c>
      <c r="Q185" s="33">
        <v>25.594000000000001</v>
      </c>
    </row>
    <row r="186" spans="1:17">
      <c r="A186" s="33">
        <v>183</v>
      </c>
      <c r="B186" s="33">
        <v>48.082999999999998</v>
      </c>
      <c r="D186" s="33">
        <v>183</v>
      </c>
      <c r="E186" s="33">
        <v>47.180999999999997</v>
      </c>
      <c r="G186" s="33">
        <v>183</v>
      </c>
      <c r="H186" s="33">
        <v>26.042999999999999</v>
      </c>
      <c r="J186" s="33">
        <v>183</v>
      </c>
      <c r="K186" s="33">
        <v>22.135999999999999</v>
      </c>
      <c r="M186" s="33">
        <v>183</v>
      </c>
      <c r="N186" s="33">
        <v>17.25</v>
      </c>
      <c r="P186" s="33">
        <v>183</v>
      </c>
      <c r="Q186" s="33">
        <v>21.094999999999999</v>
      </c>
    </row>
    <row r="187" spans="1:17">
      <c r="A187" s="33">
        <v>184</v>
      </c>
      <c r="B187" s="33">
        <v>58.5</v>
      </c>
      <c r="D187" s="33">
        <v>184</v>
      </c>
      <c r="E187" s="33">
        <v>47.561999999999998</v>
      </c>
      <c r="G187" s="33">
        <v>184</v>
      </c>
      <c r="H187" s="33">
        <v>42.433</v>
      </c>
      <c r="J187" s="33">
        <v>184</v>
      </c>
      <c r="K187" s="33">
        <v>28.068999999999999</v>
      </c>
      <c r="M187" s="33">
        <v>184</v>
      </c>
      <c r="N187" s="33">
        <v>19.658999999999999</v>
      </c>
      <c r="P187" s="33">
        <v>184</v>
      </c>
      <c r="Q187" s="33">
        <v>16.646999999999998</v>
      </c>
    </row>
    <row r="188" spans="1:17">
      <c r="A188" s="33">
        <v>185</v>
      </c>
      <c r="B188" s="33">
        <v>57.234999999999999</v>
      </c>
      <c r="D188" s="33">
        <v>185</v>
      </c>
      <c r="E188" s="33">
        <v>46.408999999999999</v>
      </c>
      <c r="G188" s="33">
        <v>185</v>
      </c>
      <c r="H188" s="33">
        <v>27.483000000000001</v>
      </c>
      <c r="J188" s="33">
        <v>185</v>
      </c>
      <c r="K188" s="33">
        <v>25.925999999999998</v>
      </c>
      <c r="M188" s="33">
        <v>185</v>
      </c>
      <c r="N188" s="33">
        <v>18.317</v>
      </c>
      <c r="P188" s="33">
        <v>185</v>
      </c>
      <c r="Q188" s="33">
        <v>27.263999999999999</v>
      </c>
    </row>
    <row r="189" spans="1:17">
      <c r="A189" s="33">
        <v>186</v>
      </c>
      <c r="B189" s="33">
        <v>48.529000000000003</v>
      </c>
      <c r="D189" s="33">
        <v>186</v>
      </c>
      <c r="E189" s="33">
        <v>55.220999999999997</v>
      </c>
      <c r="G189" s="33">
        <v>186</v>
      </c>
      <c r="H189" s="33">
        <v>29.786000000000001</v>
      </c>
      <c r="J189" s="33">
        <v>186</v>
      </c>
      <c r="K189" s="33">
        <v>20</v>
      </c>
      <c r="M189" s="33">
        <v>186</v>
      </c>
      <c r="N189" s="33">
        <v>13.727</v>
      </c>
      <c r="P189" s="33">
        <v>186</v>
      </c>
      <c r="Q189" s="33">
        <v>16.132999999999999</v>
      </c>
    </row>
    <row r="190" spans="1:17">
      <c r="A190" s="33">
        <v>187</v>
      </c>
      <c r="B190" s="33">
        <v>49.8</v>
      </c>
      <c r="D190" s="33">
        <v>187</v>
      </c>
      <c r="E190" s="33">
        <v>53.963000000000001</v>
      </c>
      <c r="G190" s="33">
        <v>187</v>
      </c>
      <c r="H190" s="33">
        <v>25.332999999999998</v>
      </c>
      <c r="J190" s="33">
        <v>187</v>
      </c>
      <c r="K190" s="33">
        <v>18</v>
      </c>
      <c r="M190" s="33">
        <v>187</v>
      </c>
      <c r="N190" s="33">
        <v>18.111000000000001</v>
      </c>
      <c r="P190" s="33">
        <v>187</v>
      </c>
      <c r="Q190" s="33">
        <v>22.277999999999999</v>
      </c>
    </row>
    <row r="191" spans="1:17">
      <c r="A191" s="33">
        <v>188</v>
      </c>
      <c r="B191" s="33">
        <v>47.817999999999998</v>
      </c>
      <c r="D191" s="33">
        <v>188</v>
      </c>
      <c r="E191" s="33">
        <v>58.356000000000002</v>
      </c>
      <c r="G191" s="33">
        <v>188</v>
      </c>
      <c r="H191" s="33">
        <v>31.193999999999999</v>
      </c>
      <c r="J191" s="33">
        <v>188</v>
      </c>
      <c r="K191" s="33">
        <v>21.433</v>
      </c>
      <c r="M191" s="33">
        <v>188</v>
      </c>
      <c r="N191" s="33">
        <v>22.1</v>
      </c>
      <c r="P191" s="33">
        <v>188</v>
      </c>
      <c r="Q191" s="33">
        <v>16.3</v>
      </c>
    </row>
    <row r="192" spans="1:17">
      <c r="A192" s="33">
        <v>189</v>
      </c>
      <c r="B192" s="33">
        <v>65.022000000000006</v>
      </c>
      <c r="D192" s="33">
        <v>189</v>
      </c>
      <c r="E192" s="33">
        <v>40.222000000000001</v>
      </c>
      <c r="G192" s="33">
        <v>189</v>
      </c>
      <c r="H192" s="33">
        <v>24.722000000000001</v>
      </c>
      <c r="J192" s="33">
        <v>189</v>
      </c>
      <c r="K192" s="33">
        <v>20.388999999999999</v>
      </c>
      <c r="M192" s="33">
        <v>189</v>
      </c>
      <c r="N192" s="33">
        <v>16.606999999999999</v>
      </c>
      <c r="P192" s="33">
        <v>189</v>
      </c>
      <c r="Q192" s="33">
        <v>18.238</v>
      </c>
    </row>
    <row r="193" spans="1:17">
      <c r="A193" s="33">
        <v>190</v>
      </c>
      <c r="B193" s="33">
        <v>48.884999999999998</v>
      </c>
      <c r="D193" s="33">
        <v>190</v>
      </c>
      <c r="E193" s="33">
        <v>51.462000000000003</v>
      </c>
      <c r="G193" s="33">
        <v>190</v>
      </c>
      <c r="H193" s="33">
        <v>32.162999999999997</v>
      </c>
      <c r="J193" s="33">
        <v>190</v>
      </c>
      <c r="K193" s="33">
        <v>22.852</v>
      </c>
      <c r="M193" s="33">
        <v>190</v>
      </c>
      <c r="N193" s="33">
        <v>19.059999999999999</v>
      </c>
      <c r="P193" s="33">
        <v>190</v>
      </c>
      <c r="Q193" s="33">
        <v>19.536000000000001</v>
      </c>
    </row>
    <row r="194" spans="1:17">
      <c r="A194" s="33">
        <v>191</v>
      </c>
      <c r="B194" s="33">
        <v>73.483000000000004</v>
      </c>
      <c r="D194" s="33">
        <v>191</v>
      </c>
      <c r="E194" s="33">
        <v>46</v>
      </c>
      <c r="G194" s="33">
        <v>191</v>
      </c>
      <c r="H194" s="33">
        <v>30.625</v>
      </c>
      <c r="J194" s="33">
        <v>191</v>
      </c>
      <c r="K194" s="33">
        <v>25.526</v>
      </c>
      <c r="M194" s="33">
        <v>191</v>
      </c>
      <c r="N194" s="33">
        <v>15.061999999999999</v>
      </c>
      <c r="P194" s="33">
        <v>191</v>
      </c>
      <c r="Q194" s="33">
        <v>15.856999999999999</v>
      </c>
    </row>
    <row r="195" spans="1:17">
      <c r="A195" s="33">
        <v>192</v>
      </c>
      <c r="B195" s="33">
        <v>56.561</v>
      </c>
      <c r="D195" s="33">
        <v>192</v>
      </c>
      <c r="E195" s="33">
        <v>47.368000000000002</v>
      </c>
      <c r="G195" s="33">
        <v>192</v>
      </c>
      <c r="H195" s="33">
        <v>30.689</v>
      </c>
      <c r="J195" s="33">
        <v>192</v>
      </c>
      <c r="K195" s="33">
        <v>18.074000000000002</v>
      </c>
      <c r="M195" s="33">
        <v>192</v>
      </c>
      <c r="N195" s="33">
        <v>14.682</v>
      </c>
      <c r="P195" s="33">
        <v>192</v>
      </c>
      <c r="Q195" s="33">
        <v>23.143000000000001</v>
      </c>
    </row>
    <row r="196" spans="1:17">
      <c r="A196" s="33">
        <v>193</v>
      </c>
      <c r="B196" s="33">
        <v>57.302999999999997</v>
      </c>
      <c r="D196" s="33">
        <v>193</v>
      </c>
      <c r="E196" s="33">
        <v>42.167000000000002</v>
      </c>
      <c r="G196" s="33">
        <v>193</v>
      </c>
      <c r="H196" s="33">
        <v>24.356999999999999</v>
      </c>
      <c r="J196" s="33">
        <v>193</v>
      </c>
      <c r="K196" s="33">
        <v>32.841999999999999</v>
      </c>
      <c r="M196" s="33">
        <v>193</v>
      </c>
      <c r="N196" s="33">
        <v>42.762</v>
      </c>
      <c r="P196" s="33">
        <v>193</v>
      </c>
      <c r="Q196" s="33">
        <v>20.75</v>
      </c>
    </row>
    <row r="197" spans="1:17">
      <c r="A197" s="33">
        <v>194</v>
      </c>
      <c r="B197" s="33">
        <v>50.615000000000002</v>
      </c>
      <c r="D197" s="33">
        <v>194</v>
      </c>
      <c r="E197" s="33">
        <v>59.024000000000001</v>
      </c>
      <c r="G197" s="33">
        <v>194</v>
      </c>
      <c r="H197" s="33">
        <v>24.332999999999998</v>
      </c>
      <c r="J197" s="33">
        <v>194</v>
      </c>
      <c r="K197" s="33">
        <v>24.75</v>
      </c>
      <c r="M197" s="33">
        <v>194</v>
      </c>
      <c r="N197" s="33">
        <v>26.565000000000001</v>
      </c>
      <c r="P197" s="33">
        <v>194</v>
      </c>
      <c r="Q197" s="33">
        <v>26.238</v>
      </c>
    </row>
    <row r="198" spans="1:17">
      <c r="A198" s="33">
        <v>195</v>
      </c>
      <c r="B198" s="33">
        <v>60.898000000000003</v>
      </c>
      <c r="D198" s="33">
        <v>195</v>
      </c>
      <c r="E198" s="33">
        <v>43.570999999999998</v>
      </c>
      <c r="G198" s="33">
        <v>195</v>
      </c>
      <c r="H198" s="33">
        <v>52.85</v>
      </c>
      <c r="J198" s="33">
        <v>195</v>
      </c>
      <c r="K198" s="33">
        <v>25.795000000000002</v>
      </c>
      <c r="M198" s="33">
        <v>195</v>
      </c>
      <c r="N198" s="33">
        <v>24.491</v>
      </c>
      <c r="P198" s="33">
        <v>195</v>
      </c>
      <c r="Q198" s="33">
        <v>24.559000000000001</v>
      </c>
    </row>
    <row r="199" spans="1:17">
      <c r="A199" s="33">
        <v>196</v>
      </c>
      <c r="B199" s="33">
        <v>53.061999999999998</v>
      </c>
      <c r="D199" s="33">
        <v>196</v>
      </c>
      <c r="E199" s="33">
        <v>53.110999999999997</v>
      </c>
      <c r="G199" s="33">
        <v>196</v>
      </c>
      <c r="H199" s="33">
        <v>30.204999999999998</v>
      </c>
      <c r="J199" s="33">
        <v>196</v>
      </c>
      <c r="K199" s="33">
        <v>19.399999999999999</v>
      </c>
      <c r="M199" s="33">
        <v>196</v>
      </c>
      <c r="N199" s="33">
        <v>13.6</v>
      </c>
      <c r="P199" s="33">
        <v>196</v>
      </c>
      <c r="Q199" s="33">
        <v>20.667000000000002</v>
      </c>
    </row>
    <row r="200" spans="1:17">
      <c r="A200" s="33">
        <v>197</v>
      </c>
      <c r="B200" s="33">
        <v>48.25</v>
      </c>
      <c r="D200" s="33">
        <v>197</v>
      </c>
      <c r="E200" s="33">
        <v>59.343000000000004</v>
      </c>
      <c r="G200" s="33">
        <v>197</v>
      </c>
      <c r="H200" s="33">
        <v>23.635999999999999</v>
      </c>
      <c r="J200" s="33">
        <v>197</v>
      </c>
      <c r="K200" s="33">
        <v>19.768999999999998</v>
      </c>
      <c r="M200" s="33">
        <v>197</v>
      </c>
      <c r="N200" s="33">
        <v>20.376000000000001</v>
      </c>
      <c r="P200" s="33">
        <v>197</v>
      </c>
      <c r="Q200" s="33">
        <v>23.943999999999999</v>
      </c>
    </row>
    <row r="201" spans="1:17">
      <c r="A201" s="33">
        <v>198</v>
      </c>
      <c r="B201" s="33">
        <v>49.295999999999999</v>
      </c>
      <c r="D201" s="33">
        <v>198</v>
      </c>
      <c r="E201" s="33">
        <v>52.682000000000002</v>
      </c>
      <c r="G201" s="33">
        <v>198</v>
      </c>
      <c r="H201" s="33">
        <v>25</v>
      </c>
      <c r="J201" s="33">
        <v>198</v>
      </c>
      <c r="K201" s="33">
        <v>22.241</v>
      </c>
      <c r="M201" s="33">
        <v>198</v>
      </c>
      <c r="N201" s="33">
        <v>16.632000000000001</v>
      </c>
      <c r="P201" s="33">
        <v>198</v>
      </c>
      <c r="Q201" s="33">
        <v>16.713999999999999</v>
      </c>
    </row>
    <row r="202" spans="1:17">
      <c r="A202" s="33">
        <v>199</v>
      </c>
      <c r="B202" s="33">
        <v>48.389000000000003</v>
      </c>
      <c r="D202" s="33">
        <v>199</v>
      </c>
      <c r="E202" s="33">
        <v>44.104999999999997</v>
      </c>
      <c r="G202" s="33">
        <v>199</v>
      </c>
      <c r="H202" s="33">
        <v>30.675000000000001</v>
      </c>
      <c r="J202" s="33">
        <v>199</v>
      </c>
      <c r="K202" s="33">
        <v>25.28</v>
      </c>
      <c r="M202" s="33">
        <v>199</v>
      </c>
      <c r="N202" s="33">
        <v>15.643000000000001</v>
      </c>
      <c r="P202" s="33">
        <v>199</v>
      </c>
      <c r="Q202" s="33">
        <v>24.356000000000002</v>
      </c>
    </row>
    <row r="203" spans="1:17">
      <c r="A203" s="33">
        <v>200</v>
      </c>
      <c r="B203" s="33">
        <v>52.66</v>
      </c>
      <c r="D203" s="33">
        <v>200</v>
      </c>
      <c r="E203" s="33">
        <v>43.295000000000002</v>
      </c>
      <c r="G203" s="33">
        <v>200</v>
      </c>
      <c r="H203" s="33">
        <v>34.725999999999999</v>
      </c>
      <c r="J203" s="33">
        <v>200</v>
      </c>
      <c r="K203" s="33">
        <v>19.056000000000001</v>
      </c>
      <c r="M203" s="33">
        <v>200</v>
      </c>
      <c r="N203" s="33">
        <v>29.099</v>
      </c>
      <c r="P203" s="33">
        <v>200</v>
      </c>
      <c r="Q203" s="33">
        <v>21.434999999999999</v>
      </c>
    </row>
    <row r="204" spans="1:17">
      <c r="A204" s="33">
        <v>201</v>
      </c>
      <c r="B204" s="33">
        <v>63.237000000000002</v>
      </c>
      <c r="D204" s="33">
        <v>201</v>
      </c>
      <c r="E204" s="33">
        <v>45.447000000000003</v>
      </c>
      <c r="G204" s="33">
        <v>201</v>
      </c>
      <c r="H204" s="33">
        <v>34.813000000000002</v>
      </c>
      <c r="J204" s="33">
        <v>201</v>
      </c>
      <c r="K204" s="33">
        <v>34.154000000000003</v>
      </c>
      <c r="M204" s="33">
        <v>201</v>
      </c>
      <c r="N204" s="33">
        <v>23.888000000000002</v>
      </c>
      <c r="P204" s="33">
        <v>201</v>
      </c>
      <c r="Q204" s="33">
        <v>15.077</v>
      </c>
    </row>
    <row r="205" spans="1:17">
      <c r="A205" s="33">
        <v>202</v>
      </c>
      <c r="B205" s="33">
        <v>66.325000000000003</v>
      </c>
      <c r="D205" s="33">
        <v>202</v>
      </c>
      <c r="E205" s="33">
        <v>53.646000000000001</v>
      </c>
      <c r="G205" s="33">
        <v>202</v>
      </c>
      <c r="H205" s="33">
        <v>47.969000000000001</v>
      </c>
      <c r="J205" s="33">
        <v>202</v>
      </c>
      <c r="K205" s="33">
        <v>20.733000000000001</v>
      </c>
      <c r="M205" s="33">
        <v>202</v>
      </c>
      <c r="N205" s="33">
        <v>21.289000000000001</v>
      </c>
      <c r="P205" s="33">
        <v>202</v>
      </c>
      <c r="Q205" s="33">
        <v>18.872</v>
      </c>
    </row>
    <row r="206" spans="1:17">
      <c r="A206" s="33">
        <v>203</v>
      </c>
      <c r="B206" s="33">
        <v>62.223999999999997</v>
      </c>
      <c r="D206" s="33">
        <v>203</v>
      </c>
      <c r="E206" s="33">
        <v>44.75</v>
      </c>
      <c r="G206" s="33">
        <v>203</v>
      </c>
      <c r="H206" s="33">
        <v>26.878</v>
      </c>
      <c r="J206" s="33">
        <v>203</v>
      </c>
      <c r="K206" s="33">
        <v>20.356999999999999</v>
      </c>
      <c r="M206" s="33">
        <v>203</v>
      </c>
      <c r="N206" s="33">
        <v>20.052</v>
      </c>
      <c r="P206" s="33">
        <v>203</v>
      </c>
      <c r="Q206" s="33">
        <v>20.158999999999999</v>
      </c>
    </row>
    <row r="207" spans="1:17">
      <c r="A207" s="33">
        <v>204</v>
      </c>
      <c r="B207" s="33">
        <v>73.222999999999999</v>
      </c>
      <c r="D207" s="33">
        <v>204</v>
      </c>
      <c r="E207" s="33">
        <v>48.265000000000001</v>
      </c>
      <c r="G207" s="33">
        <v>204</v>
      </c>
      <c r="H207" s="33">
        <v>39.908000000000001</v>
      </c>
      <c r="J207" s="33">
        <v>204</v>
      </c>
      <c r="K207" s="33">
        <v>20.234999999999999</v>
      </c>
      <c r="M207" s="33">
        <v>204</v>
      </c>
      <c r="N207" s="33">
        <v>17.294</v>
      </c>
      <c r="P207" s="33">
        <v>204</v>
      </c>
      <c r="Q207" s="33">
        <v>17.75</v>
      </c>
    </row>
    <row r="208" spans="1:17">
      <c r="A208" s="33">
        <v>205</v>
      </c>
      <c r="B208" s="33">
        <v>67.748000000000005</v>
      </c>
      <c r="D208" s="33">
        <v>205</v>
      </c>
      <c r="E208" s="33">
        <v>57.207999999999998</v>
      </c>
      <c r="G208" s="33">
        <v>205</v>
      </c>
      <c r="H208" s="33">
        <v>39.451000000000001</v>
      </c>
      <c r="J208" s="33">
        <v>205</v>
      </c>
      <c r="K208" s="33">
        <v>21.654</v>
      </c>
      <c r="M208" s="33">
        <v>205</v>
      </c>
      <c r="N208" s="33">
        <v>16.338999999999999</v>
      </c>
      <c r="P208" s="33">
        <v>205</v>
      </c>
      <c r="Q208" s="33">
        <v>29.826000000000001</v>
      </c>
    </row>
    <row r="209" spans="1:17">
      <c r="A209" s="33">
        <v>206</v>
      </c>
      <c r="B209" s="33">
        <v>48.777999999999999</v>
      </c>
      <c r="D209" s="33">
        <v>206</v>
      </c>
      <c r="E209" s="33">
        <v>49.25</v>
      </c>
      <c r="G209" s="33">
        <v>206</v>
      </c>
      <c r="H209" s="33">
        <v>25.922999999999998</v>
      </c>
      <c r="J209" s="33">
        <v>206</v>
      </c>
      <c r="K209" s="33">
        <v>24.573</v>
      </c>
      <c r="M209" s="33">
        <v>206</v>
      </c>
      <c r="N209" s="33">
        <v>17.385000000000002</v>
      </c>
      <c r="P209" s="33">
        <v>206</v>
      </c>
      <c r="Q209" s="33">
        <v>23.405000000000001</v>
      </c>
    </row>
    <row r="210" spans="1:17">
      <c r="A210" s="33">
        <v>207</v>
      </c>
      <c r="B210" s="33">
        <v>58.375</v>
      </c>
      <c r="D210" s="33">
        <v>207</v>
      </c>
      <c r="E210" s="33">
        <v>51.911999999999999</v>
      </c>
      <c r="G210" s="33">
        <v>207</v>
      </c>
      <c r="H210" s="33">
        <v>28.696000000000002</v>
      </c>
      <c r="J210" s="33">
        <v>207</v>
      </c>
      <c r="K210" s="33">
        <v>23.933</v>
      </c>
      <c r="M210" s="33">
        <v>207</v>
      </c>
      <c r="N210" s="33">
        <v>19.899000000000001</v>
      </c>
      <c r="P210" s="33">
        <v>207</v>
      </c>
      <c r="Q210" s="33">
        <v>19.21</v>
      </c>
    </row>
    <row r="211" spans="1:17">
      <c r="A211" s="33">
        <v>208</v>
      </c>
      <c r="B211" s="33">
        <v>50.143000000000001</v>
      </c>
      <c r="D211" s="33">
        <v>208</v>
      </c>
      <c r="E211" s="33">
        <v>42.713999999999999</v>
      </c>
      <c r="G211" s="33">
        <v>208</v>
      </c>
      <c r="H211" s="33">
        <v>25.818000000000001</v>
      </c>
      <c r="J211" s="33">
        <v>208</v>
      </c>
      <c r="K211" s="33">
        <v>23.6</v>
      </c>
      <c r="M211" s="33">
        <v>208</v>
      </c>
      <c r="N211" s="33">
        <v>26.584</v>
      </c>
      <c r="P211" s="33">
        <v>208</v>
      </c>
      <c r="Q211" s="33">
        <v>16.385000000000002</v>
      </c>
    </row>
    <row r="212" spans="1:17">
      <c r="A212" s="33">
        <v>209</v>
      </c>
      <c r="B212" s="33">
        <v>59.692</v>
      </c>
      <c r="D212" s="33">
        <v>209</v>
      </c>
      <c r="E212" s="33">
        <v>51.048000000000002</v>
      </c>
      <c r="G212" s="33">
        <v>209</v>
      </c>
      <c r="H212" s="33">
        <v>31.114999999999998</v>
      </c>
      <c r="J212" s="33">
        <v>209</v>
      </c>
      <c r="K212" s="33">
        <v>23.04</v>
      </c>
      <c r="M212" s="33">
        <v>209</v>
      </c>
      <c r="N212" s="33">
        <v>20.637</v>
      </c>
      <c r="P212" s="33">
        <v>209</v>
      </c>
      <c r="Q212" s="33">
        <v>22.957000000000001</v>
      </c>
    </row>
    <row r="213" spans="1:17">
      <c r="A213" s="33">
        <v>210</v>
      </c>
      <c r="B213" s="33">
        <v>48.845999999999997</v>
      </c>
      <c r="D213" s="33">
        <v>210</v>
      </c>
      <c r="E213" s="33">
        <v>46.345999999999997</v>
      </c>
      <c r="G213" s="33">
        <v>210</v>
      </c>
      <c r="H213" s="33">
        <v>26.5</v>
      </c>
      <c r="J213" s="33">
        <v>210</v>
      </c>
      <c r="K213" s="33">
        <v>18.2</v>
      </c>
      <c r="M213" s="33">
        <v>210</v>
      </c>
      <c r="N213" s="33">
        <v>19.419</v>
      </c>
      <c r="P213" s="33">
        <v>210</v>
      </c>
      <c r="Q213" s="33">
        <v>21.988</v>
      </c>
    </row>
    <row r="214" spans="1:17">
      <c r="A214" s="33">
        <v>211</v>
      </c>
      <c r="B214" s="33">
        <v>71.16</v>
      </c>
      <c r="D214" s="33">
        <v>211</v>
      </c>
      <c r="E214" s="33">
        <v>45.073</v>
      </c>
      <c r="G214" s="33">
        <v>211</v>
      </c>
      <c r="H214" s="33">
        <v>38.795999999999999</v>
      </c>
      <c r="J214" s="33">
        <v>211</v>
      </c>
      <c r="K214" s="33">
        <v>19.808</v>
      </c>
      <c r="M214" s="33">
        <v>211</v>
      </c>
      <c r="N214" s="33">
        <v>26.187999999999999</v>
      </c>
      <c r="P214" s="33">
        <v>211</v>
      </c>
      <c r="Q214" s="33">
        <v>15.4</v>
      </c>
    </row>
    <row r="215" spans="1:17">
      <c r="A215" s="33">
        <v>212</v>
      </c>
      <c r="B215" s="33">
        <v>47.9</v>
      </c>
      <c r="D215" s="33">
        <v>212</v>
      </c>
      <c r="E215" s="33">
        <v>42.457999999999998</v>
      </c>
      <c r="G215" s="33">
        <v>212</v>
      </c>
      <c r="H215" s="33">
        <v>38.979999999999997</v>
      </c>
      <c r="J215" s="33">
        <v>212</v>
      </c>
      <c r="K215" s="33">
        <v>20.739000000000001</v>
      </c>
      <c r="M215" s="33">
        <v>212</v>
      </c>
      <c r="N215" s="33">
        <v>25.927</v>
      </c>
      <c r="P215" s="33">
        <v>212</v>
      </c>
      <c r="Q215" s="33">
        <v>28.611999999999998</v>
      </c>
    </row>
    <row r="216" spans="1:17">
      <c r="A216" s="33">
        <v>213</v>
      </c>
      <c r="B216" s="33">
        <v>69.192999999999998</v>
      </c>
      <c r="D216" s="33">
        <v>213</v>
      </c>
      <c r="E216" s="33">
        <v>46.04</v>
      </c>
      <c r="G216" s="33">
        <v>213</v>
      </c>
      <c r="H216" s="33">
        <v>51.344000000000001</v>
      </c>
      <c r="J216" s="33">
        <v>213</v>
      </c>
      <c r="K216" s="33">
        <v>18.846</v>
      </c>
      <c r="M216" s="33">
        <v>213</v>
      </c>
      <c r="N216" s="33">
        <v>14.667</v>
      </c>
      <c r="P216" s="33">
        <v>213</v>
      </c>
      <c r="Q216" s="33">
        <v>22.062999999999999</v>
      </c>
    </row>
    <row r="217" spans="1:17">
      <c r="A217" s="33">
        <v>214</v>
      </c>
      <c r="B217" s="33">
        <v>70.174000000000007</v>
      </c>
      <c r="D217" s="33">
        <v>214</v>
      </c>
      <c r="E217" s="33">
        <v>51.944000000000003</v>
      </c>
      <c r="G217" s="33">
        <v>214</v>
      </c>
      <c r="H217" s="33">
        <v>26.260999999999999</v>
      </c>
      <c r="J217" s="33">
        <v>214</v>
      </c>
      <c r="K217" s="33">
        <v>20.742000000000001</v>
      </c>
      <c r="M217" s="33">
        <v>214</v>
      </c>
      <c r="N217" s="33">
        <v>20.763999999999999</v>
      </c>
      <c r="P217" s="33">
        <v>214</v>
      </c>
      <c r="Q217" s="33">
        <v>21.773</v>
      </c>
    </row>
    <row r="218" spans="1:17">
      <c r="A218" s="33">
        <v>215</v>
      </c>
      <c r="B218" s="33">
        <v>70.981999999999999</v>
      </c>
      <c r="D218" s="33">
        <v>215</v>
      </c>
      <c r="E218" s="33">
        <v>40.384999999999998</v>
      </c>
      <c r="G218" s="33">
        <v>215</v>
      </c>
      <c r="H218" s="33">
        <v>30</v>
      </c>
      <c r="J218" s="33">
        <v>215</v>
      </c>
      <c r="K218" s="33">
        <v>19.812000000000001</v>
      </c>
      <c r="M218" s="33">
        <v>215</v>
      </c>
      <c r="N218" s="33">
        <v>19.527000000000001</v>
      </c>
      <c r="P218" s="33">
        <v>215</v>
      </c>
      <c r="Q218" s="33">
        <v>20.02</v>
      </c>
    </row>
    <row r="219" spans="1:17">
      <c r="A219" s="33">
        <v>216</v>
      </c>
      <c r="B219" s="33">
        <v>46.082999999999998</v>
      </c>
      <c r="D219" s="33">
        <v>216</v>
      </c>
      <c r="E219" s="33">
        <v>59.459000000000003</v>
      </c>
      <c r="G219" s="33">
        <v>216</v>
      </c>
      <c r="H219" s="33">
        <v>24.286000000000001</v>
      </c>
      <c r="J219" s="33">
        <v>216</v>
      </c>
      <c r="K219" s="33">
        <v>23.341999999999999</v>
      </c>
      <c r="M219" s="33">
        <v>216</v>
      </c>
      <c r="N219" s="33">
        <v>16.744</v>
      </c>
      <c r="P219" s="33">
        <v>216</v>
      </c>
      <c r="Q219" s="33">
        <v>17.760000000000002</v>
      </c>
    </row>
    <row r="220" spans="1:17">
      <c r="A220" s="33">
        <v>217</v>
      </c>
      <c r="B220" s="33">
        <v>71.355999999999995</v>
      </c>
      <c r="D220" s="33">
        <v>217</v>
      </c>
      <c r="E220" s="33">
        <v>54.8</v>
      </c>
      <c r="G220" s="33">
        <v>217</v>
      </c>
      <c r="H220" s="33">
        <v>35.645000000000003</v>
      </c>
      <c r="J220" s="33">
        <v>217</v>
      </c>
      <c r="K220" s="33">
        <v>20.027999999999999</v>
      </c>
      <c r="M220" s="33">
        <v>217</v>
      </c>
      <c r="N220" s="33">
        <v>21.097000000000001</v>
      </c>
      <c r="P220" s="33">
        <v>217</v>
      </c>
      <c r="Q220" s="33">
        <v>22.744</v>
      </c>
    </row>
    <row r="221" spans="1:17">
      <c r="A221" s="33">
        <v>218</v>
      </c>
      <c r="B221" s="33">
        <v>54.075000000000003</v>
      </c>
      <c r="D221" s="33">
        <v>218</v>
      </c>
      <c r="E221" s="33">
        <v>42.845999999999997</v>
      </c>
      <c r="G221" s="33">
        <v>218</v>
      </c>
      <c r="H221" s="33">
        <v>26.347000000000001</v>
      </c>
      <c r="J221" s="33">
        <v>218</v>
      </c>
      <c r="K221" s="33">
        <v>22.338000000000001</v>
      </c>
      <c r="M221" s="33">
        <v>218</v>
      </c>
      <c r="N221" s="33">
        <v>21.908999999999999</v>
      </c>
      <c r="P221" s="33">
        <v>218</v>
      </c>
      <c r="Q221" s="33">
        <v>16.692</v>
      </c>
    </row>
    <row r="222" spans="1:17">
      <c r="A222" s="33">
        <v>219</v>
      </c>
      <c r="B222" s="33">
        <v>47.182000000000002</v>
      </c>
      <c r="D222" s="33">
        <v>219</v>
      </c>
      <c r="E222" s="33">
        <v>43.1</v>
      </c>
      <c r="G222" s="33">
        <v>219</v>
      </c>
      <c r="H222" s="33">
        <v>35.573</v>
      </c>
      <c r="J222" s="33">
        <v>219</v>
      </c>
      <c r="K222" s="33">
        <v>26.93</v>
      </c>
      <c r="M222" s="33">
        <v>219</v>
      </c>
      <c r="N222" s="33">
        <v>15.333</v>
      </c>
      <c r="P222" s="33">
        <v>219</v>
      </c>
      <c r="Q222" s="33">
        <v>22.876999999999999</v>
      </c>
    </row>
    <row r="223" spans="1:17">
      <c r="A223" s="33">
        <v>220</v>
      </c>
      <c r="B223" s="33">
        <v>60.787999999999997</v>
      </c>
      <c r="D223" s="33">
        <v>220</v>
      </c>
      <c r="E223" s="33">
        <v>64.073999999999998</v>
      </c>
      <c r="G223" s="33">
        <v>220</v>
      </c>
      <c r="H223" s="33">
        <v>26.988</v>
      </c>
      <c r="J223" s="33">
        <v>220</v>
      </c>
      <c r="K223" s="33">
        <v>23.875</v>
      </c>
      <c r="M223" s="33">
        <v>220</v>
      </c>
      <c r="N223" s="33">
        <v>19.5</v>
      </c>
      <c r="P223" s="33">
        <v>220</v>
      </c>
      <c r="Q223" s="33">
        <v>21.358000000000001</v>
      </c>
    </row>
    <row r="224" spans="1:17">
      <c r="A224" s="33">
        <v>221</v>
      </c>
      <c r="B224" s="33">
        <v>57.012</v>
      </c>
      <c r="G224" s="33">
        <v>221</v>
      </c>
      <c r="H224" s="33">
        <v>28.16</v>
      </c>
      <c r="J224" s="33">
        <v>221</v>
      </c>
      <c r="K224" s="33">
        <v>20.033999999999999</v>
      </c>
      <c r="M224" s="33">
        <v>221</v>
      </c>
      <c r="N224" s="33">
        <v>17.120999999999999</v>
      </c>
      <c r="P224" s="33">
        <v>221</v>
      </c>
      <c r="Q224" s="33">
        <v>17.677</v>
      </c>
    </row>
    <row r="225" spans="1:17">
      <c r="A225" s="33">
        <v>222</v>
      </c>
      <c r="B225" s="33">
        <v>64.36</v>
      </c>
      <c r="G225" s="33">
        <v>222</v>
      </c>
      <c r="H225" s="33">
        <v>35.954000000000001</v>
      </c>
      <c r="J225" s="33">
        <v>222</v>
      </c>
      <c r="K225" s="33">
        <v>25.911000000000001</v>
      </c>
      <c r="M225" s="33">
        <v>222</v>
      </c>
      <c r="N225" s="33">
        <v>16.119</v>
      </c>
      <c r="P225" s="33">
        <v>222</v>
      </c>
      <c r="Q225" s="33">
        <v>18.532</v>
      </c>
    </row>
    <row r="226" spans="1:17">
      <c r="A226" s="33">
        <v>223</v>
      </c>
      <c r="B226" s="33">
        <v>51.366999999999997</v>
      </c>
      <c r="G226" s="33">
        <v>223</v>
      </c>
      <c r="H226" s="33">
        <v>30.05</v>
      </c>
      <c r="J226" s="33">
        <v>223</v>
      </c>
      <c r="K226" s="33">
        <v>18.649999999999999</v>
      </c>
      <c r="M226" s="33">
        <v>223</v>
      </c>
      <c r="N226" s="33">
        <v>16.713999999999999</v>
      </c>
      <c r="P226" s="33">
        <v>223</v>
      </c>
      <c r="Q226" s="33">
        <v>16</v>
      </c>
    </row>
    <row r="227" spans="1:17">
      <c r="A227" s="33">
        <v>224</v>
      </c>
      <c r="B227" s="33">
        <v>54.389000000000003</v>
      </c>
      <c r="G227" s="33">
        <v>224</v>
      </c>
      <c r="H227" s="33">
        <v>25.579000000000001</v>
      </c>
      <c r="J227" s="33">
        <v>224</v>
      </c>
      <c r="K227" s="33">
        <v>27.085999999999999</v>
      </c>
      <c r="M227" s="33">
        <v>224</v>
      </c>
      <c r="N227" s="33">
        <v>17.643000000000001</v>
      </c>
      <c r="P227" s="33">
        <v>224</v>
      </c>
      <c r="Q227" s="33">
        <v>22.295999999999999</v>
      </c>
    </row>
    <row r="228" spans="1:17">
      <c r="A228" s="33">
        <v>225</v>
      </c>
      <c r="B228" s="33">
        <v>64.903000000000006</v>
      </c>
      <c r="G228" s="33">
        <v>225</v>
      </c>
      <c r="H228" s="33">
        <v>24.077000000000002</v>
      </c>
      <c r="J228" s="33">
        <v>225</v>
      </c>
      <c r="K228" s="33">
        <v>24.079000000000001</v>
      </c>
      <c r="M228" s="33">
        <v>225</v>
      </c>
      <c r="N228" s="33">
        <v>13.667</v>
      </c>
      <c r="P228" s="33">
        <v>225</v>
      </c>
      <c r="Q228" s="33">
        <v>25.61</v>
      </c>
    </row>
    <row r="229" spans="1:17">
      <c r="A229" s="33">
        <v>226</v>
      </c>
      <c r="B229" s="33">
        <v>75.162999999999997</v>
      </c>
      <c r="G229" s="33">
        <v>226</v>
      </c>
      <c r="H229" s="33">
        <v>28.95</v>
      </c>
      <c r="J229" s="33">
        <v>226</v>
      </c>
      <c r="K229" s="33">
        <v>24.245999999999999</v>
      </c>
      <c r="M229" s="33">
        <v>226</v>
      </c>
      <c r="N229" s="33">
        <v>19.257000000000001</v>
      </c>
      <c r="P229" s="33">
        <v>226</v>
      </c>
      <c r="Q229" s="33">
        <v>18.125</v>
      </c>
    </row>
    <row r="230" spans="1:17">
      <c r="A230" s="33">
        <v>227</v>
      </c>
      <c r="B230" s="33">
        <v>75.266000000000005</v>
      </c>
      <c r="G230" s="33">
        <v>227</v>
      </c>
      <c r="H230" s="33">
        <v>30.347999999999999</v>
      </c>
      <c r="J230" s="33">
        <v>227</v>
      </c>
      <c r="K230" s="33">
        <v>21.864999999999998</v>
      </c>
      <c r="M230" s="33">
        <v>227</v>
      </c>
      <c r="N230" s="33">
        <v>24.667000000000002</v>
      </c>
      <c r="P230" s="33">
        <v>227</v>
      </c>
      <c r="Q230" s="33">
        <v>18.094999999999999</v>
      </c>
    </row>
    <row r="231" spans="1:17">
      <c r="A231" s="33">
        <v>228</v>
      </c>
      <c r="B231" s="33">
        <v>50.938000000000002</v>
      </c>
      <c r="G231" s="33">
        <v>228</v>
      </c>
      <c r="H231" s="33">
        <v>32</v>
      </c>
      <c r="J231" s="33">
        <v>228</v>
      </c>
      <c r="K231" s="33">
        <v>23.300999999999998</v>
      </c>
      <c r="M231" s="33">
        <v>228</v>
      </c>
      <c r="N231" s="33">
        <v>18.158999999999999</v>
      </c>
      <c r="P231" s="33">
        <v>228</v>
      </c>
      <c r="Q231" s="33">
        <v>17.957999999999998</v>
      </c>
    </row>
    <row r="232" spans="1:17">
      <c r="A232" s="33">
        <v>229</v>
      </c>
      <c r="B232" s="33">
        <v>58.55</v>
      </c>
      <c r="G232" s="33">
        <v>229</v>
      </c>
      <c r="H232" s="33">
        <v>31.613</v>
      </c>
      <c r="J232" s="33">
        <v>229</v>
      </c>
      <c r="K232" s="33">
        <v>21.875</v>
      </c>
      <c r="M232" s="33">
        <v>229</v>
      </c>
      <c r="N232" s="33">
        <v>21.571000000000002</v>
      </c>
      <c r="P232" s="33">
        <v>229</v>
      </c>
      <c r="Q232" s="33">
        <v>21.785</v>
      </c>
    </row>
    <row r="233" spans="1:17">
      <c r="A233" s="33">
        <v>230</v>
      </c>
      <c r="B233" s="33">
        <v>56.576999999999998</v>
      </c>
      <c r="G233" s="33">
        <v>230</v>
      </c>
      <c r="H233" s="33">
        <v>26.154</v>
      </c>
      <c r="J233" s="33">
        <v>230</v>
      </c>
      <c r="K233" s="33">
        <v>19.154</v>
      </c>
      <c r="M233" s="33">
        <v>230</v>
      </c>
      <c r="N233" s="33">
        <v>14.444000000000001</v>
      </c>
      <c r="P233" s="33">
        <v>230</v>
      </c>
      <c r="Q233" s="33">
        <v>22.359000000000002</v>
      </c>
    </row>
    <row r="234" spans="1:17">
      <c r="A234" s="33">
        <v>231</v>
      </c>
      <c r="B234" s="33">
        <v>62.531999999999996</v>
      </c>
      <c r="G234" s="33">
        <v>231</v>
      </c>
      <c r="H234" s="33">
        <v>25.75</v>
      </c>
      <c r="J234" s="33">
        <v>231</v>
      </c>
      <c r="K234" s="33">
        <v>22.524000000000001</v>
      </c>
      <c r="M234" s="33">
        <v>231</v>
      </c>
      <c r="N234" s="33">
        <v>15.714</v>
      </c>
      <c r="P234" s="33">
        <v>231</v>
      </c>
      <c r="Q234" s="33">
        <v>21.818000000000001</v>
      </c>
    </row>
    <row r="235" spans="1:17">
      <c r="A235" s="33">
        <v>232</v>
      </c>
      <c r="B235" s="33">
        <v>51.533000000000001</v>
      </c>
      <c r="G235" s="33">
        <v>232</v>
      </c>
      <c r="H235" s="33">
        <v>38.871000000000002</v>
      </c>
      <c r="J235" s="33">
        <v>232</v>
      </c>
      <c r="K235" s="33">
        <v>23.888999999999999</v>
      </c>
      <c r="M235" s="33">
        <v>232</v>
      </c>
      <c r="N235" s="33">
        <v>15.8</v>
      </c>
      <c r="P235" s="33">
        <v>232</v>
      </c>
      <c r="Q235" s="33">
        <v>20.02</v>
      </c>
    </row>
    <row r="236" spans="1:17">
      <c r="A236" s="33">
        <v>233</v>
      </c>
      <c r="B236" s="33">
        <v>80.260000000000005</v>
      </c>
      <c r="G236" s="33">
        <v>233</v>
      </c>
      <c r="H236" s="33">
        <v>25.385000000000002</v>
      </c>
      <c r="J236" s="33">
        <v>233</v>
      </c>
      <c r="K236" s="33">
        <v>27.704999999999998</v>
      </c>
      <c r="M236" s="33">
        <v>233</v>
      </c>
      <c r="N236" s="33">
        <v>20.206</v>
      </c>
      <c r="P236" s="33">
        <v>233</v>
      </c>
      <c r="Q236" s="33">
        <v>16.571000000000002</v>
      </c>
    </row>
    <row r="237" spans="1:17">
      <c r="A237" s="33">
        <v>234</v>
      </c>
      <c r="B237" s="33">
        <v>58.941000000000003</v>
      </c>
      <c r="G237" s="33">
        <v>234</v>
      </c>
      <c r="H237" s="33">
        <v>25.125</v>
      </c>
      <c r="J237" s="33">
        <v>234</v>
      </c>
      <c r="K237" s="33">
        <v>21.969000000000001</v>
      </c>
      <c r="M237" s="33">
        <v>234</v>
      </c>
      <c r="N237" s="33">
        <v>15.188000000000001</v>
      </c>
      <c r="P237" s="33">
        <v>234</v>
      </c>
      <c r="Q237" s="33">
        <v>15.792999999999999</v>
      </c>
    </row>
    <row r="238" spans="1:17">
      <c r="A238" s="33">
        <v>235</v>
      </c>
      <c r="B238" s="33">
        <v>52.332999999999998</v>
      </c>
      <c r="G238" s="33">
        <v>235</v>
      </c>
      <c r="H238" s="33">
        <v>28.852</v>
      </c>
      <c r="J238" s="33">
        <v>235</v>
      </c>
      <c r="K238" s="33">
        <v>23.25</v>
      </c>
      <c r="M238" s="33">
        <v>235</v>
      </c>
      <c r="N238" s="33">
        <v>14.311999999999999</v>
      </c>
      <c r="P238" s="33">
        <v>235</v>
      </c>
      <c r="Q238" s="33">
        <v>22.818999999999999</v>
      </c>
    </row>
    <row r="239" spans="1:17">
      <c r="A239" s="33">
        <v>236</v>
      </c>
      <c r="B239" s="33">
        <v>47.524000000000001</v>
      </c>
      <c r="G239" s="33">
        <v>236</v>
      </c>
      <c r="H239" s="33">
        <v>35.154000000000003</v>
      </c>
      <c r="J239" s="33">
        <v>236</v>
      </c>
      <c r="K239" s="33">
        <v>20.812000000000001</v>
      </c>
      <c r="M239" s="33">
        <v>236</v>
      </c>
      <c r="N239" s="33">
        <v>18.344000000000001</v>
      </c>
      <c r="P239" s="33">
        <v>236</v>
      </c>
      <c r="Q239" s="33">
        <v>27.15</v>
      </c>
    </row>
    <row r="240" spans="1:17">
      <c r="A240" s="33">
        <v>237</v>
      </c>
      <c r="B240" s="33">
        <v>47.8</v>
      </c>
      <c r="G240" s="33">
        <v>237</v>
      </c>
      <c r="H240" s="33">
        <v>32.429000000000002</v>
      </c>
      <c r="J240" s="33">
        <v>237</v>
      </c>
      <c r="K240" s="33">
        <v>24</v>
      </c>
      <c r="M240" s="33">
        <v>237</v>
      </c>
      <c r="N240" s="33">
        <v>16.789000000000001</v>
      </c>
      <c r="P240" s="33">
        <v>237</v>
      </c>
      <c r="Q240" s="33">
        <v>19.361999999999998</v>
      </c>
    </row>
    <row r="241" spans="1:17">
      <c r="A241" s="33">
        <v>238</v>
      </c>
      <c r="B241" s="33">
        <v>60.036999999999999</v>
      </c>
      <c r="G241" s="33">
        <v>238</v>
      </c>
      <c r="H241" s="33">
        <v>27.6</v>
      </c>
      <c r="J241" s="33">
        <v>238</v>
      </c>
      <c r="K241" s="33">
        <v>18.231000000000002</v>
      </c>
      <c r="M241" s="33">
        <v>238</v>
      </c>
      <c r="N241" s="33">
        <v>19.552</v>
      </c>
      <c r="P241" s="33">
        <v>238</v>
      </c>
      <c r="Q241" s="33">
        <v>28.588000000000001</v>
      </c>
    </row>
    <row r="242" spans="1:17">
      <c r="A242" s="33">
        <v>239</v>
      </c>
      <c r="B242" s="33">
        <v>59.954999999999998</v>
      </c>
      <c r="G242" s="33">
        <v>239</v>
      </c>
      <c r="H242" s="33">
        <v>32.683999999999997</v>
      </c>
      <c r="J242" s="33">
        <v>239</v>
      </c>
      <c r="K242" s="33">
        <v>19.786000000000001</v>
      </c>
      <c r="M242" s="33">
        <v>239</v>
      </c>
      <c r="N242" s="33">
        <v>15.045</v>
      </c>
      <c r="P242" s="33">
        <v>239</v>
      </c>
      <c r="Q242" s="33">
        <v>21.928999999999998</v>
      </c>
    </row>
    <row r="243" spans="1:17">
      <c r="A243" s="33">
        <v>240</v>
      </c>
      <c r="B243" s="33">
        <v>57.9</v>
      </c>
      <c r="J243" s="33">
        <v>240</v>
      </c>
      <c r="K243" s="33">
        <v>17.687999999999999</v>
      </c>
      <c r="M243" s="33">
        <v>240</v>
      </c>
      <c r="N243" s="33">
        <v>19.260999999999999</v>
      </c>
      <c r="P243" s="33">
        <v>240</v>
      </c>
      <c r="Q243" s="33">
        <v>24.082999999999998</v>
      </c>
    </row>
    <row r="244" spans="1:17">
      <c r="A244" s="33">
        <v>241</v>
      </c>
      <c r="B244" s="33">
        <v>46.81</v>
      </c>
      <c r="J244" s="33">
        <v>241</v>
      </c>
      <c r="K244" s="33">
        <v>21.033000000000001</v>
      </c>
      <c r="M244" s="33">
        <v>241</v>
      </c>
      <c r="N244" s="33">
        <v>15.231</v>
      </c>
      <c r="P244" s="33">
        <v>241</v>
      </c>
      <c r="Q244" s="33">
        <v>16.469000000000001</v>
      </c>
    </row>
    <row r="245" spans="1:17">
      <c r="A245" s="33">
        <v>242</v>
      </c>
      <c r="B245" s="33">
        <v>50</v>
      </c>
      <c r="J245" s="33">
        <v>242</v>
      </c>
      <c r="K245" s="33">
        <v>18.3</v>
      </c>
      <c r="M245" s="33">
        <v>242</v>
      </c>
      <c r="N245" s="33">
        <v>17.047999999999998</v>
      </c>
      <c r="P245" s="33">
        <v>242</v>
      </c>
      <c r="Q245" s="33">
        <v>23.257999999999999</v>
      </c>
    </row>
    <row r="246" spans="1:17">
      <c r="A246" s="33">
        <v>243</v>
      </c>
      <c r="B246" s="33">
        <v>52.889000000000003</v>
      </c>
      <c r="J246" s="33">
        <v>243</v>
      </c>
      <c r="K246" s="33">
        <v>28.417999999999999</v>
      </c>
      <c r="M246" s="33">
        <v>243</v>
      </c>
      <c r="N246" s="33">
        <v>21.146000000000001</v>
      </c>
      <c r="P246" s="33">
        <v>243</v>
      </c>
      <c r="Q246" s="33">
        <v>15.833</v>
      </c>
    </row>
    <row r="247" spans="1:17">
      <c r="A247" s="33">
        <v>244</v>
      </c>
      <c r="B247" s="33">
        <v>58.491999999999997</v>
      </c>
      <c r="J247" s="33">
        <v>244</v>
      </c>
      <c r="K247" s="33">
        <v>19.870999999999999</v>
      </c>
      <c r="M247" s="33">
        <v>244</v>
      </c>
      <c r="N247" s="33">
        <v>16.228999999999999</v>
      </c>
      <c r="P247" s="33">
        <v>244</v>
      </c>
      <c r="Q247" s="33">
        <v>16.364000000000001</v>
      </c>
    </row>
    <row r="248" spans="1:17">
      <c r="A248" s="33">
        <v>245</v>
      </c>
      <c r="B248" s="33">
        <v>67.58</v>
      </c>
      <c r="J248" s="33">
        <v>245</v>
      </c>
      <c r="K248" s="33">
        <v>21.837</v>
      </c>
      <c r="M248" s="33">
        <v>245</v>
      </c>
      <c r="N248" s="33">
        <v>16.183</v>
      </c>
      <c r="P248" s="33">
        <v>245</v>
      </c>
      <c r="Q248" s="33">
        <v>23.902000000000001</v>
      </c>
    </row>
    <row r="249" spans="1:17">
      <c r="A249" s="33">
        <v>246</v>
      </c>
      <c r="B249" s="33">
        <v>87.158000000000001</v>
      </c>
      <c r="J249" s="33">
        <v>246</v>
      </c>
      <c r="K249" s="33">
        <v>21.789000000000001</v>
      </c>
      <c r="M249" s="33">
        <v>246</v>
      </c>
      <c r="N249" s="33">
        <v>15.25</v>
      </c>
      <c r="P249" s="33">
        <v>246</v>
      </c>
      <c r="Q249" s="33">
        <v>19.553000000000001</v>
      </c>
    </row>
    <row r="250" spans="1:17">
      <c r="A250" s="33">
        <v>247</v>
      </c>
      <c r="B250" s="33">
        <v>49.238</v>
      </c>
      <c r="J250" s="33">
        <v>247</v>
      </c>
      <c r="K250" s="33">
        <v>25.643000000000001</v>
      </c>
      <c r="M250" s="33">
        <v>247</v>
      </c>
      <c r="N250" s="33">
        <v>15.412000000000001</v>
      </c>
      <c r="P250" s="33">
        <v>247</v>
      </c>
      <c r="Q250" s="33">
        <v>16.332999999999998</v>
      </c>
    </row>
    <row r="251" spans="1:17">
      <c r="A251" s="33">
        <v>248</v>
      </c>
      <c r="B251" s="33">
        <v>66.38</v>
      </c>
      <c r="J251" s="33">
        <v>248</v>
      </c>
      <c r="K251" s="33">
        <v>19.706</v>
      </c>
      <c r="M251" s="33">
        <v>248</v>
      </c>
      <c r="N251" s="33">
        <v>23.908999999999999</v>
      </c>
      <c r="P251" s="33">
        <v>248</v>
      </c>
      <c r="Q251" s="33">
        <v>27.09</v>
      </c>
    </row>
    <row r="252" spans="1:17">
      <c r="A252" s="33">
        <v>249</v>
      </c>
      <c r="B252" s="33">
        <v>47.6</v>
      </c>
      <c r="J252" s="33">
        <v>249</v>
      </c>
      <c r="K252" s="33">
        <v>19</v>
      </c>
      <c r="M252" s="33">
        <v>249</v>
      </c>
      <c r="N252" s="33">
        <v>24.811</v>
      </c>
      <c r="P252" s="33">
        <v>249</v>
      </c>
      <c r="Q252" s="33">
        <v>17.727</v>
      </c>
    </row>
    <row r="253" spans="1:17">
      <c r="A253" s="33">
        <v>250</v>
      </c>
      <c r="B253" s="33">
        <v>50.6</v>
      </c>
      <c r="J253" s="33">
        <v>250</v>
      </c>
      <c r="K253" s="33">
        <v>31.411000000000001</v>
      </c>
      <c r="M253" s="33">
        <v>250</v>
      </c>
      <c r="N253" s="33">
        <v>22.373000000000001</v>
      </c>
      <c r="P253" s="33">
        <v>250</v>
      </c>
      <c r="Q253" s="33">
        <v>20.625</v>
      </c>
    </row>
    <row r="254" spans="1:17">
      <c r="A254" s="33">
        <v>251</v>
      </c>
      <c r="B254" s="33">
        <v>72.585999999999999</v>
      </c>
      <c r="J254" s="33">
        <v>251</v>
      </c>
      <c r="K254" s="33">
        <v>39.68</v>
      </c>
      <c r="M254" s="33">
        <v>251</v>
      </c>
      <c r="N254" s="33">
        <v>16.542999999999999</v>
      </c>
      <c r="P254" s="33">
        <v>251</v>
      </c>
      <c r="Q254" s="33">
        <v>18.707999999999998</v>
      </c>
    </row>
    <row r="255" spans="1:17">
      <c r="A255" s="33">
        <v>252</v>
      </c>
      <c r="B255" s="33">
        <v>59.555999999999997</v>
      </c>
      <c r="J255" s="33">
        <v>252</v>
      </c>
      <c r="K255" s="33">
        <v>22.667000000000002</v>
      </c>
      <c r="M255" s="33">
        <v>252</v>
      </c>
      <c r="N255" s="33">
        <v>24.696999999999999</v>
      </c>
      <c r="P255" s="33">
        <v>252</v>
      </c>
      <c r="Q255" s="33">
        <v>21.861000000000001</v>
      </c>
    </row>
    <row r="256" spans="1:17">
      <c r="A256" s="33">
        <v>253</v>
      </c>
      <c r="B256" s="33">
        <v>54.100999999999999</v>
      </c>
      <c r="J256" s="33">
        <v>253</v>
      </c>
      <c r="K256" s="33">
        <v>27.933</v>
      </c>
      <c r="M256" s="33">
        <v>253</v>
      </c>
      <c r="N256" s="33">
        <v>15.481</v>
      </c>
      <c r="P256" s="33">
        <v>253</v>
      </c>
      <c r="Q256" s="33">
        <v>18.675000000000001</v>
      </c>
    </row>
    <row r="257" spans="1:17">
      <c r="A257" s="33">
        <v>254</v>
      </c>
      <c r="B257" s="33">
        <v>55.773000000000003</v>
      </c>
      <c r="J257" s="33">
        <v>254</v>
      </c>
      <c r="K257" s="33">
        <v>23.224</v>
      </c>
      <c r="M257" s="33">
        <v>254</v>
      </c>
      <c r="N257" s="33">
        <v>39.356999999999999</v>
      </c>
      <c r="P257" s="33">
        <v>254</v>
      </c>
      <c r="Q257" s="33">
        <v>15.6</v>
      </c>
    </row>
    <row r="258" spans="1:17">
      <c r="A258" s="33">
        <v>255</v>
      </c>
      <c r="B258" s="33">
        <v>69.462000000000003</v>
      </c>
      <c r="J258" s="33">
        <v>255</v>
      </c>
      <c r="K258" s="33">
        <v>22.286000000000001</v>
      </c>
      <c r="M258" s="33">
        <v>255</v>
      </c>
      <c r="N258" s="33">
        <v>13.786</v>
      </c>
      <c r="P258" s="33">
        <v>255</v>
      </c>
      <c r="Q258" s="33">
        <v>29.300999999999998</v>
      </c>
    </row>
    <row r="259" spans="1:17">
      <c r="A259" s="33">
        <v>256</v>
      </c>
      <c r="B259" s="33">
        <v>77.650000000000006</v>
      </c>
      <c r="J259" s="33">
        <v>256</v>
      </c>
      <c r="K259" s="33">
        <v>26.873000000000001</v>
      </c>
      <c r="M259" s="33">
        <v>256</v>
      </c>
      <c r="N259" s="33">
        <v>26.55</v>
      </c>
      <c r="P259" s="33">
        <v>256</v>
      </c>
      <c r="Q259" s="33">
        <v>24.283000000000001</v>
      </c>
    </row>
    <row r="260" spans="1:17">
      <c r="A260" s="33">
        <v>257</v>
      </c>
      <c r="B260" s="33">
        <v>47.768999999999998</v>
      </c>
      <c r="J260" s="33">
        <v>257</v>
      </c>
      <c r="K260" s="33">
        <v>27.827999999999999</v>
      </c>
      <c r="M260" s="33">
        <v>257</v>
      </c>
      <c r="N260" s="33">
        <v>19.366</v>
      </c>
      <c r="P260" s="33">
        <v>257</v>
      </c>
      <c r="Q260" s="33">
        <v>18.693000000000001</v>
      </c>
    </row>
    <row r="261" spans="1:17">
      <c r="A261" s="33">
        <v>258</v>
      </c>
      <c r="B261" s="33">
        <v>66.379000000000005</v>
      </c>
      <c r="J261" s="33">
        <v>258</v>
      </c>
      <c r="K261" s="33">
        <v>25.283000000000001</v>
      </c>
      <c r="M261" s="33">
        <v>258</v>
      </c>
      <c r="N261" s="33">
        <v>25.411999999999999</v>
      </c>
      <c r="P261" s="33">
        <v>258</v>
      </c>
      <c r="Q261" s="33">
        <v>16.5</v>
      </c>
    </row>
    <row r="262" spans="1:17">
      <c r="A262" s="33">
        <v>259</v>
      </c>
      <c r="B262" s="33">
        <v>46.875</v>
      </c>
      <c r="J262" s="33">
        <v>259</v>
      </c>
      <c r="K262" s="33">
        <v>17.824000000000002</v>
      </c>
      <c r="M262" s="33">
        <v>259</v>
      </c>
      <c r="N262" s="33">
        <v>14.615</v>
      </c>
      <c r="P262" s="33">
        <v>259</v>
      </c>
      <c r="Q262" s="33">
        <v>22.745000000000001</v>
      </c>
    </row>
    <row r="263" spans="1:17">
      <c r="A263" s="33">
        <v>260</v>
      </c>
      <c r="B263" s="33">
        <v>78.661000000000001</v>
      </c>
      <c r="J263" s="33">
        <v>260</v>
      </c>
      <c r="K263" s="33">
        <v>19.231000000000002</v>
      </c>
      <c r="M263" s="33">
        <v>260</v>
      </c>
      <c r="N263" s="33">
        <v>18.7</v>
      </c>
      <c r="P263" s="33">
        <v>260</v>
      </c>
      <c r="Q263" s="33">
        <v>18.271000000000001</v>
      </c>
    </row>
    <row r="264" spans="1:17">
      <c r="A264" s="33">
        <v>261</v>
      </c>
      <c r="B264" s="33">
        <v>84.786000000000001</v>
      </c>
      <c r="J264" s="33">
        <v>261</v>
      </c>
      <c r="K264" s="33">
        <v>19.091000000000001</v>
      </c>
      <c r="M264" s="33">
        <v>261</v>
      </c>
      <c r="N264" s="33">
        <v>17.280999999999999</v>
      </c>
      <c r="P264" s="33">
        <v>261</v>
      </c>
      <c r="Q264" s="33">
        <v>20.093</v>
      </c>
    </row>
    <row r="265" spans="1:17">
      <c r="A265" s="33">
        <v>262</v>
      </c>
      <c r="B265" s="33">
        <v>74.338999999999999</v>
      </c>
      <c r="J265" s="33">
        <v>262</v>
      </c>
      <c r="K265" s="33">
        <v>24.327999999999999</v>
      </c>
      <c r="M265" s="33">
        <v>262</v>
      </c>
      <c r="N265" s="33">
        <v>27.016999999999999</v>
      </c>
      <c r="P265" s="33">
        <v>262</v>
      </c>
      <c r="Q265" s="33">
        <v>24.6</v>
      </c>
    </row>
    <row r="266" spans="1:17">
      <c r="A266" s="33">
        <v>263</v>
      </c>
      <c r="B266" s="33">
        <v>49.758000000000003</v>
      </c>
      <c r="J266" s="33">
        <v>263</v>
      </c>
      <c r="K266" s="33">
        <v>22.655999999999999</v>
      </c>
      <c r="M266" s="33">
        <v>263</v>
      </c>
      <c r="N266" s="33">
        <v>23.361999999999998</v>
      </c>
      <c r="P266" s="33">
        <v>263</v>
      </c>
      <c r="Q266" s="33">
        <v>21.515999999999998</v>
      </c>
    </row>
    <row r="267" spans="1:17">
      <c r="A267" s="33">
        <v>264</v>
      </c>
      <c r="B267" s="33">
        <v>59.622999999999998</v>
      </c>
      <c r="J267" s="33">
        <v>264</v>
      </c>
      <c r="K267" s="33">
        <v>27.1</v>
      </c>
      <c r="M267" s="33">
        <v>264</v>
      </c>
      <c r="N267" s="33">
        <v>18.934999999999999</v>
      </c>
      <c r="P267" s="33">
        <v>264</v>
      </c>
      <c r="Q267" s="33">
        <v>18.7</v>
      </c>
    </row>
    <row r="268" spans="1:17">
      <c r="A268" s="33">
        <v>265</v>
      </c>
      <c r="B268" s="33">
        <v>56.234999999999999</v>
      </c>
      <c r="J268" s="33">
        <v>265</v>
      </c>
      <c r="K268" s="33">
        <v>23.364000000000001</v>
      </c>
      <c r="M268" s="33">
        <v>265</v>
      </c>
      <c r="N268" s="33">
        <v>19.867999999999999</v>
      </c>
      <c r="P268" s="33">
        <v>265</v>
      </c>
      <c r="Q268" s="33">
        <v>17.356999999999999</v>
      </c>
    </row>
    <row r="269" spans="1:17">
      <c r="A269" s="33">
        <v>266</v>
      </c>
      <c r="B269" s="33">
        <v>74.305000000000007</v>
      </c>
      <c r="J269" s="33">
        <v>266</v>
      </c>
      <c r="K269" s="33">
        <v>19</v>
      </c>
      <c r="M269" s="33">
        <v>266</v>
      </c>
      <c r="N269" s="33">
        <v>32.83</v>
      </c>
      <c r="P269" s="33">
        <v>266</v>
      </c>
      <c r="Q269" s="33">
        <v>15.5</v>
      </c>
    </row>
    <row r="270" spans="1:17">
      <c r="A270" s="33">
        <v>267</v>
      </c>
      <c r="B270" s="33">
        <v>64.691999999999993</v>
      </c>
      <c r="J270" s="33">
        <v>267</v>
      </c>
      <c r="K270" s="33">
        <v>18.5</v>
      </c>
      <c r="M270" s="33">
        <v>267</v>
      </c>
      <c r="N270" s="33">
        <v>28.917000000000002</v>
      </c>
      <c r="P270" s="33">
        <v>267</v>
      </c>
      <c r="Q270" s="33">
        <v>20.65</v>
      </c>
    </row>
    <row r="271" spans="1:17">
      <c r="A271" s="33">
        <v>268</v>
      </c>
      <c r="B271" s="33">
        <v>47.841999999999999</v>
      </c>
      <c r="J271" s="33">
        <v>268</v>
      </c>
      <c r="K271" s="33">
        <v>20.332999999999998</v>
      </c>
      <c r="M271" s="33">
        <v>268</v>
      </c>
      <c r="N271" s="33">
        <v>30.661999999999999</v>
      </c>
      <c r="P271" s="33">
        <v>268</v>
      </c>
      <c r="Q271" s="33">
        <v>22.081</v>
      </c>
    </row>
    <row r="272" spans="1:17">
      <c r="A272" s="33">
        <v>269</v>
      </c>
      <c r="B272" s="33">
        <v>60.914000000000001</v>
      </c>
      <c r="J272" s="33">
        <v>269</v>
      </c>
      <c r="K272" s="33">
        <v>27.677</v>
      </c>
      <c r="M272" s="33">
        <v>269</v>
      </c>
      <c r="N272" s="33">
        <v>16.417000000000002</v>
      </c>
      <c r="P272" s="33">
        <v>269</v>
      </c>
      <c r="Q272" s="33">
        <v>15.683999999999999</v>
      </c>
    </row>
    <row r="273" spans="1:17">
      <c r="A273" s="33">
        <v>270</v>
      </c>
      <c r="B273" s="33">
        <v>80.576999999999998</v>
      </c>
      <c r="J273" s="33">
        <v>270</v>
      </c>
      <c r="K273" s="33">
        <v>21</v>
      </c>
      <c r="M273" s="33">
        <v>270</v>
      </c>
      <c r="N273" s="33">
        <v>23.917000000000002</v>
      </c>
      <c r="P273" s="33">
        <v>270</v>
      </c>
      <c r="Q273" s="33">
        <v>19.600000000000001</v>
      </c>
    </row>
    <row r="274" spans="1:17">
      <c r="A274" s="33">
        <v>271</v>
      </c>
      <c r="B274" s="33">
        <v>65.489000000000004</v>
      </c>
      <c r="J274" s="33">
        <v>271</v>
      </c>
      <c r="K274" s="33">
        <v>19</v>
      </c>
      <c r="M274" s="33">
        <v>271</v>
      </c>
      <c r="N274" s="33">
        <v>18.571000000000002</v>
      </c>
      <c r="P274" s="33">
        <v>271</v>
      </c>
      <c r="Q274" s="33">
        <v>21.29</v>
      </c>
    </row>
    <row r="275" spans="1:17">
      <c r="A275" s="33">
        <v>272</v>
      </c>
      <c r="B275" s="33">
        <v>76.034000000000006</v>
      </c>
      <c r="M275" s="33">
        <v>272</v>
      </c>
      <c r="N275" s="33">
        <v>15.682</v>
      </c>
      <c r="P275" s="33">
        <v>272</v>
      </c>
      <c r="Q275" s="33">
        <v>16.832999999999998</v>
      </c>
    </row>
    <row r="276" spans="1:17">
      <c r="A276" s="33">
        <v>273</v>
      </c>
      <c r="B276" s="33">
        <v>51.929000000000002</v>
      </c>
      <c r="M276" s="33">
        <v>273</v>
      </c>
      <c r="N276" s="33">
        <v>14.667</v>
      </c>
      <c r="P276" s="33">
        <v>273</v>
      </c>
      <c r="Q276" s="33">
        <v>18.242000000000001</v>
      </c>
    </row>
    <row r="277" spans="1:17">
      <c r="A277" s="33">
        <v>274</v>
      </c>
      <c r="B277" s="33">
        <v>53.735999999999997</v>
      </c>
      <c r="M277" s="33">
        <v>274</v>
      </c>
      <c r="N277" s="33">
        <v>19.713999999999999</v>
      </c>
      <c r="P277" s="33">
        <v>274</v>
      </c>
      <c r="Q277" s="33">
        <v>25.766999999999999</v>
      </c>
    </row>
    <row r="278" spans="1:17">
      <c r="A278" s="33">
        <v>275</v>
      </c>
      <c r="B278" s="33">
        <v>49.786000000000001</v>
      </c>
      <c r="M278" s="33">
        <v>275</v>
      </c>
      <c r="N278" s="33">
        <v>13.782999999999999</v>
      </c>
      <c r="P278" s="33">
        <v>275</v>
      </c>
      <c r="Q278" s="33">
        <v>19.625</v>
      </c>
    </row>
    <row r="279" spans="1:17">
      <c r="A279" s="33">
        <v>276</v>
      </c>
      <c r="B279" s="33">
        <v>54.389000000000003</v>
      </c>
      <c r="M279" s="33">
        <v>276</v>
      </c>
      <c r="N279" s="33">
        <v>20.2</v>
      </c>
      <c r="P279" s="33">
        <v>276</v>
      </c>
      <c r="Q279" s="33">
        <v>21.995000000000001</v>
      </c>
    </row>
    <row r="280" spans="1:17">
      <c r="A280" s="33">
        <v>277</v>
      </c>
      <c r="B280" s="33">
        <v>46.570999999999998</v>
      </c>
      <c r="M280" s="33">
        <v>277</v>
      </c>
      <c r="N280" s="33">
        <v>19.279</v>
      </c>
      <c r="P280" s="33">
        <v>277</v>
      </c>
      <c r="Q280" s="33">
        <v>16.056000000000001</v>
      </c>
    </row>
    <row r="281" spans="1:17">
      <c r="A281" s="33">
        <v>278</v>
      </c>
      <c r="B281" s="33">
        <v>56.048999999999999</v>
      </c>
      <c r="M281" s="33">
        <v>278</v>
      </c>
      <c r="N281" s="33">
        <v>14.5</v>
      </c>
      <c r="P281" s="33">
        <v>278</v>
      </c>
      <c r="Q281" s="33">
        <v>24.89</v>
      </c>
    </row>
    <row r="282" spans="1:17">
      <c r="A282" s="33">
        <v>279</v>
      </c>
      <c r="B282" s="33">
        <v>48.363999999999997</v>
      </c>
      <c r="M282" s="33">
        <v>279</v>
      </c>
      <c r="N282" s="33">
        <v>14.692</v>
      </c>
      <c r="P282" s="33">
        <v>279</v>
      </c>
      <c r="Q282" s="33">
        <v>25.85</v>
      </c>
    </row>
    <row r="283" spans="1:17">
      <c r="A283" s="33">
        <v>280</v>
      </c>
      <c r="B283" s="33">
        <v>74.78</v>
      </c>
      <c r="M283" s="33">
        <v>280</v>
      </c>
      <c r="N283" s="33">
        <v>16.033000000000001</v>
      </c>
      <c r="P283" s="33">
        <v>280</v>
      </c>
      <c r="Q283" s="33">
        <v>26.077000000000002</v>
      </c>
    </row>
    <row r="284" spans="1:17">
      <c r="A284" s="33">
        <v>281</v>
      </c>
      <c r="B284" s="33">
        <v>54.265000000000001</v>
      </c>
      <c r="M284" s="33">
        <v>281</v>
      </c>
      <c r="N284" s="33">
        <v>17.062000000000001</v>
      </c>
      <c r="P284" s="33">
        <v>281</v>
      </c>
      <c r="Q284" s="33">
        <v>16.388999999999999</v>
      </c>
    </row>
    <row r="285" spans="1:17">
      <c r="A285" s="33">
        <v>282</v>
      </c>
      <c r="B285" s="33">
        <v>58.368000000000002</v>
      </c>
      <c r="M285" s="33">
        <v>282</v>
      </c>
      <c r="N285" s="33">
        <v>23.547000000000001</v>
      </c>
      <c r="P285" s="33">
        <v>282</v>
      </c>
      <c r="Q285" s="33">
        <v>21.181999999999999</v>
      </c>
    </row>
    <row r="286" spans="1:17">
      <c r="A286" s="33">
        <v>283</v>
      </c>
      <c r="B286" s="33">
        <v>51.042000000000002</v>
      </c>
      <c r="M286" s="33">
        <v>283</v>
      </c>
      <c r="N286" s="33">
        <v>19.657</v>
      </c>
      <c r="P286" s="33">
        <v>283</v>
      </c>
      <c r="Q286" s="33">
        <v>16.922999999999998</v>
      </c>
    </row>
    <row r="287" spans="1:17">
      <c r="A287" s="33">
        <v>284</v>
      </c>
      <c r="B287" s="33">
        <v>59.78</v>
      </c>
      <c r="M287" s="33">
        <v>284</v>
      </c>
      <c r="N287" s="33">
        <v>17.315999999999999</v>
      </c>
      <c r="P287" s="33">
        <v>284</v>
      </c>
      <c r="Q287" s="33">
        <v>20.036999999999999</v>
      </c>
    </row>
    <row r="288" spans="1:17">
      <c r="A288" s="33">
        <v>285</v>
      </c>
      <c r="B288" s="33">
        <v>66.108000000000004</v>
      </c>
      <c r="M288" s="33">
        <v>285</v>
      </c>
      <c r="N288" s="33">
        <v>19.405999999999999</v>
      </c>
      <c r="P288" s="33">
        <v>285</v>
      </c>
      <c r="Q288" s="33">
        <v>24.074999999999999</v>
      </c>
    </row>
    <row r="289" spans="1:17">
      <c r="A289" s="33">
        <v>286</v>
      </c>
      <c r="B289" s="33">
        <v>59.787999999999997</v>
      </c>
      <c r="M289" s="33">
        <v>286</v>
      </c>
      <c r="N289" s="33">
        <v>16.542000000000002</v>
      </c>
      <c r="P289" s="33">
        <v>286</v>
      </c>
      <c r="Q289" s="33">
        <v>21.088000000000001</v>
      </c>
    </row>
    <row r="290" spans="1:17">
      <c r="A290" s="33">
        <v>287</v>
      </c>
      <c r="B290" s="33">
        <v>70.391000000000005</v>
      </c>
      <c r="M290" s="33">
        <v>287</v>
      </c>
      <c r="N290" s="33">
        <v>18.826000000000001</v>
      </c>
      <c r="P290" s="33">
        <v>287</v>
      </c>
      <c r="Q290" s="33">
        <v>21.734999999999999</v>
      </c>
    </row>
    <row r="291" spans="1:17">
      <c r="A291" s="33">
        <v>288</v>
      </c>
      <c r="B291" s="33">
        <v>61.9</v>
      </c>
      <c r="M291" s="33">
        <v>288</v>
      </c>
      <c r="N291" s="33">
        <v>14.5</v>
      </c>
      <c r="P291" s="33">
        <v>288</v>
      </c>
      <c r="Q291" s="33">
        <v>19.972999999999999</v>
      </c>
    </row>
    <row r="292" spans="1:17">
      <c r="A292" s="33">
        <v>289</v>
      </c>
      <c r="B292" s="33">
        <v>51</v>
      </c>
      <c r="M292" s="33">
        <v>289</v>
      </c>
      <c r="N292" s="33">
        <v>17.053000000000001</v>
      </c>
      <c r="P292" s="33">
        <v>289</v>
      </c>
      <c r="Q292" s="33">
        <v>26.385000000000002</v>
      </c>
    </row>
    <row r="293" spans="1:17">
      <c r="A293" s="33">
        <v>290</v>
      </c>
      <c r="B293" s="33">
        <v>51</v>
      </c>
      <c r="M293" s="33">
        <v>290</v>
      </c>
      <c r="N293" s="33">
        <v>21.103999999999999</v>
      </c>
      <c r="P293" s="33">
        <v>290</v>
      </c>
      <c r="Q293" s="33">
        <v>15.55</v>
      </c>
    </row>
    <row r="294" spans="1:17">
      <c r="A294" s="33">
        <v>291</v>
      </c>
      <c r="B294" s="33">
        <v>45.8</v>
      </c>
      <c r="M294" s="33">
        <v>291</v>
      </c>
      <c r="N294" s="33">
        <v>18</v>
      </c>
      <c r="P294" s="33">
        <v>291</v>
      </c>
      <c r="Q294" s="33">
        <v>21.341000000000001</v>
      </c>
    </row>
    <row r="295" spans="1:17">
      <c r="A295" s="33">
        <v>292</v>
      </c>
      <c r="B295" s="33">
        <v>54.277999999999999</v>
      </c>
      <c r="M295" s="33">
        <v>292</v>
      </c>
      <c r="N295" s="33">
        <v>15.667</v>
      </c>
      <c r="P295" s="33">
        <v>292</v>
      </c>
      <c r="Q295" s="33">
        <v>22.152000000000001</v>
      </c>
    </row>
    <row r="296" spans="1:17">
      <c r="A296" s="33">
        <v>293</v>
      </c>
      <c r="B296" s="33">
        <v>58.726999999999997</v>
      </c>
      <c r="M296" s="33">
        <v>293</v>
      </c>
      <c r="N296" s="33">
        <v>16.466999999999999</v>
      </c>
      <c r="P296" s="33">
        <v>293</v>
      </c>
      <c r="Q296" s="33">
        <v>21.545999999999999</v>
      </c>
    </row>
    <row r="297" spans="1:17">
      <c r="A297" s="33">
        <v>294</v>
      </c>
      <c r="B297" s="33">
        <v>58.277999999999999</v>
      </c>
      <c r="M297" s="33">
        <v>294</v>
      </c>
      <c r="N297" s="33">
        <v>24.111000000000001</v>
      </c>
      <c r="P297" s="33">
        <v>294</v>
      </c>
      <c r="Q297" s="33">
        <v>15.667</v>
      </c>
    </row>
    <row r="298" spans="1:17">
      <c r="A298" s="33">
        <v>295</v>
      </c>
      <c r="B298" s="33">
        <v>63.444000000000003</v>
      </c>
      <c r="M298" s="33">
        <v>295</v>
      </c>
      <c r="N298" s="33">
        <v>16.312000000000001</v>
      </c>
      <c r="P298" s="33">
        <v>295</v>
      </c>
      <c r="Q298" s="33">
        <v>19.785</v>
      </c>
    </row>
    <row r="299" spans="1:17">
      <c r="A299" s="33">
        <v>296</v>
      </c>
      <c r="B299" s="33">
        <v>59.151000000000003</v>
      </c>
      <c r="M299" s="33">
        <v>296</v>
      </c>
      <c r="N299" s="33">
        <v>21.605</v>
      </c>
      <c r="P299" s="33">
        <v>296</v>
      </c>
      <c r="Q299" s="33">
        <v>15.4</v>
      </c>
    </row>
    <row r="300" spans="1:17">
      <c r="A300" s="33">
        <v>297</v>
      </c>
      <c r="B300" s="33">
        <v>47</v>
      </c>
      <c r="M300" s="33">
        <v>297</v>
      </c>
      <c r="N300" s="33">
        <v>22.937999999999999</v>
      </c>
      <c r="P300" s="33">
        <v>297</v>
      </c>
      <c r="Q300" s="33">
        <v>19.056999999999999</v>
      </c>
    </row>
    <row r="301" spans="1:17">
      <c r="A301" s="33">
        <v>298</v>
      </c>
      <c r="B301" s="33">
        <v>86.536000000000001</v>
      </c>
      <c r="M301" s="33">
        <v>298</v>
      </c>
      <c r="N301" s="33">
        <v>23.178000000000001</v>
      </c>
      <c r="P301" s="33">
        <v>298</v>
      </c>
      <c r="Q301" s="33">
        <v>18.783000000000001</v>
      </c>
    </row>
    <row r="302" spans="1:17">
      <c r="A302" s="33">
        <v>299</v>
      </c>
      <c r="B302" s="33">
        <v>55.707000000000001</v>
      </c>
      <c r="M302" s="33">
        <v>299</v>
      </c>
      <c r="N302" s="33">
        <v>18.861000000000001</v>
      </c>
      <c r="P302" s="33">
        <v>299</v>
      </c>
      <c r="Q302" s="33">
        <v>16.148</v>
      </c>
    </row>
    <row r="303" spans="1:17">
      <c r="A303" s="33">
        <v>300</v>
      </c>
      <c r="B303" s="33">
        <v>53</v>
      </c>
      <c r="M303" s="33">
        <v>300</v>
      </c>
      <c r="N303" s="33">
        <v>21.417000000000002</v>
      </c>
      <c r="P303" s="33">
        <v>300</v>
      </c>
      <c r="Q303" s="33">
        <v>23.626999999999999</v>
      </c>
    </row>
    <row r="304" spans="1:17">
      <c r="A304" s="33">
        <v>301</v>
      </c>
      <c r="B304" s="33">
        <v>57.895000000000003</v>
      </c>
      <c r="M304" s="33">
        <v>301</v>
      </c>
      <c r="N304" s="33">
        <v>20.042999999999999</v>
      </c>
      <c r="P304" s="33">
        <v>301</v>
      </c>
      <c r="Q304" s="33">
        <v>22.25</v>
      </c>
    </row>
    <row r="305" spans="1:17">
      <c r="A305" s="33">
        <v>302</v>
      </c>
      <c r="B305" s="33">
        <v>49.845999999999997</v>
      </c>
      <c r="M305" s="33">
        <v>302</v>
      </c>
      <c r="N305" s="33">
        <v>20.222000000000001</v>
      </c>
      <c r="P305" s="33">
        <v>302</v>
      </c>
      <c r="Q305" s="33">
        <v>17.940999999999999</v>
      </c>
    </row>
    <row r="306" spans="1:17">
      <c r="A306" s="33">
        <v>303</v>
      </c>
      <c r="B306" s="33">
        <v>114.62</v>
      </c>
      <c r="M306" s="33">
        <v>303</v>
      </c>
      <c r="N306" s="33">
        <v>20.864999999999998</v>
      </c>
      <c r="P306" s="33">
        <v>303</v>
      </c>
      <c r="Q306" s="33">
        <v>17</v>
      </c>
    </row>
    <row r="307" spans="1:17">
      <c r="A307" s="33">
        <v>304</v>
      </c>
      <c r="B307" s="33">
        <v>59.262</v>
      </c>
      <c r="M307" s="33">
        <v>304</v>
      </c>
      <c r="N307" s="33">
        <v>16.029</v>
      </c>
      <c r="P307" s="33">
        <v>304</v>
      </c>
      <c r="Q307" s="33">
        <v>22.959</v>
      </c>
    </row>
    <row r="308" spans="1:17">
      <c r="A308" s="33">
        <v>305</v>
      </c>
      <c r="B308" s="33">
        <v>67.605999999999995</v>
      </c>
      <c r="M308" s="33">
        <v>305</v>
      </c>
      <c r="N308" s="33">
        <v>14.571</v>
      </c>
      <c r="P308" s="33">
        <v>305</v>
      </c>
      <c r="Q308" s="33">
        <v>16.571000000000002</v>
      </c>
    </row>
    <row r="309" spans="1:17">
      <c r="A309" s="33">
        <v>306</v>
      </c>
      <c r="B309" s="33">
        <v>62.176000000000002</v>
      </c>
      <c r="M309" s="33">
        <v>306</v>
      </c>
      <c r="N309" s="33">
        <v>21.068999999999999</v>
      </c>
      <c r="P309" s="33">
        <v>306</v>
      </c>
      <c r="Q309" s="33">
        <v>18.969000000000001</v>
      </c>
    </row>
    <row r="310" spans="1:17">
      <c r="A310" s="33">
        <v>307</v>
      </c>
      <c r="B310" s="33">
        <v>52.555999999999997</v>
      </c>
      <c r="M310" s="33">
        <v>307</v>
      </c>
      <c r="N310" s="33">
        <v>19.172000000000001</v>
      </c>
      <c r="P310" s="33">
        <v>307</v>
      </c>
      <c r="Q310" s="33">
        <v>18.25</v>
      </c>
    </row>
    <row r="311" spans="1:17">
      <c r="A311" s="33">
        <v>308</v>
      </c>
      <c r="B311" s="33">
        <v>47.863999999999997</v>
      </c>
      <c r="M311" s="33">
        <v>308</v>
      </c>
      <c r="N311" s="33">
        <v>13.4</v>
      </c>
      <c r="P311" s="33">
        <v>308</v>
      </c>
      <c r="Q311" s="33">
        <v>26.911000000000001</v>
      </c>
    </row>
    <row r="312" spans="1:17">
      <c r="A312" s="33">
        <v>309</v>
      </c>
      <c r="B312" s="33">
        <v>52.258000000000003</v>
      </c>
      <c r="M312" s="33">
        <v>309</v>
      </c>
      <c r="N312" s="33">
        <v>19.276</v>
      </c>
      <c r="P312" s="33">
        <v>309</v>
      </c>
      <c r="Q312" s="33">
        <v>23.614000000000001</v>
      </c>
    </row>
    <row r="313" spans="1:17">
      <c r="A313" s="33">
        <v>310</v>
      </c>
      <c r="B313" s="33">
        <v>68.058000000000007</v>
      </c>
      <c r="M313" s="33">
        <v>310</v>
      </c>
      <c r="N313" s="33">
        <v>18.75</v>
      </c>
      <c r="P313" s="33">
        <v>310</v>
      </c>
      <c r="Q313" s="33">
        <v>19.667000000000002</v>
      </c>
    </row>
    <row r="314" spans="1:17">
      <c r="A314" s="33">
        <v>311</v>
      </c>
      <c r="B314" s="33">
        <v>51.375</v>
      </c>
      <c r="M314" s="33">
        <v>311</v>
      </c>
      <c r="N314" s="33">
        <v>23.173999999999999</v>
      </c>
      <c r="P314" s="33">
        <v>311</v>
      </c>
      <c r="Q314" s="33">
        <v>21.815999999999999</v>
      </c>
    </row>
    <row r="315" spans="1:17">
      <c r="A315" s="33">
        <v>312</v>
      </c>
      <c r="B315" s="33">
        <v>63.552999999999997</v>
      </c>
      <c r="M315" s="33">
        <v>312</v>
      </c>
      <c r="N315" s="33">
        <v>14.875</v>
      </c>
      <c r="P315" s="33">
        <v>312</v>
      </c>
      <c r="Q315" s="33">
        <v>17.681999999999999</v>
      </c>
    </row>
    <row r="316" spans="1:17">
      <c r="A316" s="33">
        <v>313</v>
      </c>
      <c r="B316" s="33">
        <v>64.861000000000004</v>
      </c>
      <c r="M316" s="33">
        <v>313</v>
      </c>
      <c r="N316" s="33">
        <v>15.722</v>
      </c>
      <c r="P316" s="33">
        <v>313</v>
      </c>
      <c r="Q316" s="33">
        <v>22.792000000000002</v>
      </c>
    </row>
    <row r="317" spans="1:17">
      <c r="A317" s="33">
        <v>314</v>
      </c>
      <c r="B317" s="33">
        <v>52.24</v>
      </c>
      <c r="M317" s="33">
        <v>314</v>
      </c>
      <c r="N317" s="33">
        <v>23.515999999999998</v>
      </c>
      <c r="P317" s="33">
        <v>314</v>
      </c>
      <c r="Q317" s="33">
        <v>21.582999999999998</v>
      </c>
    </row>
    <row r="318" spans="1:17">
      <c r="A318" s="33">
        <v>315</v>
      </c>
      <c r="B318" s="33">
        <v>74.152000000000001</v>
      </c>
      <c r="M318" s="33">
        <v>315</v>
      </c>
      <c r="N318" s="33">
        <v>16.692</v>
      </c>
      <c r="P318" s="33">
        <v>315</v>
      </c>
      <c r="Q318" s="33">
        <v>20.100000000000001</v>
      </c>
    </row>
    <row r="319" spans="1:17">
      <c r="A319" s="33">
        <v>316</v>
      </c>
      <c r="B319" s="33">
        <v>58.182000000000002</v>
      </c>
      <c r="M319" s="33">
        <v>316</v>
      </c>
      <c r="N319" s="33">
        <v>18.949000000000002</v>
      </c>
      <c r="P319" s="33">
        <v>316</v>
      </c>
      <c r="Q319" s="33">
        <v>55.261000000000003</v>
      </c>
    </row>
    <row r="320" spans="1:17">
      <c r="A320" s="33">
        <v>317</v>
      </c>
      <c r="B320" s="33">
        <v>48</v>
      </c>
      <c r="M320" s="33">
        <v>317</v>
      </c>
      <c r="N320" s="33">
        <v>14.5</v>
      </c>
      <c r="P320" s="33">
        <v>317</v>
      </c>
      <c r="Q320" s="33">
        <v>18.962</v>
      </c>
    </row>
    <row r="321" spans="1:17">
      <c r="A321" s="33">
        <v>318</v>
      </c>
      <c r="B321" s="33">
        <v>58.029000000000003</v>
      </c>
      <c r="M321" s="33">
        <v>318</v>
      </c>
      <c r="N321" s="33">
        <v>18.582999999999998</v>
      </c>
      <c r="P321" s="33">
        <v>318</v>
      </c>
      <c r="Q321" s="33">
        <v>16.562000000000001</v>
      </c>
    </row>
    <row r="322" spans="1:17">
      <c r="A322" s="33">
        <v>319</v>
      </c>
      <c r="B322" s="33">
        <v>56</v>
      </c>
      <c r="M322" s="33">
        <v>319</v>
      </c>
      <c r="N322" s="33">
        <v>32.353000000000002</v>
      </c>
      <c r="P322" s="33">
        <v>319</v>
      </c>
      <c r="Q322" s="33">
        <v>33.011000000000003</v>
      </c>
    </row>
    <row r="323" spans="1:17">
      <c r="A323" s="33">
        <v>320</v>
      </c>
      <c r="B323" s="33">
        <v>47</v>
      </c>
      <c r="M323" s="33">
        <v>320</v>
      </c>
      <c r="N323" s="33">
        <v>19</v>
      </c>
      <c r="P323" s="33">
        <v>320</v>
      </c>
      <c r="Q323" s="33">
        <v>23.033000000000001</v>
      </c>
    </row>
    <row r="324" spans="1:17">
      <c r="A324" s="33">
        <v>321</v>
      </c>
      <c r="B324" s="33">
        <v>65.555000000000007</v>
      </c>
      <c r="M324" s="33">
        <v>321</v>
      </c>
      <c r="N324" s="33">
        <v>20.977</v>
      </c>
      <c r="P324" s="33">
        <v>321</v>
      </c>
      <c r="Q324" s="33">
        <v>16.614999999999998</v>
      </c>
    </row>
    <row r="325" spans="1:17">
      <c r="A325" s="33">
        <v>322</v>
      </c>
      <c r="B325" s="33">
        <v>60.37</v>
      </c>
      <c r="M325" s="33">
        <v>322</v>
      </c>
      <c r="N325" s="33">
        <v>16.271000000000001</v>
      </c>
      <c r="P325" s="33">
        <v>322</v>
      </c>
      <c r="Q325" s="33">
        <v>19.082999999999998</v>
      </c>
    </row>
    <row r="326" spans="1:17">
      <c r="A326" s="33">
        <v>323</v>
      </c>
      <c r="B326" s="33">
        <v>44.167000000000002</v>
      </c>
      <c r="M326" s="33">
        <v>323</v>
      </c>
      <c r="N326" s="33">
        <v>13.356999999999999</v>
      </c>
      <c r="P326" s="33">
        <v>323</v>
      </c>
      <c r="Q326" s="33">
        <v>19.48</v>
      </c>
    </row>
    <row r="327" spans="1:17">
      <c r="A327" s="33">
        <v>324</v>
      </c>
      <c r="B327" s="33">
        <v>46.25</v>
      </c>
      <c r="M327" s="33">
        <v>324</v>
      </c>
      <c r="N327" s="33">
        <v>22.175000000000001</v>
      </c>
      <c r="P327" s="33">
        <v>324</v>
      </c>
      <c r="Q327" s="33">
        <v>17.417000000000002</v>
      </c>
    </row>
    <row r="328" spans="1:17">
      <c r="A328" s="33">
        <v>325</v>
      </c>
      <c r="B328" s="33">
        <v>62.197000000000003</v>
      </c>
      <c r="M328" s="33">
        <v>325</v>
      </c>
      <c r="N328" s="33">
        <v>16.315999999999999</v>
      </c>
      <c r="P328" s="33">
        <v>325</v>
      </c>
      <c r="Q328" s="33">
        <v>21</v>
      </c>
    </row>
    <row r="329" spans="1:17">
      <c r="A329" s="33">
        <v>326</v>
      </c>
      <c r="B329" s="33">
        <v>50.267000000000003</v>
      </c>
      <c r="M329" s="33">
        <v>326</v>
      </c>
      <c r="N329" s="33">
        <v>14</v>
      </c>
      <c r="P329" s="33">
        <v>326</v>
      </c>
      <c r="Q329" s="33">
        <v>18.417000000000002</v>
      </c>
    </row>
    <row r="330" spans="1:17">
      <c r="A330" s="33">
        <v>327</v>
      </c>
      <c r="B330" s="33">
        <v>79.358999999999995</v>
      </c>
      <c r="M330" s="33">
        <v>327</v>
      </c>
      <c r="N330" s="33">
        <v>19.754000000000001</v>
      </c>
      <c r="P330" s="33">
        <v>327</v>
      </c>
      <c r="Q330" s="33">
        <v>17.241</v>
      </c>
    </row>
    <row r="331" spans="1:17">
      <c r="A331" s="33">
        <v>328</v>
      </c>
      <c r="B331" s="33">
        <v>68.783000000000001</v>
      </c>
      <c r="M331" s="33">
        <v>328</v>
      </c>
      <c r="N331" s="33">
        <v>17</v>
      </c>
      <c r="P331" s="33">
        <v>328</v>
      </c>
      <c r="Q331" s="33">
        <v>23.09</v>
      </c>
    </row>
    <row r="332" spans="1:17">
      <c r="A332" s="33">
        <v>329</v>
      </c>
      <c r="B332" s="33">
        <v>71.129000000000005</v>
      </c>
      <c r="M332" s="33">
        <v>329</v>
      </c>
      <c r="N332" s="33">
        <v>24.13</v>
      </c>
      <c r="P332" s="33">
        <v>329</v>
      </c>
      <c r="Q332" s="33">
        <v>19.582999999999998</v>
      </c>
    </row>
    <row r="333" spans="1:17">
      <c r="A333" s="33">
        <v>330</v>
      </c>
      <c r="B333" s="33">
        <v>50.938000000000002</v>
      </c>
      <c r="M333" s="33">
        <v>330</v>
      </c>
      <c r="N333" s="33">
        <v>14.867000000000001</v>
      </c>
      <c r="P333" s="33">
        <v>330</v>
      </c>
      <c r="Q333" s="33">
        <v>16</v>
      </c>
    </row>
    <row r="334" spans="1:17">
      <c r="A334" s="33">
        <v>331</v>
      </c>
      <c r="B334" s="33">
        <v>65.372</v>
      </c>
      <c r="M334" s="33">
        <v>331</v>
      </c>
      <c r="N334" s="33">
        <v>23.547000000000001</v>
      </c>
      <c r="P334" s="33">
        <v>331</v>
      </c>
      <c r="Q334" s="33">
        <v>19.721</v>
      </c>
    </row>
    <row r="335" spans="1:17">
      <c r="A335" s="33">
        <v>332</v>
      </c>
      <c r="B335" s="33">
        <v>70.944000000000003</v>
      </c>
      <c r="M335" s="33">
        <v>332</v>
      </c>
      <c r="N335" s="33">
        <v>15.659000000000001</v>
      </c>
      <c r="P335" s="33">
        <v>332</v>
      </c>
      <c r="Q335" s="33">
        <v>16.856999999999999</v>
      </c>
    </row>
    <row r="336" spans="1:17">
      <c r="A336" s="33">
        <v>333</v>
      </c>
      <c r="B336" s="33">
        <v>68.635000000000005</v>
      </c>
      <c r="M336" s="33">
        <v>333</v>
      </c>
      <c r="N336" s="33">
        <v>19.707000000000001</v>
      </c>
      <c r="P336" s="33">
        <v>333</v>
      </c>
      <c r="Q336" s="33">
        <v>24.602</v>
      </c>
    </row>
    <row r="337" spans="1:17">
      <c r="A337" s="33">
        <v>334</v>
      </c>
      <c r="B337" s="33">
        <v>77.929000000000002</v>
      </c>
      <c r="M337" s="33">
        <v>334</v>
      </c>
      <c r="N337" s="33">
        <v>20.117999999999999</v>
      </c>
      <c r="P337" s="33">
        <v>334</v>
      </c>
      <c r="Q337" s="33">
        <v>27.007000000000001</v>
      </c>
    </row>
    <row r="338" spans="1:17">
      <c r="A338" s="33">
        <v>335</v>
      </c>
      <c r="B338" s="33">
        <v>50.4</v>
      </c>
      <c r="M338" s="33">
        <v>335</v>
      </c>
      <c r="N338" s="33">
        <v>17.361999999999998</v>
      </c>
      <c r="P338" s="33">
        <v>335</v>
      </c>
      <c r="Q338" s="33">
        <v>19.093</v>
      </c>
    </row>
    <row r="339" spans="1:17">
      <c r="A339" s="33">
        <v>336</v>
      </c>
      <c r="B339" s="33">
        <v>58.795000000000002</v>
      </c>
      <c r="M339" s="33">
        <v>336</v>
      </c>
      <c r="N339" s="33">
        <v>38.825000000000003</v>
      </c>
      <c r="P339" s="33">
        <v>336</v>
      </c>
      <c r="Q339" s="33">
        <v>16.091000000000001</v>
      </c>
    </row>
    <row r="340" spans="1:17">
      <c r="A340" s="33">
        <v>337</v>
      </c>
      <c r="B340" s="33">
        <v>48.262999999999998</v>
      </c>
      <c r="M340" s="33">
        <v>337</v>
      </c>
      <c r="N340" s="33">
        <v>19.852</v>
      </c>
      <c r="P340" s="33">
        <v>337</v>
      </c>
      <c r="Q340" s="33">
        <v>19.529</v>
      </c>
    </row>
    <row r="341" spans="1:17">
      <c r="A341" s="33">
        <v>338</v>
      </c>
      <c r="B341" s="33">
        <v>73.673000000000002</v>
      </c>
      <c r="M341" s="33">
        <v>338</v>
      </c>
      <c r="N341" s="33">
        <v>16.713999999999999</v>
      </c>
      <c r="P341" s="33">
        <v>338</v>
      </c>
      <c r="Q341" s="33">
        <v>44.451999999999998</v>
      </c>
    </row>
    <row r="342" spans="1:17">
      <c r="A342" s="33">
        <v>339</v>
      </c>
      <c r="B342" s="33">
        <v>75.652000000000001</v>
      </c>
      <c r="M342" s="33">
        <v>339</v>
      </c>
      <c r="N342" s="33">
        <v>16.844999999999999</v>
      </c>
      <c r="P342" s="33">
        <v>339</v>
      </c>
      <c r="Q342" s="33">
        <v>28.742000000000001</v>
      </c>
    </row>
    <row r="343" spans="1:17">
      <c r="A343" s="33">
        <v>340</v>
      </c>
      <c r="B343" s="33">
        <v>66.034000000000006</v>
      </c>
      <c r="M343" s="33">
        <v>340</v>
      </c>
      <c r="N343" s="33">
        <v>15.811999999999999</v>
      </c>
      <c r="P343" s="33">
        <v>340</v>
      </c>
      <c r="Q343" s="33">
        <v>19.55</v>
      </c>
    </row>
    <row r="344" spans="1:17">
      <c r="A344" s="33">
        <v>341</v>
      </c>
      <c r="B344" s="33">
        <v>47.545000000000002</v>
      </c>
      <c r="M344" s="33">
        <v>341</v>
      </c>
      <c r="N344" s="33">
        <v>16.888999999999999</v>
      </c>
      <c r="P344" s="33">
        <v>341</v>
      </c>
      <c r="Q344" s="33">
        <v>17.125</v>
      </c>
    </row>
    <row r="345" spans="1:17">
      <c r="A345" s="33">
        <v>342</v>
      </c>
      <c r="B345" s="33">
        <v>55.759</v>
      </c>
      <c r="M345" s="33">
        <v>342</v>
      </c>
      <c r="N345" s="33">
        <v>17.202000000000002</v>
      </c>
      <c r="P345" s="33">
        <v>342</v>
      </c>
      <c r="Q345" s="33">
        <v>23.507999999999999</v>
      </c>
    </row>
    <row r="346" spans="1:17">
      <c r="A346" s="33">
        <v>343</v>
      </c>
      <c r="B346" s="33">
        <v>47.9</v>
      </c>
      <c r="M346" s="33">
        <v>343</v>
      </c>
      <c r="N346" s="33">
        <v>19.361000000000001</v>
      </c>
      <c r="P346" s="33">
        <v>343</v>
      </c>
      <c r="Q346" s="33">
        <v>23.332999999999998</v>
      </c>
    </row>
    <row r="347" spans="1:17">
      <c r="A347" s="33">
        <v>344</v>
      </c>
      <c r="B347" s="33">
        <v>60.042999999999999</v>
      </c>
      <c r="M347" s="33">
        <v>344</v>
      </c>
      <c r="N347" s="33">
        <v>14.286</v>
      </c>
      <c r="P347" s="33">
        <v>344</v>
      </c>
      <c r="Q347" s="33">
        <v>20.178999999999998</v>
      </c>
    </row>
    <row r="348" spans="1:17">
      <c r="A348" s="33">
        <v>345</v>
      </c>
      <c r="B348" s="33">
        <v>62.256999999999998</v>
      </c>
      <c r="M348" s="33">
        <v>345</v>
      </c>
      <c r="N348" s="33">
        <v>19.568000000000001</v>
      </c>
      <c r="P348" s="33">
        <v>345</v>
      </c>
      <c r="Q348" s="33">
        <v>26.614999999999998</v>
      </c>
    </row>
    <row r="349" spans="1:17">
      <c r="A349" s="33">
        <v>346</v>
      </c>
      <c r="B349" s="33">
        <v>48.4</v>
      </c>
      <c r="M349" s="33">
        <v>346</v>
      </c>
      <c r="N349" s="33">
        <v>21.687999999999999</v>
      </c>
      <c r="P349" s="33">
        <v>346</v>
      </c>
      <c r="Q349" s="33">
        <v>23.446000000000002</v>
      </c>
    </row>
    <row r="350" spans="1:17">
      <c r="A350" s="33">
        <v>347</v>
      </c>
      <c r="B350" s="33">
        <v>74.442999999999998</v>
      </c>
      <c r="M350" s="33">
        <v>347</v>
      </c>
      <c r="N350" s="33">
        <v>14.375</v>
      </c>
      <c r="P350" s="33">
        <v>347</v>
      </c>
      <c r="Q350" s="33">
        <v>23.202999999999999</v>
      </c>
    </row>
    <row r="351" spans="1:17">
      <c r="A351" s="33">
        <v>348</v>
      </c>
      <c r="B351" s="33">
        <v>47.070999999999998</v>
      </c>
      <c r="M351" s="33">
        <v>348</v>
      </c>
      <c r="N351" s="33">
        <v>19.143000000000001</v>
      </c>
      <c r="P351" s="33">
        <v>348</v>
      </c>
      <c r="Q351" s="33">
        <v>21.768999999999998</v>
      </c>
    </row>
    <row r="352" spans="1:17">
      <c r="A352" s="33">
        <v>349</v>
      </c>
      <c r="B352" s="33">
        <v>70.981999999999999</v>
      </c>
      <c r="M352" s="33">
        <v>349</v>
      </c>
      <c r="N352" s="33">
        <v>17.7</v>
      </c>
      <c r="P352" s="33">
        <v>349</v>
      </c>
      <c r="Q352" s="33">
        <v>19.638000000000002</v>
      </c>
    </row>
    <row r="353" spans="1:17">
      <c r="A353" s="33">
        <v>350</v>
      </c>
      <c r="B353" s="33">
        <v>75.5</v>
      </c>
      <c r="M353" s="33">
        <v>350</v>
      </c>
      <c r="N353" s="33">
        <v>27.885999999999999</v>
      </c>
      <c r="P353" s="33">
        <v>350</v>
      </c>
      <c r="Q353" s="33">
        <v>16.667000000000002</v>
      </c>
    </row>
    <row r="354" spans="1:17">
      <c r="A354" s="33">
        <v>351</v>
      </c>
      <c r="B354" s="33">
        <v>59.222000000000001</v>
      </c>
      <c r="M354" s="33">
        <v>351</v>
      </c>
      <c r="N354" s="33">
        <v>14.429</v>
      </c>
      <c r="P354" s="33">
        <v>351</v>
      </c>
      <c r="Q354" s="33">
        <v>17.722000000000001</v>
      </c>
    </row>
    <row r="355" spans="1:17">
      <c r="A355" s="33">
        <v>352</v>
      </c>
      <c r="B355" s="33">
        <v>47.6</v>
      </c>
      <c r="M355" s="33">
        <v>352</v>
      </c>
      <c r="N355" s="33">
        <v>15</v>
      </c>
      <c r="P355" s="33">
        <v>352</v>
      </c>
      <c r="Q355" s="33">
        <v>20.207000000000001</v>
      </c>
    </row>
    <row r="356" spans="1:17">
      <c r="A356" s="33">
        <v>353</v>
      </c>
      <c r="B356" s="33">
        <v>92.203999999999994</v>
      </c>
      <c r="M356" s="33">
        <v>353</v>
      </c>
      <c r="N356" s="33">
        <v>15.638</v>
      </c>
      <c r="P356" s="33">
        <v>353</v>
      </c>
      <c r="Q356" s="33">
        <v>24.472999999999999</v>
      </c>
    </row>
    <row r="357" spans="1:17">
      <c r="A357" s="33">
        <v>354</v>
      </c>
      <c r="B357" s="33">
        <v>89.212999999999994</v>
      </c>
      <c r="M357" s="33">
        <v>354</v>
      </c>
      <c r="N357" s="33">
        <v>20.257999999999999</v>
      </c>
      <c r="P357" s="33">
        <v>354</v>
      </c>
      <c r="Q357" s="33">
        <v>16.667000000000002</v>
      </c>
    </row>
    <row r="358" spans="1:17">
      <c r="A358" s="33">
        <v>355</v>
      </c>
      <c r="B358" s="33">
        <v>45.768999999999998</v>
      </c>
      <c r="M358" s="33">
        <v>355</v>
      </c>
      <c r="N358" s="33">
        <v>26.151</v>
      </c>
      <c r="P358" s="33">
        <v>355</v>
      </c>
      <c r="Q358" s="33">
        <v>16.713999999999999</v>
      </c>
    </row>
    <row r="359" spans="1:17">
      <c r="A359" s="33">
        <v>356</v>
      </c>
      <c r="B359" s="33">
        <v>80.977000000000004</v>
      </c>
      <c r="M359" s="33">
        <v>356</v>
      </c>
      <c r="N359" s="33">
        <v>16.768999999999998</v>
      </c>
      <c r="P359" s="33">
        <v>356</v>
      </c>
      <c r="Q359" s="33">
        <v>18.611000000000001</v>
      </c>
    </row>
    <row r="360" spans="1:17">
      <c r="A360" s="33">
        <v>357</v>
      </c>
      <c r="B360" s="33">
        <v>78.555999999999997</v>
      </c>
      <c r="M360" s="33">
        <v>357</v>
      </c>
      <c r="N360" s="33">
        <v>14.682</v>
      </c>
      <c r="P360" s="33">
        <v>357</v>
      </c>
      <c r="Q360" s="33">
        <v>38.817999999999998</v>
      </c>
    </row>
    <row r="361" spans="1:17">
      <c r="A361" s="33">
        <v>358</v>
      </c>
      <c r="B361" s="33">
        <v>80.143000000000001</v>
      </c>
      <c r="M361" s="33">
        <v>358</v>
      </c>
      <c r="N361" s="33">
        <v>14.667</v>
      </c>
      <c r="P361" s="33">
        <v>358</v>
      </c>
      <c r="Q361" s="33">
        <v>22.620999999999999</v>
      </c>
    </row>
    <row r="362" spans="1:17">
      <c r="A362" s="33">
        <v>359</v>
      </c>
      <c r="B362" s="33">
        <v>64.466999999999999</v>
      </c>
      <c r="M362" s="33">
        <v>359</v>
      </c>
      <c r="N362" s="33">
        <v>19.25</v>
      </c>
      <c r="P362" s="33">
        <v>359</v>
      </c>
      <c r="Q362" s="33">
        <v>17.475999999999999</v>
      </c>
    </row>
    <row r="363" spans="1:17">
      <c r="A363" s="33">
        <v>360</v>
      </c>
      <c r="B363" s="33">
        <v>66.632000000000005</v>
      </c>
      <c r="M363" s="33">
        <v>360</v>
      </c>
      <c r="N363" s="33">
        <v>20.832999999999998</v>
      </c>
      <c r="P363" s="33">
        <v>360</v>
      </c>
      <c r="Q363" s="33">
        <v>21.189</v>
      </c>
    </row>
    <row r="364" spans="1:17">
      <c r="A364" s="33">
        <v>361</v>
      </c>
      <c r="B364" s="33">
        <v>73</v>
      </c>
      <c r="M364" s="33">
        <v>361</v>
      </c>
      <c r="N364" s="33">
        <v>15.417</v>
      </c>
      <c r="P364" s="33">
        <v>361</v>
      </c>
      <c r="Q364" s="33">
        <v>26.087</v>
      </c>
    </row>
    <row r="365" spans="1:17">
      <c r="A365" s="33">
        <v>362</v>
      </c>
      <c r="B365" s="33">
        <v>83.275000000000006</v>
      </c>
      <c r="M365" s="33">
        <v>362</v>
      </c>
      <c r="N365" s="33">
        <v>18.353999999999999</v>
      </c>
      <c r="P365" s="33">
        <v>362</v>
      </c>
      <c r="Q365" s="33">
        <v>16.684000000000001</v>
      </c>
    </row>
    <row r="366" spans="1:17">
      <c r="A366" s="33">
        <v>363</v>
      </c>
      <c r="B366" s="33">
        <v>68.63</v>
      </c>
      <c r="M366" s="33">
        <v>363</v>
      </c>
      <c r="N366" s="33">
        <v>19.172999999999998</v>
      </c>
      <c r="P366" s="33">
        <v>363</v>
      </c>
      <c r="Q366" s="33">
        <v>19.888999999999999</v>
      </c>
    </row>
    <row r="367" spans="1:17">
      <c r="A367" s="33">
        <v>364</v>
      </c>
      <c r="B367" s="33">
        <v>52.475000000000001</v>
      </c>
      <c r="M367" s="33">
        <v>364</v>
      </c>
      <c r="N367" s="33">
        <v>23.050999999999998</v>
      </c>
      <c r="P367" s="33">
        <v>364</v>
      </c>
      <c r="Q367" s="33">
        <v>18</v>
      </c>
    </row>
    <row r="368" spans="1:17">
      <c r="A368" s="33">
        <v>365</v>
      </c>
      <c r="B368" s="33">
        <v>61.238</v>
      </c>
      <c r="M368" s="33">
        <v>365</v>
      </c>
      <c r="N368" s="33">
        <v>18.428999999999998</v>
      </c>
      <c r="P368" s="33">
        <v>365</v>
      </c>
      <c r="Q368" s="33">
        <v>25.701000000000001</v>
      </c>
    </row>
    <row r="369" spans="13:17">
      <c r="M369" s="33">
        <v>366</v>
      </c>
      <c r="N369" s="33">
        <v>14.545</v>
      </c>
      <c r="P369" s="33">
        <v>366</v>
      </c>
      <c r="Q369" s="33">
        <v>16.440999999999999</v>
      </c>
    </row>
    <row r="370" spans="13:17">
      <c r="M370" s="33">
        <v>367</v>
      </c>
      <c r="N370" s="33">
        <v>16</v>
      </c>
      <c r="P370" s="33">
        <v>367</v>
      </c>
      <c r="Q370" s="33">
        <v>19.5</v>
      </c>
    </row>
    <row r="371" spans="13:17">
      <c r="M371" s="33">
        <v>368</v>
      </c>
      <c r="N371" s="33">
        <v>19.774999999999999</v>
      </c>
      <c r="P371" s="33">
        <v>368</v>
      </c>
      <c r="Q371" s="33">
        <v>17.393000000000001</v>
      </c>
    </row>
    <row r="372" spans="13:17">
      <c r="M372" s="33">
        <v>369</v>
      </c>
      <c r="N372" s="33">
        <v>19.167000000000002</v>
      </c>
      <c r="P372" s="33">
        <v>369</v>
      </c>
      <c r="Q372" s="33">
        <v>17.315999999999999</v>
      </c>
    </row>
    <row r="373" spans="13:17">
      <c r="M373" s="33">
        <v>370</v>
      </c>
      <c r="N373" s="33">
        <v>13.818</v>
      </c>
      <c r="P373" s="33">
        <v>370</v>
      </c>
      <c r="Q373" s="33">
        <v>20.443999999999999</v>
      </c>
    </row>
    <row r="374" spans="13:17">
      <c r="M374" s="33">
        <v>371</v>
      </c>
      <c r="N374" s="33">
        <v>14.366</v>
      </c>
      <c r="P374" s="33">
        <v>371</v>
      </c>
      <c r="Q374" s="33">
        <v>22</v>
      </c>
    </row>
    <row r="375" spans="13:17">
      <c r="M375" s="33">
        <v>372</v>
      </c>
      <c r="N375" s="33">
        <v>14.167</v>
      </c>
      <c r="P375" s="33">
        <v>372</v>
      </c>
      <c r="Q375" s="33">
        <v>19.75</v>
      </c>
    </row>
    <row r="376" spans="13:17">
      <c r="M376" s="33">
        <v>373</v>
      </c>
      <c r="N376" s="33">
        <v>15.491</v>
      </c>
      <c r="P376" s="33">
        <v>373</v>
      </c>
      <c r="Q376" s="33">
        <v>17.071000000000002</v>
      </c>
    </row>
    <row r="377" spans="13:17">
      <c r="M377" s="33">
        <v>374</v>
      </c>
      <c r="N377" s="33">
        <v>15.929</v>
      </c>
      <c r="P377" s="33">
        <v>374</v>
      </c>
      <c r="Q377" s="33">
        <v>20.861999999999998</v>
      </c>
    </row>
    <row r="378" spans="13:17">
      <c r="M378" s="33">
        <v>375</v>
      </c>
      <c r="N378" s="33">
        <v>19.774999999999999</v>
      </c>
      <c r="P378" s="33">
        <v>375</v>
      </c>
      <c r="Q378" s="33">
        <v>27.463999999999999</v>
      </c>
    </row>
    <row r="379" spans="13:17">
      <c r="M379" s="33">
        <v>376</v>
      </c>
      <c r="N379" s="33">
        <v>18.619</v>
      </c>
      <c r="P379" s="33">
        <v>376</v>
      </c>
      <c r="Q379" s="33">
        <v>22.922999999999998</v>
      </c>
    </row>
    <row r="380" spans="13:17">
      <c r="M380" s="33">
        <v>377</v>
      </c>
      <c r="N380" s="33">
        <v>19.148</v>
      </c>
      <c r="P380" s="33">
        <v>377</v>
      </c>
      <c r="Q380" s="33">
        <v>16.25</v>
      </c>
    </row>
    <row r="381" spans="13:17">
      <c r="M381" s="33">
        <v>378</v>
      </c>
      <c r="N381" s="33">
        <v>18.286000000000001</v>
      </c>
      <c r="P381" s="33">
        <v>378</v>
      </c>
      <c r="Q381" s="33">
        <v>17.736999999999998</v>
      </c>
    </row>
    <row r="382" spans="13:17">
      <c r="M382" s="33">
        <v>379</v>
      </c>
      <c r="N382" s="33">
        <v>15.286</v>
      </c>
      <c r="P382" s="33">
        <v>379</v>
      </c>
      <c r="Q382" s="33">
        <v>31.294</v>
      </c>
    </row>
    <row r="383" spans="13:17">
      <c r="M383" s="33">
        <v>380</v>
      </c>
      <c r="N383" s="33">
        <v>17.608000000000001</v>
      </c>
      <c r="P383" s="33">
        <v>380</v>
      </c>
      <c r="Q383" s="33">
        <v>16.143000000000001</v>
      </c>
    </row>
    <row r="384" spans="13:17">
      <c r="M384" s="33">
        <v>381</v>
      </c>
      <c r="N384" s="33">
        <v>15.930999999999999</v>
      </c>
      <c r="P384" s="33">
        <v>381</v>
      </c>
      <c r="Q384" s="33">
        <v>32.795999999999999</v>
      </c>
    </row>
    <row r="385" spans="13:17">
      <c r="M385" s="33">
        <v>382</v>
      </c>
      <c r="N385" s="33">
        <v>18.925000000000001</v>
      </c>
      <c r="P385" s="33">
        <v>382</v>
      </c>
      <c r="Q385" s="33">
        <v>22.091999999999999</v>
      </c>
    </row>
    <row r="386" spans="13:17">
      <c r="M386" s="33">
        <v>383</v>
      </c>
      <c r="N386" s="33">
        <v>30.978000000000002</v>
      </c>
      <c r="P386" s="33">
        <v>383</v>
      </c>
      <c r="Q386" s="33">
        <v>16.832999999999998</v>
      </c>
    </row>
    <row r="387" spans="13:17">
      <c r="M387" s="33">
        <v>384</v>
      </c>
      <c r="N387" s="33">
        <v>18.428999999999998</v>
      </c>
      <c r="P387" s="33">
        <v>384</v>
      </c>
      <c r="Q387" s="33">
        <v>16.167000000000002</v>
      </c>
    </row>
    <row r="388" spans="13:17">
      <c r="M388" s="33">
        <v>385</v>
      </c>
      <c r="N388" s="33">
        <v>18.920999999999999</v>
      </c>
      <c r="P388" s="33">
        <v>385</v>
      </c>
      <c r="Q388" s="33">
        <v>19.265000000000001</v>
      </c>
    </row>
    <row r="389" spans="13:17">
      <c r="M389" s="33">
        <v>386</v>
      </c>
      <c r="N389" s="33">
        <v>20.917000000000002</v>
      </c>
      <c r="P389" s="33">
        <v>386</v>
      </c>
      <c r="Q389" s="33">
        <v>16.905000000000001</v>
      </c>
    </row>
    <row r="390" spans="13:17">
      <c r="M390" s="33">
        <v>387</v>
      </c>
      <c r="N390" s="33">
        <v>21.417000000000002</v>
      </c>
      <c r="P390" s="33">
        <v>387</v>
      </c>
      <c r="Q390" s="33">
        <v>19.812000000000001</v>
      </c>
    </row>
    <row r="391" spans="13:17">
      <c r="M391" s="33">
        <v>388</v>
      </c>
      <c r="N391" s="33">
        <v>14.769</v>
      </c>
      <c r="P391" s="33">
        <v>388</v>
      </c>
      <c r="Q391" s="33">
        <v>21.591000000000001</v>
      </c>
    </row>
    <row r="392" spans="13:17">
      <c r="M392" s="33">
        <v>389</v>
      </c>
      <c r="N392" s="33">
        <v>20.242000000000001</v>
      </c>
      <c r="P392" s="33">
        <v>389</v>
      </c>
      <c r="Q392" s="33">
        <v>24.85</v>
      </c>
    </row>
    <row r="393" spans="13:17">
      <c r="M393" s="33">
        <v>390</v>
      </c>
      <c r="N393" s="33">
        <v>20.419</v>
      </c>
      <c r="P393" s="33">
        <v>390</v>
      </c>
      <c r="Q393" s="33">
        <v>18.294</v>
      </c>
    </row>
    <row r="394" spans="13:17">
      <c r="M394" s="33">
        <v>391</v>
      </c>
      <c r="N394" s="33">
        <v>17.178999999999998</v>
      </c>
      <c r="P394" s="33">
        <v>391</v>
      </c>
      <c r="Q394" s="33">
        <v>40.689</v>
      </c>
    </row>
    <row r="395" spans="13:17">
      <c r="M395" s="33">
        <v>392</v>
      </c>
      <c r="N395" s="33">
        <v>15.867000000000001</v>
      </c>
      <c r="P395" s="33">
        <v>392</v>
      </c>
      <c r="Q395" s="33">
        <v>19.937999999999999</v>
      </c>
    </row>
    <row r="396" spans="13:17">
      <c r="M396" s="33">
        <v>393</v>
      </c>
      <c r="N396" s="33">
        <v>23.212</v>
      </c>
      <c r="P396" s="33">
        <v>393</v>
      </c>
      <c r="Q396" s="33">
        <v>19.646999999999998</v>
      </c>
    </row>
    <row r="397" spans="13:17">
      <c r="M397" s="33">
        <v>394</v>
      </c>
      <c r="N397" s="33">
        <v>19.369</v>
      </c>
      <c r="P397" s="33">
        <v>394</v>
      </c>
      <c r="Q397" s="33">
        <v>23.247</v>
      </c>
    </row>
    <row r="398" spans="13:17">
      <c r="M398" s="33">
        <v>395</v>
      </c>
      <c r="N398" s="33">
        <v>26.794</v>
      </c>
      <c r="P398" s="33">
        <v>395</v>
      </c>
      <c r="Q398" s="33">
        <v>17.95</v>
      </c>
    </row>
    <row r="399" spans="13:17">
      <c r="M399" s="33">
        <v>396</v>
      </c>
      <c r="N399" s="33">
        <v>18.433</v>
      </c>
      <c r="P399" s="33">
        <v>396</v>
      </c>
      <c r="Q399" s="33">
        <v>22.568999999999999</v>
      </c>
    </row>
    <row r="400" spans="13:17">
      <c r="M400" s="33">
        <v>397</v>
      </c>
      <c r="N400" s="33">
        <v>17.273</v>
      </c>
      <c r="P400" s="33">
        <v>397</v>
      </c>
      <c r="Q400" s="33">
        <v>19.545000000000002</v>
      </c>
    </row>
    <row r="401" spans="13:17">
      <c r="M401" s="33">
        <v>398</v>
      </c>
      <c r="N401" s="33">
        <v>18.564</v>
      </c>
      <c r="P401" s="33">
        <v>398</v>
      </c>
      <c r="Q401" s="33">
        <v>18.315000000000001</v>
      </c>
    </row>
    <row r="402" spans="13:17">
      <c r="M402" s="33">
        <v>399</v>
      </c>
      <c r="N402" s="33">
        <v>14.3</v>
      </c>
      <c r="P402" s="33">
        <v>399</v>
      </c>
      <c r="Q402" s="33">
        <v>19.25</v>
      </c>
    </row>
    <row r="403" spans="13:17">
      <c r="M403" s="33">
        <v>400</v>
      </c>
      <c r="N403" s="33">
        <v>17.036000000000001</v>
      </c>
      <c r="P403" s="33">
        <v>400</v>
      </c>
      <c r="Q403" s="33">
        <v>22.832000000000001</v>
      </c>
    </row>
    <row r="404" spans="13:17">
      <c r="M404" s="33">
        <v>401</v>
      </c>
      <c r="N404" s="33">
        <v>15.5</v>
      </c>
      <c r="P404" s="33">
        <v>401</v>
      </c>
      <c r="Q404" s="33">
        <v>21.428999999999998</v>
      </c>
    </row>
    <row r="405" spans="13:17">
      <c r="M405" s="33">
        <v>402</v>
      </c>
      <c r="N405" s="33">
        <v>18.777999999999999</v>
      </c>
      <c r="P405" s="33">
        <v>402</v>
      </c>
      <c r="Q405" s="33">
        <v>21.875</v>
      </c>
    </row>
    <row r="406" spans="13:17">
      <c r="M406" s="33">
        <v>403</v>
      </c>
      <c r="N406" s="33">
        <v>23.050999999999998</v>
      </c>
      <c r="P406" s="33">
        <v>403</v>
      </c>
      <c r="Q406" s="33">
        <v>18.882000000000001</v>
      </c>
    </row>
    <row r="407" spans="13:17">
      <c r="M407" s="33">
        <v>404</v>
      </c>
      <c r="N407" s="33">
        <v>16.25</v>
      </c>
      <c r="P407" s="33">
        <v>404</v>
      </c>
      <c r="Q407" s="33">
        <v>27.46</v>
      </c>
    </row>
    <row r="408" spans="13:17">
      <c r="M408" s="33">
        <v>405</v>
      </c>
      <c r="N408" s="33">
        <v>13.955</v>
      </c>
      <c r="P408" s="33">
        <v>405</v>
      </c>
      <c r="Q408" s="33">
        <v>17.626999999999999</v>
      </c>
    </row>
    <row r="409" spans="13:17">
      <c r="M409" s="33">
        <v>406</v>
      </c>
      <c r="N409" s="33">
        <v>17.132999999999999</v>
      </c>
      <c r="P409" s="33">
        <v>406</v>
      </c>
      <c r="Q409" s="33">
        <v>27.521999999999998</v>
      </c>
    </row>
    <row r="410" spans="13:17">
      <c r="M410" s="33">
        <v>407</v>
      </c>
      <c r="N410" s="33">
        <v>19.2</v>
      </c>
      <c r="P410" s="33">
        <v>407</v>
      </c>
      <c r="Q410" s="33">
        <v>22.481000000000002</v>
      </c>
    </row>
    <row r="411" spans="13:17">
      <c r="M411" s="33">
        <v>408</v>
      </c>
      <c r="N411" s="33">
        <v>22.085000000000001</v>
      </c>
      <c r="P411" s="33">
        <v>408</v>
      </c>
      <c r="Q411" s="33">
        <v>16.908999999999999</v>
      </c>
    </row>
    <row r="412" spans="13:17">
      <c r="M412" s="33">
        <v>409</v>
      </c>
      <c r="N412" s="33">
        <v>15.765000000000001</v>
      </c>
      <c r="P412" s="33">
        <v>409</v>
      </c>
      <c r="Q412" s="33">
        <v>18.167000000000002</v>
      </c>
    </row>
    <row r="413" spans="13:17">
      <c r="M413" s="33">
        <v>410</v>
      </c>
      <c r="N413" s="33">
        <v>21.701000000000001</v>
      </c>
      <c r="P413" s="33">
        <v>410</v>
      </c>
      <c r="Q413" s="33">
        <v>24.722999999999999</v>
      </c>
    </row>
    <row r="414" spans="13:17">
      <c r="M414" s="33">
        <v>411</v>
      </c>
      <c r="N414" s="33">
        <v>14.538</v>
      </c>
      <c r="P414" s="33">
        <v>411</v>
      </c>
      <c r="Q414" s="33">
        <v>16.399999999999999</v>
      </c>
    </row>
    <row r="415" spans="13:17">
      <c r="M415" s="33">
        <v>412</v>
      </c>
      <c r="N415" s="33">
        <v>13.8</v>
      </c>
      <c r="P415" s="33">
        <v>412</v>
      </c>
      <c r="Q415" s="33">
        <v>19.457999999999998</v>
      </c>
    </row>
    <row r="416" spans="13:17">
      <c r="M416" s="33">
        <v>413</v>
      </c>
      <c r="N416" s="33">
        <v>16.056000000000001</v>
      </c>
      <c r="P416" s="33">
        <v>413</v>
      </c>
      <c r="Q416" s="33">
        <v>19.832999999999998</v>
      </c>
    </row>
    <row r="417" spans="13:17">
      <c r="M417" s="33">
        <v>414</v>
      </c>
      <c r="N417" s="33">
        <v>22.399000000000001</v>
      </c>
      <c r="P417" s="33">
        <v>414</v>
      </c>
      <c r="Q417" s="33">
        <v>19.655999999999999</v>
      </c>
    </row>
    <row r="418" spans="13:17">
      <c r="M418" s="33">
        <v>415</v>
      </c>
      <c r="N418" s="33">
        <v>27.428000000000001</v>
      </c>
      <c r="P418" s="33">
        <v>415</v>
      </c>
      <c r="Q418" s="33">
        <v>21.081</v>
      </c>
    </row>
    <row r="419" spans="13:17">
      <c r="M419" s="33">
        <v>416</v>
      </c>
      <c r="N419" s="33">
        <v>22.27</v>
      </c>
      <c r="P419" s="33">
        <v>416</v>
      </c>
      <c r="Q419" s="33">
        <v>18.5</v>
      </c>
    </row>
    <row r="420" spans="13:17">
      <c r="M420" s="33">
        <v>417</v>
      </c>
      <c r="N420" s="33">
        <v>19.638000000000002</v>
      </c>
      <c r="P420" s="33">
        <v>417</v>
      </c>
      <c r="Q420" s="33">
        <v>16.411999999999999</v>
      </c>
    </row>
    <row r="421" spans="13:17">
      <c r="M421" s="33">
        <v>418</v>
      </c>
      <c r="N421" s="33">
        <v>17.946000000000002</v>
      </c>
      <c r="P421" s="33">
        <v>418</v>
      </c>
      <c r="Q421" s="33">
        <v>21.210999999999999</v>
      </c>
    </row>
    <row r="422" spans="13:17">
      <c r="M422" s="33">
        <v>419</v>
      </c>
      <c r="N422" s="33">
        <v>14</v>
      </c>
      <c r="P422" s="33">
        <v>419</v>
      </c>
      <c r="Q422" s="33">
        <v>15.856999999999999</v>
      </c>
    </row>
    <row r="423" spans="13:17">
      <c r="M423" s="33">
        <v>420</v>
      </c>
      <c r="N423" s="33">
        <v>17.359000000000002</v>
      </c>
      <c r="P423" s="33">
        <v>420</v>
      </c>
      <c r="Q423" s="33">
        <v>22.448</v>
      </c>
    </row>
    <row r="424" spans="13:17">
      <c r="M424" s="33">
        <v>421</v>
      </c>
      <c r="N424" s="33">
        <v>14.667</v>
      </c>
      <c r="P424" s="33">
        <v>421</v>
      </c>
      <c r="Q424" s="33">
        <v>15.895</v>
      </c>
    </row>
    <row r="425" spans="13:17">
      <c r="M425" s="33">
        <v>422</v>
      </c>
      <c r="N425" s="33">
        <v>23.811</v>
      </c>
      <c r="P425" s="33">
        <v>422</v>
      </c>
      <c r="Q425" s="33">
        <v>16.899999999999999</v>
      </c>
    </row>
    <row r="426" spans="13:17">
      <c r="M426" s="33">
        <v>423</v>
      </c>
      <c r="N426" s="33">
        <v>14.2</v>
      </c>
      <c r="P426" s="33">
        <v>423</v>
      </c>
      <c r="Q426" s="33">
        <v>16.428999999999998</v>
      </c>
    </row>
    <row r="427" spans="13:17">
      <c r="M427" s="33">
        <v>424</v>
      </c>
      <c r="N427" s="33">
        <v>19.25</v>
      </c>
      <c r="P427" s="33">
        <v>424</v>
      </c>
      <c r="Q427" s="33">
        <v>19.143000000000001</v>
      </c>
    </row>
    <row r="428" spans="13:17">
      <c r="M428" s="33">
        <v>425</v>
      </c>
      <c r="N428" s="33">
        <v>15.5</v>
      </c>
      <c r="P428" s="33">
        <v>425</v>
      </c>
      <c r="Q428" s="33">
        <v>17.399999999999999</v>
      </c>
    </row>
    <row r="429" spans="13:17">
      <c r="M429" s="33">
        <v>426</v>
      </c>
      <c r="N429" s="33">
        <v>16.277999999999999</v>
      </c>
      <c r="P429" s="33">
        <v>426</v>
      </c>
      <c r="Q429" s="33">
        <v>16.789000000000001</v>
      </c>
    </row>
    <row r="430" spans="13:17">
      <c r="M430" s="33">
        <v>427</v>
      </c>
      <c r="N430" s="33">
        <v>13.429</v>
      </c>
      <c r="P430" s="33">
        <v>427</v>
      </c>
      <c r="Q430" s="33">
        <v>22.882000000000001</v>
      </c>
    </row>
    <row r="431" spans="13:17">
      <c r="M431" s="33">
        <v>428</v>
      </c>
      <c r="N431" s="33">
        <v>16.913</v>
      </c>
      <c r="P431" s="33">
        <v>428</v>
      </c>
      <c r="Q431" s="33">
        <v>27.565000000000001</v>
      </c>
    </row>
    <row r="432" spans="13:17">
      <c r="M432" s="33">
        <v>429</v>
      </c>
      <c r="N432" s="33">
        <v>18.846</v>
      </c>
      <c r="P432" s="33">
        <v>429</v>
      </c>
      <c r="Q432" s="33">
        <v>17.399999999999999</v>
      </c>
    </row>
    <row r="433" spans="13:17">
      <c r="M433" s="33">
        <v>430</v>
      </c>
      <c r="N433" s="33">
        <v>18.777999999999999</v>
      </c>
      <c r="P433" s="33">
        <v>430</v>
      </c>
      <c r="Q433" s="33">
        <v>22.63</v>
      </c>
    </row>
    <row r="434" spans="13:17">
      <c r="M434" s="33">
        <v>431</v>
      </c>
      <c r="N434" s="33">
        <v>14.923</v>
      </c>
      <c r="P434" s="33">
        <v>431</v>
      </c>
      <c r="Q434" s="33">
        <v>25.042000000000002</v>
      </c>
    </row>
    <row r="435" spans="13:17">
      <c r="M435" s="33">
        <v>432</v>
      </c>
      <c r="N435" s="33">
        <v>16.411999999999999</v>
      </c>
      <c r="P435" s="33">
        <v>432</v>
      </c>
      <c r="Q435" s="33">
        <v>17.263000000000002</v>
      </c>
    </row>
    <row r="436" spans="13:17">
      <c r="M436" s="33">
        <v>433</v>
      </c>
      <c r="N436" s="33">
        <v>14.846</v>
      </c>
      <c r="P436" s="33">
        <v>433</v>
      </c>
      <c r="Q436" s="33">
        <v>25.135000000000002</v>
      </c>
    </row>
    <row r="437" spans="13:17">
      <c r="M437" s="33">
        <v>434</v>
      </c>
      <c r="N437" s="33">
        <v>22.603999999999999</v>
      </c>
      <c r="P437" s="33">
        <v>434</v>
      </c>
      <c r="Q437" s="33">
        <v>17.962</v>
      </c>
    </row>
    <row r="438" spans="13:17">
      <c r="M438" s="33">
        <v>435</v>
      </c>
      <c r="N438" s="33">
        <v>16.713999999999999</v>
      </c>
      <c r="P438" s="33">
        <v>435</v>
      </c>
      <c r="Q438" s="33">
        <v>20.693999999999999</v>
      </c>
    </row>
    <row r="439" spans="13:17">
      <c r="M439" s="33">
        <v>436</v>
      </c>
      <c r="N439" s="33">
        <v>16</v>
      </c>
      <c r="P439" s="33">
        <v>436</v>
      </c>
      <c r="Q439" s="33">
        <v>24.963000000000001</v>
      </c>
    </row>
    <row r="440" spans="13:17">
      <c r="M440" s="33">
        <v>437</v>
      </c>
      <c r="N440" s="33">
        <v>26</v>
      </c>
      <c r="P440" s="33">
        <v>437</v>
      </c>
      <c r="Q440" s="33">
        <v>21.213000000000001</v>
      </c>
    </row>
    <row r="441" spans="13:17">
      <c r="M441" s="33">
        <v>438</v>
      </c>
      <c r="N441" s="33">
        <v>16.25</v>
      </c>
      <c r="P441" s="33">
        <v>438</v>
      </c>
      <c r="Q441" s="33">
        <v>21.32</v>
      </c>
    </row>
    <row r="442" spans="13:17">
      <c r="M442" s="33">
        <v>439</v>
      </c>
      <c r="N442" s="33">
        <v>22.933</v>
      </c>
      <c r="P442" s="33">
        <v>439</v>
      </c>
      <c r="Q442" s="33">
        <v>17.111000000000001</v>
      </c>
    </row>
    <row r="443" spans="13:17">
      <c r="M443" s="33">
        <v>440</v>
      </c>
      <c r="N443" s="33">
        <v>20.524999999999999</v>
      </c>
      <c r="P443" s="33">
        <v>440</v>
      </c>
      <c r="Q443" s="33">
        <v>19.045000000000002</v>
      </c>
    </row>
    <row r="444" spans="13:17">
      <c r="M444" s="33">
        <v>441</v>
      </c>
      <c r="N444" s="33">
        <v>15.909000000000001</v>
      </c>
      <c r="P444" s="33">
        <v>441</v>
      </c>
      <c r="Q444" s="33">
        <v>19.387</v>
      </c>
    </row>
    <row r="445" spans="13:17">
      <c r="M445" s="33">
        <v>442</v>
      </c>
      <c r="N445" s="33">
        <v>16.167000000000002</v>
      </c>
      <c r="P445" s="33">
        <v>442</v>
      </c>
      <c r="Q445" s="33">
        <v>16.25</v>
      </c>
    </row>
    <row r="446" spans="13:17">
      <c r="M446" s="33">
        <v>443</v>
      </c>
      <c r="N446" s="33">
        <v>14.615</v>
      </c>
      <c r="P446" s="33">
        <v>443</v>
      </c>
      <c r="Q446" s="33">
        <v>22.577000000000002</v>
      </c>
    </row>
    <row r="447" spans="13:17">
      <c r="M447" s="33">
        <v>444</v>
      </c>
      <c r="N447" s="33">
        <v>20.366</v>
      </c>
      <c r="P447" s="33">
        <v>444</v>
      </c>
      <c r="Q447" s="33">
        <v>23.41</v>
      </c>
    </row>
    <row r="448" spans="13:17">
      <c r="M448" s="33">
        <v>445</v>
      </c>
      <c r="N448" s="33">
        <v>14.5</v>
      </c>
      <c r="P448" s="33">
        <v>445</v>
      </c>
      <c r="Q448" s="33">
        <v>21.603999999999999</v>
      </c>
    </row>
    <row r="449" spans="13:17">
      <c r="M449" s="33">
        <v>446</v>
      </c>
      <c r="N449" s="33">
        <v>14.266999999999999</v>
      </c>
      <c r="P449" s="33">
        <v>446</v>
      </c>
      <c r="Q449" s="33">
        <v>18.533000000000001</v>
      </c>
    </row>
    <row r="450" spans="13:17">
      <c r="M450" s="33">
        <v>447</v>
      </c>
      <c r="N450" s="33">
        <v>47.485999999999997</v>
      </c>
      <c r="P450" s="33">
        <v>447</v>
      </c>
      <c r="Q450" s="33">
        <v>18.844000000000001</v>
      </c>
    </row>
    <row r="451" spans="13:17">
      <c r="M451" s="33">
        <v>448</v>
      </c>
      <c r="N451" s="33">
        <v>19.873000000000001</v>
      </c>
      <c r="P451" s="33">
        <v>448</v>
      </c>
      <c r="Q451" s="33">
        <v>18.818000000000001</v>
      </c>
    </row>
    <row r="452" spans="13:17">
      <c r="M452" s="33">
        <v>449</v>
      </c>
      <c r="N452" s="33">
        <v>15.6</v>
      </c>
      <c r="P452" s="33">
        <v>449</v>
      </c>
      <c r="Q452" s="33">
        <v>21.826000000000001</v>
      </c>
    </row>
    <row r="453" spans="13:17">
      <c r="M453" s="33">
        <v>450</v>
      </c>
      <c r="N453" s="33">
        <v>21.254000000000001</v>
      </c>
      <c r="P453" s="33">
        <v>450</v>
      </c>
      <c r="Q453" s="33">
        <v>23.029</v>
      </c>
    </row>
    <row r="454" spans="13:17">
      <c r="M454" s="33">
        <v>451</v>
      </c>
      <c r="N454" s="33">
        <v>19.667000000000002</v>
      </c>
      <c r="P454" s="33">
        <v>451</v>
      </c>
      <c r="Q454" s="33">
        <v>40.325000000000003</v>
      </c>
    </row>
    <row r="455" spans="13:17">
      <c r="M455" s="33">
        <v>452</v>
      </c>
      <c r="N455" s="33">
        <v>15.156000000000001</v>
      </c>
      <c r="P455" s="33">
        <v>452</v>
      </c>
      <c r="Q455" s="33">
        <v>17.308</v>
      </c>
    </row>
    <row r="456" spans="13:17">
      <c r="M456" s="33">
        <v>453</v>
      </c>
      <c r="N456" s="33">
        <v>15.420999999999999</v>
      </c>
      <c r="P456" s="33">
        <v>453</v>
      </c>
      <c r="Q456" s="33">
        <v>27.062000000000001</v>
      </c>
    </row>
    <row r="457" spans="13:17">
      <c r="M457" s="33">
        <v>454</v>
      </c>
      <c r="N457" s="33">
        <v>15.417</v>
      </c>
      <c r="P457" s="33">
        <v>454</v>
      </c>
      <c r="Q457" s="33">
        <v>15.8</v>
      </c>
    </row>
    <row r="458" spans="13:17">
      <c r="M458" s="33">
        <v>455</v>
      </c>
      <c r="N458" s="33">
        <v>14.214</v>
      </c>
      <c r="P458" s="33">
        <v>455</v>
      </c>
      <c r="Q458" s="33">
        <v>27.44</v>
      </c>
    </row>
    <row r="459" spans="13:17">
      <c r="P459" s="33">
        <v>456</v>
      </c>
      <c r="Q459" s="33">
        <v>16.5</v>
      </c>
    </row>
    <row r="460" spans="13:17">
      <c r="P460" s="33">
        <v>457</v>
      </c>
      <c r="Q460" s="33">
        <v>16.643000000000001</v>
      </c>
    </row>
    <row r="461" spans="13:17">
      <c r="P461" s="33">
        <v>458</v>
      </c>
      <c r="Q461" s="33">
        <v>15.5</v>
      </c>
    </row>
    <row r="462" spans="13:17">
      <c r="P462" s="33">
        <v>459</v>
      </c>
      <c r="Q462" s="33">
        <v>21.265999999999998</v>
      </c>
    </row>
    <row r="463" spans="13:17">
      <c r="P463" s="33">
        <v>460</v>
      </c>
      <c r="Q463" s="33">
        <v>17.899999999999999</v>
      </c>
    </row>
    <row r="464" spans="13:17">
      <c r="P464" s="33">
        <v>461</v>
      </c>
      <c r="Q464" s="33">
        <v>19.462</v>
      </c>
    </row>
    <row r="465" spans="16:17">
      <c r="P465" s="33">
        <v>462</v>
      </c>
      <c r="Q465" s="33">
        <v>21.260999999999999</v>
      </c>
    </row>
    <row r="466" spans="16:17">
      <c r="P466" s="33">
        <v>463</v>
      </c>
      <c r="Q466" s="33">
        <v>20.359000000000002</v>
      </c>
    </row>
    <row r="467" spans="16:17">
      <c r="P467" s="33">
        <v>464</v>
      </c>
      <c r="Q467" s="33">
        <v>18.100000000000001</v>
      </c>
    </row>
    <row r="468" spans="16:17">
      <c r="P468" s="33">
        <v>465</v>
      </c>
      <c r="Q468" s="33">
        <v>20</v>
      </c>
    </row>
    <row r="469" spans="16:17">
      <c r="P469" s="33">
        <v>466</v>
      </c>
      <c r="Q469" s="33">
        <v>16.100000000000001</v>
      </c>
    </row>
    <row r="470" spans="16:17">
      <c r="P470" s="33">
        <v>467</v>
      </c>
      <c r="Q470" s="33">
        <v>19.75</v>
      </c>
    </row>
    <row r="471" spans="16:17">
      <c r="P471" s="33">
        <v>468</v>
      </c>
      <c r="Q471" s="33">
        <v>19.558</v>
      </c>
    </row>
    <row r="472" spans="16:17">
      <c r="P472" s="33">
        <v>469</v>
      </c>
      <c r="Q472" s="33">
        <v>26.332999999999998</v>
      </c>
    </row>
    <row r="473" spans="16:17">
      <c r="P473" s="33">
        <v>470</v>
      </c>
      <c r="Q473" s="33">
        <v>23.946999999999999</v>
      </c>
    </row>
    <row r="474" spans="16:17">
      <c r="P474" s="33">
        <v>471</v>
      </c>
      <c r="Q474" s="33">
        <v>19.943999999999999</v>
      </c>
    </row>
    <row r="475" spans="16:17">
      <c r="P475" s="33">
        <v>472</v>
      </c>
      <c r="Q475" s="33">
        <v>18.922999999999998</v>
      </c>
    </row>
    <row r="476" spans="16:17">
      <c r="P476" s="33">
        <v>473</v>
      </c>
      <c r="Q476" s="33">
        <v>19.559999999999999</v>
      </c>
    </row>
    <row r="477" spans="16:17">
      <c r="P477" s="33">
        <v>474</v>
      </c>
      <c r="Q477" s="33">
        <v>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D568-8265-5E44-918C-7D1348DC5656}">
  <dimension ref="A1:Q883"/>
  <sheetViews>
    <sheetView workbookViewId="0">
      <selection activeCell="F16" sqref="F16"/>
    </sheetView>
  </sheetViews>
  <sheetFormatPr baseColWidth="10" defaultRowHeight="15"/>
  <cols>
    <col min="1" max="16384" width="10.7109375" style="33"/>
  </cols>
  <sheetData>
    <row r="1" spans="1:17">
      <c r="A1" s="33" t="s">
        <v>18</v>
      </c>
      <c r="D1" s="33" t="s">
        <v>19</v>
      </c>
      <c r="G1" s="33" t="s">
        <v>20</v>
      </c>
      <c r="J1" s="33" t="s">
        <v>21</v>
      </c>
      <c r="M1" s="33" t="s">
        <v>22</v>
      </c>
      <c r="P1" s="33" t="s">
        <v>23</v>
      </c>
    </row>
    <row r="2" spans="1:17">
      <c r="A2" s="33" t="s">
        <v>10</v>
      </c>
      <c r="B2" s="33">
        <f>AVERAGE(B4:B965)</f>
        <v>96.389104838709684</v>
      </c>
      <c r="D2" s="33" t="s">
        <v>10</v>
      </c>
      <c r="E2" s="33">
        <f>AVERAGE(E4:E965)</f>
        <v>78.993119318181897</v>
      </c>
      <c r="G2" s="33" t="s">
        <v>10</v>
      </c>
      <c r="H2" s="33">
        <f>AVERAGE(H4:H965)</f>
        <v>65.292833333333363</v>
      </c>
      <c r="J2" s="33" t="s">
        <v>10</v>
      </c>
      <c r="K2" s="33">
        <f>AVERAGE(K4:K965)</f>
        <v>73.252872168284824</v>
      </c>
      <c r="M2" s="33" t="s">
        <v>10</v>
      </c>
      <c r="N2" s="33">
        <f>AVERAGE(N4:N965)</f>
        <v>60.796629776021121</v>
      </c>
      <c r="P2" s="33" t="s">
        <v>10</v>
      </c>
      <c r="Q2" s="33">
        <f>AVERAGE(Q4:Q965)</f>
        <v>60.60598378378377</v>
      </c>
    </row>
    <row r="3" spans="1:17">
      <c r="B3" s="33" t="s">
        <v>24</v>
      </c>
      <c r="E3" s="33" t="s">
        <v>24</v>
      </c>
      <c r="H3" s="33" t="s">
        <v>24</v>
      </c>
      <c r="K3" s="33" t="s">
        <v>24</v>
      </c>
      <c r="N3" s="33" t="s">
        <v>24</v>
      </c>
      <c r="Q3" s="33" t="s">
        <v>24</v>
      </c>
    </row>
    <row r="4" spans="1:17">
      <c r="A4" s="33">
        <v>1</v>
      </c>
      <c r="B4" s="33">
        <v>92.713999999999999</v>
      </c>
      <c r="D4" s="33">
        <v>1</v>
      </c>
      <c r="E4" s="33">
        <v>94.528999999999996</v>
      </c>
      <c r="G4" s="33">
        <v>1</v>
      </c>
      <c r="H4" s="33">
        <v>55</v>
      </c>
      <c r="J4" s="33">
        <v>1</v>
      </c>
      <c r="K4" s="33">
        <v>77.286000000000001</v>
      </c>
      <c r="M4" s="33">
        <v>1</v>
      </c>
      <c r="N4" s="33">
        <v>56.889000000000003</v>
      </c>
      <c r="P4" s="33">
        <v>1</v>
      </c>
      <c r="Q4" s="33">
        <v>44.667000000000002</v>
      </c>
    </row>
    <row r="5" spans="1:17">
      <c r="A5" s="33">
        <v>2</v>
      </c>
      <c r="B5" s="33">
        <v>83.682000000000002</v>
      </c>
      <c r="D5" s="33">
        <v>2</v>
      </c>
      <c r="E5" s="33">
        <v>53.470999999999997</v>
      </c>
      <c r="G5" s="33">
        <v>2</v>
      </c>
      <c r="H5" s="33">
        <v>61.570999999999998</v>
      </c>
      <c r="J5" s="33">
        <v>2</v>
      </c>
      <c r="K5" s="33">
        <v>85.176000000000002</v>
      </c>
      <c r="M5" s="33">
        <v>2</v>
      </c>
      <c r="N5" s="33">
        <v>44.667000000000002</v>
      </c>
      <c r="P5" s="33">
        <v>2</v>
      </c>
      <c r="Q5" s="33">
        <v>52.845999999999997</v>
      </c>
    </row>
    <row r="6" spans="1:17">
      <c r="A6" s="33">
        <v>3</v>
      </c>
      <c r="B6" s="33">
        <v>104</v>
      </c>
      <c r="D6" s="33">
        <v>3</v>
      </c>
      <c r="E6" s="33">
        <v>69.188000000000002</v>
      </c>
      <c r="G6" s="33">
        <v>3</v>
      </c>
      <c r="H6" s="33">
        <v>79.409000000000006</v>
      </c>
      <c r="J6" s="33">
        <v>3</v>
      </c>
      <c r="K6" s="33">
        <v>70.570999999999998</v>
      </c>
      <c r="M6" s="33">
        <v>3</v>
      </c>
      <c r="N6" s="33">
        <v>48.25</v>
      </c>
      <c r="P6" s="33">
        <v>3</v>
      </c>
      <c r="Q6" s="33">
        <v>57.308</v>
      </c>
    </row>
    <row r="7" spans="1:17">
      <c r="A7" s="33">
        <v>4</v>
      </c>
      <c r="B7" s="33">
        <v>79</v>
      </c>
      <c r="D7" s="33">
        <v>4</v>
      </c>
      <c r="E7" s="33">
        <v>63.9</v>
      </c>
      <c r="G7" s="33">
        <v>4</v>
      </c>
      <c r="H7" s="33">
        <v>58.438000000000002</v>
      </c>
      <c r="J7" s="33">
        <v>4</v>
      </c>
      <c r="K7" s="33">
        <v>57.167000000000002</v>
      </c>
      <c r="M7" s="33">
        <v>4</v>
      </c>
      <c r="N7" s="33">
        <v>67.555999999999997</v>
      </c>
      <c r="P7" s="33">
        <v>4</v>
      </c>
      <c r="Q7" s="33">
        <v>100.425</v>
      </c>
    </row>
    <row r="8" spans="1:17">
      <c r="A8" s="33">
        <v>5</v>
      </c>
      <c r="B8" s="33">
        <v>72.3</v>
      </c>
      <c r="D8" s="33">
        <v>5</v>
      </c>
      <c r="E8" s="33">
        <v>60.692</v>
      </c>
      <c r="G8" s="33">
        <v>5</v>
      </c>
      <c r="H8" s="33">
        <v>56.259</v>
      </c>
      <c r="J8" s="33">
        <v>5</v>
      </c>
      <c r="K8" s="33">
        <v>56.667000000000002</v>
      </c>
      <c r="M8" s="33">
        <v>5</v>
      </c>
      <c r="N8" s="33">
        <v>56.375</v>
      </c>
      <c r="P8" s="33">
        <v>5</v>
      </c>
      <c r="Q8" s="33">
        <v>39.5</v>
      </c>
    </row>
    <row r="9" spans="1:17">
      <c r="A9" s="33">
        <v>6</v>
      </c>
      <c r="B9" s="33">
        <v>119.824</v>
      </c>
      <c r="D9" s="33">
        <v>6</v>
      </c>
      <c r="E9" s="33">
        <v>64.713999999999999</v>
      </c>
      <c r="G9" s="33">
        <v>6</v>
      </c>
      <c r="H9" s="33">
        <v>63.537999999999997</v>
      </c>
      <c r="J9" s="33">
        <v>6</v>
      </c>
      <c r="K9" s="33">
        <v>55.768999999999998</v>
      </c>
      <c r="M9" s="33">
        <v>6</v>
      </c>
      <c r="N9" s="33">
        <v>48.332999999999998</v>
      </c>
      <c r="P9" s="33">
        <v>6</v>
      </c>
      <c r="Q9" s="33">
        <v>75.471000000000004</v>
      </c>
    </row>
    <row r="10" spans="1:17">
      <c r="A10" s="33">
        <v>7</v>
      </c>
      <c r="B10" s="33">
        <v>69.332999999999998</v>
      </c>
      <c r="D10" s="33">
        <v>7</v>
      </c>
      <c r="E10" s="33">
        <v>97.769000000000005</v>
      </c>
      <c r="G10" s="33">
        <v>7</v>
      </c>
      <c r="H10" s="33">
        <v>79</v>
      </c>
      <c r="J10" s="33">
        <v>7</v>
      </c>
      <c r="K10" s="33">
        <v>65.875</v>
      </c>
      <c r="M10" s="33">
        <v>7</v>
      </c>
      <c r="N10" s="33">
        <v>48.926000000000002</v>
      </c>
      <c r="P10" s="33">
        <v>7</v>
      </c>
      <c r="Q10" s="33">
        <v>60.808999999999997</v>
      </c>
    </row>
    <row r="11" spans="1:17">
      <c r="A11" s="33">
        <v>8</v>
      </c>
      <c r="B11" s="33">
        <v>65.332999999999998</v>
      </c>
      <c r="D11" s="33">
        <v>8</v>
      </c>
      <c r="E11" s="33">
        <v>89.457999999999998</v>
      </c>
      <c r="G11" s="33">
        <v>8</v>
      </c>
      <c r="H11" s="33">
        <v>82.111000000000004</v>
      </c>
      <c r="J11" s="33">
        <v>8</v>
      </c>
      <c r="K11" s="33">
        <v>197.72</v>
      </c>
      <c r="M11" s="33">
        <v>8</v>
      </c>
      <c r="N11" s="33">
        <v>66.5</v>
      </c>
      <c r="P11" s="33">
        <v>8</v>
      </c>
      <c r="Q11" s="33">
        <v>173.709</v>
      </c>
    </row>
    <row r="12" spans="1:17">
      <c r="A12" s="33">
        <v>9</v>
      </c>
      <c r="B12" s="33">
        <v>83.5</v>
      </c>
      <c r="D12" s="33">
        <v>9</v>
      </c>
      <c r="E12" s="33">
        <v>96</v>
      </c>
      <c r="G12" s="33">
        <v>9</v>
      </c>
      <c r="H12" s="33">
        <v>65.95</v>
      </c>
      <c r="J12" s="33">
        <v>9</v>
      </c>
      <c r="K12" s="33">
        <v>196.96899999999999</v>
      </c>
      <c r="M12" s="33">
        <v>9</v>
      </c>
      <c r="N12" s="33">
        <v>198.17099999999999</v>
      </c>
      <c r="P12" s="33">
        <v>9</v>
      </c>
      <c r="Q12" s="33">
        <v>56.405000000000001</v>
      </c>
    </row>
    <row r="13" spans="1:17">
      <c r="A13" s="33">
        <v>10</v>
      </c>
      <c r="B13" s="33">
        <v>83.25</v>
      </c>
      <c r="D13" s="33">
        <v>10</v>
      </c>
      <c r="E13" s="33">
        <v>94.938999999999993</v>
      </c>
      <c r="G13" s="33">
        <v>10</v>
      </c>
      <c r="H13" s="33">
        <v>47.6</v>
      </c>
      <c r="J13" s="33">
        <v>10</v>
      </c>
      <c r="K13" s="33">
        <v>191.73699999999999</v>
      </c>
      <c r="M13" s="33">
        <v>10</v>
      </c>
      <c r="N13" s="33">
        <v>195.381</v>
      </c>
      <c r="P13" s="33">
        <v>10</v>
      </c>
      <c r="Q13" s="33">
        <v>185.83099999999999</v>
      </c>
    </row>
    <row r="14" spans="1:17">
      <c r="A14" s="33">
        <v>11</v>
      </c>
      <c r="B14" s="33">
        <v>204.21</v>
      </c>
      <c r="D14" s="33">
        <v>11</v>
      </c>
      <c r="E14" s="33">
        <v>73.25</v>
      </c>
      <c r="G14" s="33">
        <v>11</v>
      </c>
      <c r="H14" s="33">
        <v>79.387</v>
      </c>
      <c r="J14" s="33">
        <v>11</v>
      </c>
      <c r="K14" s="33">
        <v>70</v>
      </c>
      <c r="M14" s="33">
        <v>11</v>
      </c>
      <c r="N14" s="33">
        <v>189.93</v>
      </c>
      <c r="P14" s="33">
        <v>11</v>
      </c>
      <c r="Q14" s="33">
        <v>168.649</v>
      </c>
    </row>
    <row r="15" spans="1:17">
      <c r="A15" s="33">
        <v>12</v>
      </c>
      <c r="B15" s="33">
        <v>200.22200000000001</v>
      </c>
      <c r="D15" s="33">
        <v>12</v>
      </c>
      <c r="E15" s="33">
        <v>87.9</v>
      </c>
      <c r="G15" s="33">
        <v>12</v>
      </c>
      <c r="H15" s="33">
        <v>62.875</v>
      </c>
      <c r="J15" s="33">
        <v>12</v>
      </c>
      <c r="K15" s="33">
        <v>221.27</v>
      </c>
      <c r="M15" s="33">
        <v>12</v>
      </c>
      <c r="N15" s="33">
        <v>223.32900000000001</v>
      </c>
      <c r="P15" s="33">
        <v>12</v>
      </c>
      <c r="Q15" s="33">
        <v>190.01</v>
      </c>
    </row>
    <row r="16" spans="1:17">
      <c r="A16" s="33">
        <v>13</v>
      </c>
      <c r="B16" s="33">
        <v>200.08600000000001</v>
      </c>
      <c r="D16" s="33">
        <v>13</v>
      </c>
      <c r="E16" s="33">
        <v>54.667000000000002</v>
      </c>
      <c r="G16" s="33">
        <v>13</v>
      </c>
      <c r="H16" s="33">
        <v>69.81</v>
      </c>
      <c r="J16" s="33">
        <v>13</v>
      </c>
      <c r="K16" s="33">
        <v>178.37899999999999</v>
      </c>
      <c r="M16" s="33">
        <v>13</v>
      </c>
      <c r="N16" s="33">
        <v>178.30600000000001</v>
      </c>
      <c r="P16" s="33">
        <v>13</v>
      </c>
      <c r="Q16" s="33">
        <v>60.16</v>
      </c>
    </row>
    <row r="17" spans="1:17">
      <c r="A17" s="33">
        <v>14</v>
      </c>
      <c r="B17" s="33">
        <v>130.93799999999999</v>
      </c>
      <c r="D17" s="33">
        <v>14</v>
      </c>
      <c r="E17" s="33">
        <v>56.545000000000002</v>
      </c>
      <c r="G17" s="33">
        <v>14</v>
      </c>
      <c r="H17" s="33">
        <v>198.29300000000001</v>
      </c>
      <c r="J17" s="33">
        <v>14</v>
      </c>
      <c r="K17" s="33">
        <v>58</v>
      </c>
      <c r="M17" s="33">
        <v>14</v>
      </c>
      <c r="N17" s="33">
        <v>50.895000000000003</v>
      </c>
      <c r="P17" s="33">
        <v>14</v>
      </c>
      <c r="Q17" s="33">
        <v>55.154000000000003</v>
      </c>
    </row>
    <row r="18" spans="1:17">
      <c r="A18" s="33">
        <v>15</v>
      </c>
      <c r="B18" s="33">
        <v>223.67099999999999</v>
      </c>
      <c r="D18" s="33">
        <v>15</v>
      </c>
      <c r="E18" s="33">
        <v>198.012</v>
      </c>
      <c r="G18" s="33">
        <v>15</v>
      </c>
      <c r="H18" s="33">
        <v>194.91800000000001</v>
      </c>
      <c r="J18" s="33">
        <v>15</v>
      </c>
      <c r="K18" s="33">
        <v>63.5</v>
      </c>
      <c r="M18" s="33">
        <v>15</v>
      </c>
      <c r="N18" s="33">
        <v>89.811999999999998</v>
      </c>
      <c r="P18" s="33">
        <v>15</v>
      </c>
      <c r="Q18" s="33">
        <v>46.625</v>
      </c>
    </row>
    <row r="19" spans="1:17">
      <c r="A19" s="33">
        <v>16</v>
      </c>
      <c r="B19" s="33">
        <v>189.71600000000001</v>
      </c>
      <c r="D19" s="33">
        <v>16</v>
      </c>
      <c r="E19" s="33">
        <v>200.298</v>
      </c>
      <c r="G19" s="33">
        <v>16</v>
      </c>
      <c r="H19" s="33">
        <v>190.98</v>
      </c>
      <c r="J19" s="33">
        <v>16</v>
      </c>
      <c r="K19" s="33">
        <v>121.312</v>
      </c>
      <c r="M19" s="33">
        <v>16</v>
      </c>
      <c r="N19" s="33">
        <v>46.923000000000002</v>
      </c>
      <c r="P19" s="33">
        <v>16</v>
      </c>
      <c r="Q19" s="33">
        <v>69.75</v>
      </c>
    </row>
    <row r="20" spans="1:17">
      <c r="A20" s="33">
        <v>17</v>
      </c>
      <c r="B20" s="33">
        <v>67.332999999999998</v>
      </c>
      <c r="D20" s="33">
        <v>17</v>
      </c>
      <c r="E20" s="33">
        <v>190.51</v>
      </c>
      <c r="G20" s="33">
        <v>17</v>
      </c>
      <c r="H20" s="33">
        <v>81.400000000000006</v>
      </c>
      <c r="J20" s="33">
        <v>17</v>
      </c>
      <c r="K20" s="33">
        <v>245</v>
      </c>
      <c r="M20" s="33">
        <v>17</v>
      </c>
      <c r="N20" s="33">
        <v>41.667000000000002</v>
      </c>
      <c r="P20" s="33">
        <v>17</v>
      </c>
      <c r="Q20" s="33">
        <v>53.125</v>
      </c>
    </row>
    <row r="21" spans="1:17">
      <c r="A21" s="33">
        <v>18</v>
      </c>
      <c r="B21" s="33">
        <v>89.570999999999998</v>
      </c>
      <c r="D21" s="33">
        <v>18</v>
      </c>
      <c r="E21" s="33">
        <v>116.467</v>
      </c>
      <c r="G21" s="33">
        <v>18</v>
      </c>
      <c r="H21" s="33">
        <v>223.38399999999999</v>
      </c>
      <c r="J21" s="33">
        <v>18</v>
      </c>
      <c r="K21" s="33">
        <v>61.444000000000003</v>
      </c>
      <c r="M21" s="33">
        <v>18</v>
      </c>
      <c r="N21" s="33">
        <v>56.732999999999997</v>
      </c>
      <c r="P21" s="33">
        <v>18</v>
      </c>
      <c r="Q21" s="33">
        <v>82.259</v>
      </c>
    </row>
    <row r="22" spans="1:17">
      <c r="A22" s="33">
        <v>19</v>
      </c>
      <c r="B22" s="33">
        <v>80.832999999999998</v>
      </c>
      <c r="D22" s="33">
        <v>19</v>
      </c>
      <c r="E22" s="33">
        <v>80.400000000000006</v>
      </c>
      <c r="G22" s="33">
        <v>19</v>
      </c>
      <c r="H22" s="33">
        <v>178.911</v>
      </c>
      <c r="J22" s="33">
        <v>19</v>
      </c>
      <c r="K22" s="33">
        <v>55.792000000000002</v>
      </c>
      <c r="M22" s="33">
        <v>19</v>
      </c>
      <c r="N22" s="33">
        <v>62.125</v>
      </c>
      <c r="P22" s="33">
        <v>19</v>
      </c>
      <c r="Q22" s="33">
        <v>61.593000000000004</v>
      </c>
    </row>
    <row r="23" spans="1:17">
      <c r="A23" s="33">
        <v>20</v>
      </c>
      <c r="B23" s="33">
        <v>100.107</v>
      </c>
      <c r="D23" s="33">
        <v>20</v>
      </c>
      <c r="E23" s="33">
        <v>223.32900000000001</v>
      </c>
      <c r="G23" s="33">
        <v>20</v>
      </c>
      <c r="H23" s="33">
        <v>63.167000000000002</v>
      </c>
      <c r="J23" s="33">
        <v>20</v>
      </c>
      <c r="K23" s="33">
        <v>91.393000000000001</v>
      </c>
      <c r="M23" s="33">
        <v>20</v>
      </c>
      <c r="N23" s="33">
        <v>68.5</v>
      </c>
      <c r="P23" s="33">
        <v>20</v>
      </c>
      <c r="Q23" s="33">
        <v>43.917000000000002</v>
      </c>
    </row>
    <row r="24" spans="1:17">
      <c r="A24" s="33">
        <v>21</v>
      </c>
      <c r="B24" s="33">
        <v>107.6</v>
      </c>
      <c r="D24" s="33">
        <v>21</v>
      </c>
      <c r="E24" s="33">
        <v>179.36600000000001</v>
      </c>
      <c r="G24" s="33">
        <v>21</v>
      </c>
      <c r="H24" s="33">
        <v>47.332999999999998</v>
      </c>
      <c r="J24" s="33">
        <v>21</v>
      </c>
      <c r="K24" s="33">
        <v>61.5</v>
      </c>
      <c r="M24" s="33">
        <v>21</v>
      </c>
      <c r="N24" s="33">
        <v>50</v>
      </c>
      <c r="P24" s="33">
        <v>21</v>
      </c>
      <c r="Q24" s="33">
        <v>166.94200000000001</v>
      </c>
    </row>
    <row r="25" spans="1:17">
      <c r="A25" s="33">
        <v>22</v>
      </c>
      <c r="B25" s="33">
        <v>110.146</v>
      </c>
      <c r="D25" s="33">
        <v>22</v>
      </c>
      <c r="E25" s="33">
        <v>56</v>
      </c>
      <c r="G25" s="33">
        <v>22</v>
      </c>
      <c r="H25" s="33">
        <v>67.846000000000004</v>
      </c>
      <c r="J25" s="33">
        <v>22</v>
      </c>
      <c r="K25" s="33">
        <v>62.375</v>
      </c>
      <c r="M25" s="33">
        <v>22</v>
      </c>
      <c r="N25" s="33">
        <v>49.667000000000002</v>
      </c>
      <c r="P25" s="33">
        <v>22</v>
      </c>
      <c r="Q25" s="33">
        <v>56.917000000000002</v>
      </c>
    </row>
    <row r="26" spans="1:17">
      <c r="A26" s="33">
        <v>23</v>
      </c>
      <c r="B26" s="33">
        <v>88.292000000000002</v>
      </c>
      <c r="D26" s="33">
        <v>23</v>
      </c>
      <c r="E26" s="33">
        <v>56.667000000000002</v>
      </c>
      <c r="G26" s="33">
        <v>23</v>
      </c>
      <c r="H26" s="33">
        <v>76.872</v>
      </c>
      <c r="J26" s="33">
        <v>23</v>
      </c>
      <c r="K26" s="33">
        <v>52.817999999999998</v>
      </c>
      <c r="M26" s="33">
        <v>23</v>
      </c>
      <c r="N26" s="33">
        <v>44.332999999999998</v>
      </c>
      <c r="P26" s="33">
        <v>23</v>
      </c>
      <c r="Q26" s="33">
        <v>71.75</v>
      </c>
    </row>
    <row r="27" spans="1:17">
      <c r="A27" s="33">
        <v>24</v>
      </c>
      <c r="B27" s="33">
        <v>172.85499999999999</v>
      </c>
      <c r="D27" s="33">
        <v>24</v>
      </c>
      <c r="E27" s="33">
        <v>69.5</v>
      </c>
      <c r="G27" s="33">
        <v>24</v>
      </c>
      <c r="H27" s="33">
        <v>81.168999999999997</v>
      </c>
      <c r="J27" s="33">
        <v>24</v>
      </c>
      <c r="K27" s="33">
        <v>66.667000000000002</v>
      </c>
      <c r="M27" s="33">
        <v>24</v>
      </c>
      <c r="N27" s="33">
        <v>49.332999999999998</v>
      </c>
      <c r="P27" s="33">
        <v>24</v>
      </c>
      <c r="Q27" s="33">
        <v>57.713999999999999</v>
      </c>
    </row>
    <row r="28" spans="1:17">
      <c r="A28" s="33">
        <v>25</v>
      </c>
      <c r="B28" s="33">
        <v>109.833</v>
      </c>
      <c r="D28" s="33">
        <v>25</v>
      </c>
      <c r="E28" s="33">
        <v>109.246</v>
      </c>
      <c r="G28" s="33">
        <v>25</v>
      </c>
      <c r="H28" s="33">
        <v>68.356999999999999</v>
      </c>
      <c r="J28" s="33">
        <v>25</v>
      </c>
      <c r="K28" s="33">
        <v>61.079000000000001</v>
      </c>
      <c r="M28" s="33">
        <v>25</v>
      </c>
      <c r="N28" s="33">
        <v>245</v>
      </c>
      <c r="P28" s="33">
        <v>25</v>
      </c>
      <c r="Q28" s="33">
        <v>51.951999999999998</v>
      </c>
    </row>
    <row r="29" spans="1:17">
      <c r="A29" s="33">
        <v>26</v>
      </c>
      <c r="B29" s="33">
        <v>157.98699999999999</v>
      </c>
      <c r="D29" s="33">
        <v>26</v>
      </c>
      <c r="E29" s="33">
        <v>58.308</v>
      </c>
      <c r="G29" s="33">
        <v>26</v>
      </c>
      <c r="H29" s="33">
        <v>59.75</v>
      </c>
      <c r="J29" s="33">
        <v>26</v>
      </c>
      <c r="K29" s="33">
        <v>71.444000000000003</v>
      </c>
      <c r="M29" s="33">
        <v>26</v>
      </c>
      <c r="N29" s="33">
        <v>70.25</v>
      </c>
      <c r="P29" s="33">
        <v>26</v>
      </c>
      <c r="Q29" s="33">
        <v>44</v>
      </c>
    </row>
    <row r="30" spans="1:17">
      <c r="A30" s="33">
        <v>27</v>
      </c>
      <c r="B30" s="33">
        <v>75.811999999999998</v>
      </c>
      <c r="D30" s="33">
        <v>27</v>
      </c>
      <c r="E30" s="33">
        <v>81.332999999999998</v>
      </c>
      <c r="G30" s="33">
        <v>27</v>
      </c>
      <c r="H30" s="33">
        <v>44.4</v>
      </c>
      <c r="J30" s="33">
        <v>27</v>
      </c>
      <c r="K30" s="33">
        <v>91.308000000000007</v>
      </c>
      <c r="M30" s="33">
        <v>27</v>
      </c>
      <c r="N30" s="33">
        <v>50.75</v>
      </c>
      <c r="P30" s="33">
        <v>27</v>
      </c>
      <c r="Q30" s="33">
        <v>50.75</v>
      </c>
    </row>
    <row r="31" spans="1:17">
      <c r="A31" s="33">
        <v>28</v>
      </c>
      <c r="B31" s="33">
        <v>245</v>
      </c>
      <c r="D31" s="33">
        <v>28</v>
      </c>
      <c r="E31" s="33">
        <v>84.174999999999997</v>
      </c>
      <c r="G31" s="33">
        <v>28</v>
      </c>
      <c r="H31" s="33">
        <v>75.5</v>
      </c>
      <c r="J31" s="33">
        <v>28</v>
      </c>
      <c r="K31" s="33">
        <v>81.484999999999999</v>
      </c>
      <c r="M31" s="33">
        <v>28</v>
      </c>
      <c r="N31" s="33">
        <v>46.332999999999998</v>
      </c>
      <c r="P31" s="33">
        <v>28</v>
      </c>
      <c r="Q31" s="33">
        <v>68.090999999999994</v>
      </c>
    </row>
    <row r="32" spans="1:17">
      <c r="A32" s="33">
        <v>29</v>
      </c>
      <c r="B32" s="33">
        <v>86.304000000000002</v>
      </c>
      <c r="D32" s="33">
        <v>29</v>
      </c>
      <c r="E32" s="33">
        <v>94.073999999999998</v>
      </c>
      <c r="G32" s="33">
        <v>29</v>
      </c>
      <c r="H32" s="33">
        <v>245</v>
      </c>
      <c r="J32" s="33">
        <v>29</v>
      </c>
      <c r="K32" s="33">
        <v>54.667000000000002</v>
      </c>
      <c r="M32" s="33">
        <v>29</v>
      </c>
      <c r="N32" s="33">
        <v>63.688000000000002</v>
      </c>
      <c r="P32" s="33">
        <v>29</v>
      </c>
      <c r="Q32" s="33">
        <v>52.912999999999997</v>
      </c>
    </row>
    <row r="33" spans="1:17">
      <c r="A33" s="33">
        <v>30</v>
      </c>
      <c r="B33" s="33">
        <v>106.46299999999999</v>
      </c>
      <c r="D33" s="33">
        <v>30</v>
      </c>
      <c r="E33" s="33">
        <v>76.888999999999996</v>
      </c>
      <c r="G33" s="33">
        <v>30</v>
      </c>
      <c r="H33" s="33">
        <v>71.558000000000007</v>
      </c>
      <c r="J33" s="33">
        <v>30</v>
      </c>
      <c r="K33" s="33">
        <v>73.656000000000006</v>
      </c>
      <c r="M33" s="33">
        <v>30</v>
      </c>
      <c r="N33" s="33">
        <v>41</v>
      </c>
      <c r="P33" s="33">
        <v>30</v>
      </c>
      <c r="Q33" s="33">
        <v>47.545000000000002</v>
      </c>
    </row>
    <row r="34" spans="1:17">
      <c r="A34" s="33">
        <v>31</v>
      </c>
      <c r="B34" s="33">
        <v>101.294</v>
      </c>
      <c r="D34" s="33">
        <v>31</v>
      </c>
      <c r="E34" s="33">
        <v>94.3</v>
      </c>
      <c r="G34" s="33">
        <v>31</v>
      </c>
      <c r="H34" s="33">
        <v>48</v>
      </c>
      <c r="J34" s="33">
        <v>31</v>
      </c>
      <c r="K34" s="33">
        <v>90.856999999999999</v>
      </c>
      <c r="M34" s="33">
        <v>31</v>
      </c>
      <c r="N34" s="33">
        <v>53.438000000000002</v>
      </c>
      <c r="P34" s="33">
        <v>31</v>
      </c>
      <c r="Q34" s="33">
        <v>49.667000000000002</v>
      </c>
    </row>
    <row r="35" spans="1:17">
      <c r="A35" s="33">
        <v>32</v>
      </c>
      <c r="B35" s="33">
        <v>111.158</v>
      </c>
      <c r="D35" s="33">
        <v>32</v>
      </c>
      <c r="E35" s="33">
        <v>76.125</v>
      </c>
      <c r="G35" s="33">
        <v>32</v>
      </c>
      <c r="H35" s="33">
        <v>94.436000000000007</v>
      </c>
      <c r="J35" s="33">
        <v>32</v>
      </c>
      <c r="K35" s="33">
        <v>56.332999999999998</v>
      </c>
      <c r="M35" s="33">
        <v>32</v>
      </c>
      <c r="N35" s="33">
        <v>53.5</v>
      </c>
      <c r="P35" s="33">
        <v>32</v>
      </c>
      <c r="Q35" s="33">
        <v>79.16</v>
      </c>
    </row>
    <row r="36" spans="1:17">
      <c r="A36" s="33">
        <v>33</v>
      </c>
      <c r="B36" s="33">
        <v>103.182</v>
      </c>
      <c r="D36" s="33">
        <v>33</v>
      </c>
      <c r="E36" s="33">
        <v>90.814999999999998</v>
      </c>
      <c r="G36" s="33">
        <v>33</v>
      </c>
      <c r="H36" s="33">
        <v>128.18799999999999</v>
      </c>
      <c r="J36" s="33">
        <v>33</v>
      </c>
      <c r="K36" s="33">
        <v>60.667000000000002</v>
      </c>
      <c r="M36" s="33">
        <v>33</v>
      </c>
      <c r="N36" s="33">
        <v>74.75</v>
      </c>
      <c r="P36" s="33">
        <v>33</v>
      </c>
      <c r="Q36" s="33">
        <v>63.582999999999998</v>
      </c>
    </row>
    <row r="37" spans="1:17">
      <c r="A37" s="33">
        <v>34</v>
      </c>
      <c r="B37" s="33">
        <v>85.082999999999998</v>
      </c>
      <c r="D37" s="33">
        <v>34</v>
      </c>
      <c r="E37" s="33">
        <v>91.968999999999994</v>
      </c>
      <c r="G37" s="33">
        <v>34</v>
      </c>
      <c r="H37" s="33">
        <v>55.88</v>
      </c>
      <c r="J37" s="33">
        <v>34</v>
      </c>
      <c r="K37" s="33">
        <v>84.962000000000003</v>
      </c>
      <c r="M37" s="33">
        <v>34</v>
      </c>
      <c r="N37" s="33">
        <v>67.938000000000002</v>
      </c>
      <c r="P37" s="33">
        <v>34</v>
      </c>
      <c r="Q37" s="33">
        <v>88.468999999999994</v>
      </c>
    </row>
    <row r="38" spans="1:17">
      <c r="A38" s="33">
        <v>35</v>
      </c>
      <c r="B38" s="33">
        <v>174.36699999999999</v>
      </c>
      <c r="D38" s="33">
        <v>35</v>
      </c>
      <c r="E38" s="33">
        <v>245</v>
      </c>
      <c r="G38" s="33">
        <v>35</v>
      </c>
      <c r="H38" s="33">
        <v>73.391000000000005</v>
      </c>
      <c r="J38" s="33">
        <v>35</v>
      </c>
      <c r="K38" s="33">
        <v>55.5</v>
      </c>
      <c r="M38" s="33">
        <v>35</v>
      </c>
      <c r="N38" s="33">
        <v>45.136000000000003</v>
      </c>
      <c r="P38" s="33">
        <v>35</v>
      </c>
      <c r="Q38" s="33">
        <v>52</v>
      </c>
    </row>
    <row r="39" spans="1:17">
      <c r="A39" s="33">
        <v>36</v>
      </c>
      <c r="B39" s="33">
        <v>99.561999999999998</v>
      </c>
      <c r="D39" s="33">
        <v>36</v>
      </c>
      <c r="E39" s="33">
        <v>90.875</v>
      </c>
      <c r="G39" s="33">
        <v>36</v>
      </c>
      <c r="H39" s="33">
        <v>53.125</v>
      </c>
      <c r="J39" s="33">
        <v>36</v>
      </c>
      <c r="K39" s="33">
        <v>55.332999999999998</v>
      </c>
      <c r="M39" s="33">
        <v>36</v>
      </c>
      <c r="N39" s="33">
        <v>52.889000000000003</v>
      </c>
      <c r="P39" s="33">
        <v>36</v>
      </c>
      <c r="Q39" s="33">
        <v>245</v>
      </c>
    </row>
    <row r="40" spans="1:17">
      <c r="A40" s="33">
        <v>37</v>
      </c>
      <c r="B40" s="33">
        <v>93.387</v>
      </c>
      <c r="D40" s="33">
        <v>37</v>
      </c>
      <c r="E40" s="33">
        <v>61.832999999999998</v>
      </c>
      <c r="G40" s="33">
        <v>37</v>
      </c>
      <c r="H40" s="33">
        <v>56.438000000000002</v>
      </c>
      <c r="J40" s="33">
        <v>37</v>
      </c>
      <c r="K40" s="33">
        <v>57.470999999999997</v>
      </c>
      <c r="M40" s="33">
        <v>37</v>
      </c>
      <c r="N40" s="33">
        <v>67.5</v>
      </c>
      <c r="P40" s="33">
        <v>37</v>
      </c>
      <c r="Q40" s="33">
        <v>56.475999999999999</v>
      </c>
    </row>
    <row r="41" spans="1:17">
      <c r="A41" s="33">
        <v>38</v>
      </c>
      <c r="B41" s="33">
        <v>73.08</v>
      </c>
      <c r="D41" s="33">
        <v>38</v>
      </c>
      <c r="E41" s="33">
        <v>58</v>
      </c>
      <c r="G41" s="33">
        <v>38</v>
      </c>
      <c r="H41" s="33">
        <v>83.227000000000004</v>
      </c>
      <c r="J41" s="33">
        <v>38</v>
      </c>
      <c r="K41" s="33">
        <v>87.537999999999997</v>
      </c>
      <c r="M41" s="33">
        <v>38</v>
      </c>
      <c r="N41" s="33">
        <v>42.832999999999998</v>
      </c>
      <c r="P41" s="33">
        <v>38</v>
      </c>
      <c r="Q41" s="33">
        <v>60.154000000000003</v>
      </c>
    </row>
    <row r="42" spans="1:17">
      <c r="A42" s="33">
        <v>39</v>
      </c>
      <c r="B42" s="33">
        <v>101.625</v>
      </c>
      <c r="D42" s="33">
        <v>39</v>
      </c>
      <c r="E42" s="33">
        <v>58.286000000000001</v>
      </c>
      <c r="G42" s="33">
        <v>39</v>
      </c>
      <c r="H42" s="33">
        <v>64.448999999999998</v>
      </c>
      <c r="J42" s="33">
        <v>39</v>
      </c>
      <c r="K42" s="33">
        <v>50.454999999999998</v>
      </c>
      <c r="M42" s="33">
        <v>39</v>
      </c>
      <c r="N42" s="33">
        <v>45.692</v>
      </c>
      <c r="P42" s="33">
        <v>39</v>
      </c>
      <c r="Q42" s="33">
        <v>79.7</v>
      </c>
    </row>
    <row r="43" spans="1:17">
      <c r="A43" s="33">
        <v>40</v>
      </c>
      <c r="B43" s="33">
        <v>71.667000000000002</v>
      </c>
      <c r="D43" s="33">
        <v>40</v>
      </c>
      <c r="E43" s="33">
        <v>72.125</v>
      </c>
      <c r="G43" s="33">
        <v>40</v>
      </c>
      <c r="H43" s="33">
        <v>57</v>
      </c>
      <c r="J43" s="33">
        <v>40</v>
      </c>
      <c r="K43" s="33">
        <v>91.762</v>
      </c>
      <c r="M43" s="33">
        <v>40</v>
      </c>
      <c r="N43" s="33">
        <v>52.420999999999999</v>
      </c>
      <c r="P43" s="33">
        <v>40</v>
      </c>
      <c r="Q43" s="33">
        <v>62.643000000000001</v>
      </c>
    </row>
    <row r="44" spans="1:17">
      <c r="A44" s="33">
        <v>41</v>
      </c>
      <c r="B44" s="33">
        <v>97.375</v>
      </c>
      <c r="D44" s="33">
        <v>41</v>
      </c>
      <c r="E44" s="33">
        <v>71.679000000000002</v>
      </c>
      <c r="G44" s="33">
        <v>41</v>
      </c>
      <c r="H44" s="33">
        <v>86.558000000000007</v>
      </c>
      <c r="J44" s="33">
        <v>41</v>
      </c>
      <c r="K44" s="33">
        <v>53.667000000000002</v>
      </c>
      <c r="M44" s="33">
        <v>41</v>
      </c>
      <c r="N44" s="33">
        <v>44</v>
      </c>
      <c r="P44" s="33">
        <v>41</v>
      </c>
      <c r="Q44" s="33">
        <v>42.2</v>
      </c>
    </row>
    <row r="45" spans="1:17">
      <c r="A45" s="33">
        <v>42</v>
      </c>
      <c r="B45" s="33">
        <v>112.88200000000001</v>
      </c>
      <c r="D45" s="33">
        <v>42</v>
      </c>
      <c r="E45" s="33">
        <v>62.615000000000002</v>
      </c>
      <c r="G45" s="33">
        <v>42</v>
      </c>
      <c r="H45" s="33">
        <v>66.72</v>
      </c>
      <c r="J45" s="33">
        <v>42</v>
      </c>
      <c r="K45" s="33">
        <v>93.537000000000006</v>
      </c>
      <c r="M45" s="33">
        <v>42</v>
      </c>
      <c r="N45" s="33">
        <v>43.273000000000003</v>
      </c>
      <c r="P45" s="33">
        <v>42</v>
      </c>
      <c r="Q45" s="33">
        <v>48.667000000000002</v>
      </c>
    </row>
    <row r="46" spans="1:17">
      <c r="A46" s="33">
        <v>43</v>
      </c>
      <c r="B46" s="33">
        <v>83.683999999999997</v>
      </c>
      <c r="D46" s="33">
        <v>43</v>
      </c>
      <c r="E46" s="33">
        <v>53.25</v>
      </c>
      <c r="G46" s="33">
        <v>43</v>
      </c>
      <c r="H46" s="33">
        <v>74.302000000000007</v>
      </c>
      <c r="J46" s="33">
        <v>43</v>
      </c>
      <c r="K46" s="33">
        <v>68.438000000000002</v>
      </c>
      <c r="M46" s="33">
        <v>43</v>
      </c>
      <c r="N46" s="33">
        <v>44</v>
      </c>
      <c r="P46" s="33">
        <v>43</v>
      </c>
      <c r="Q46" s="33">
        <v>71.375</v>
      </c>
    </row>
    <row r="47" spans="1:17">
      <c r="A47" s="33">
        <v>44</v>
      </c>
      <c r="B47" s="33">
        <v>72.923000000000002</v>
      </c>
      <c r="D47" s="33">
        <v>44</v>
      </c>
      <c r="E47" s="33">
        <v>64.367000000000004</v>
      </c>
      <c r="G47" s="33">
        <v>44</v>
      </c>
      <c r="H47" s="33">
        <v>79.56</v>
      </c>
      <c r="J47" s="33">
        <v>44</v>
      </c>
      <c r="K47" s="33">
        <v>57</v>
      </c>
      <c r="M47" s="33">
        <v>44</v>
      </c>
      <c r="N47" s="33">
        <v>66.909000000000006</v>
      </c>
      <c r="P47" s="33">
        <v>44</v>
      </c>
      <c r="Q47" s="33">
        <v>71.647000000000006</v>
      </c>
    </row>
    <row r="48" spans="1:17">
      <c r="A48" s="33">
        <v>45</v>
      </c>
      <c r="B48" s="33">
        <v>72.832999999999998</v>
      </c>
      <c r="D48" s="33">
        <v>45</v>
      </c>
      <c r="E48" s="33">
        <v>73.599999999999994</v>
      </c>
      <c r="G48" s="33">
        <v>45</v>
      </c>
      <c r="H48" s="33">
        <v>88.186000000000007</v>
      </c>
      <c r="J48" s="33">
        <v>45</v>
      </c>
      <c r="K48" s="33">
        <v>67.5</v>
      </c>
      <c r="M48" s="33">
        <v>45</v>
      </c>
      <c r="N48" s="33">
        <v>44</v>
      </c>
      <c r="P48" s="33">
        <v>45</v>
      </c>
      <c r="Q48" s="33">
        <v>43.7</v>
      </c>
    </row>
    <row r="49" spans="1:17">
      <c r="A49" s="33">
        <v>46</v>
      </c>
      <c r="B49" s="33">
        <v>96.525000000000006</v>
      </c>
      <c r="D49" s="33">
        <v>46</v>
      </c>
      <c r="E49" s="33">
        <v>89</v>
      </c>
      <c r="G49" s="33">
        <v>46</v>
      </c>
      <c r="H49" s="33">
        <v>61.188000000000002</v>
      </c>
      <c r="J49" s="33">
        <v>46</v>
      </c>
      <c r="K49" s="33">
        <v>84.75</v>
      </c>
      <c r="M49" s="33">
        <v>46</v>
      </c>
      <c r="N49" s="33">
        <v>47.923000000000002</v>
      </c>
      <c r="P49" s="33">
        <v>46</v>
      </c>
      <c r="Q49" s="33">
        <v>91.531000000000006</v>
      </c>
    </row>
    <row r="50" spans="1:17">
      <c r="A50" s="33">
        <v>47</v>
      </c>
      <c r="B50" s="33">
        <v>72.375</v>
      </c>
      <c r="D50" s="33">
        <v>47</v>
      </c>
      <c r="E50" s="33">
        <v>69.375</v>
      </c>
      <c r="G50" s="33">
        <v>47</v>
      </c>
      <c r="H50" s="33">
        <v>63.28</v>
      </c>
      <c r="J50" s="33">
        <v>47</v>
      </c>
      <c r="K50" s="33">
        <v>69.606999999999999</v>
      </c>
      <c r="M50" s="33">
        <v>47</v>
      </c>
      <c r="N50" s="33">
        <v>77.903999999999996</v>
      </c>
      <c r="P50" s="33">
        <v>47</v>
      </c>
      <c r="Q50" s="33">
        <v>62.194000000000003</v>
      </c>
    </row>
    <row r="51" spans="1:17">
      <c r="A51" s="33">
        <v>48</v>
      </c>
      <c r="B51" s="33">
        <v>167.739</v>
      </c>
      <c r="D51" s="33">
        <v>48</v>
      </c>
      <c r="E51" s="33">
        <v>113.258</v>
      </c>
      <c r="G51" s="33">
        <v>48</v>
      </c>
      <c r="H51" s="33">
        <v>57.808</v>
      </c>
      <c r="J51" s="33">
        <v>48</v>
      </c>
      <c r="K51" s="33">
        <v>53.4</v>
      </c>
      <c r="M51" s="33">
        <v>48</v>
      </c>
      <c r="N51" s="33">
        <v>74.938000000000002</v>
      </c>
      <c r="P51" s="33">
        <v>48</v>
      </c>
      <c r="Q51" s="33">
        <v>59.941000000000003</v>
      </c>
    </row>
    <row r="52" spans="1:17">
      <c r="A52" s="33">
        <v>49</v>
      </c>
      <c r="B52" s="33">
        <v>118.667</v>
      </c>
      <c r="D52" s="33">
        <v>49</v>
      </c>
      <c r="E52" s="33">
        <v>77.5</v>
      </c>
      <c r="G52" s="33">
        <v>49</v>
      </c>
      <c r="H52" s="33">
        <v>85.272999999999996</v>
      </c>
      <c r="J52" s="33">
        <v>49</v>
      </c>
      <c r="K52" s="33">
        <v>52.6</v>
      </c>
      <c r="M52" s="33">
        <v>49</v>
      </c>
      <c r="N52" s="33">
        <v>95.13</v>
      </c>
      <c r="P52" s="33">
        <v>49</v>
      </c>
      <c r="Q52" s="33">
        <v>68.185000000000002</v>
      </c>
    </row>
    <row r="53" spans="1:17">
      <c r="A53" s="33">
        <v>50</v>
      </c>
      <c r="B53" s="33">
        <v>102.467</v>
      </c>
      <c r="D53" s="33">
        <v>50</v>
      </c>
      <c r="E53" s="33">
        <v>87.95</v>
      </c>
      <c r="G53" s="33">
        <v>50</v>
      </c>
      <c r="H53" s="33">
        <v>48</v>
      </c>
      <c r="J53" s="33">
        <v>50</v>
      </c>
      <c r="K53" s="33">
        <v>49.167000000000002</v>
      </c>
      <c r="M53" s="33">
        <v>50</v>
      </c>
      <c r="N53" s="33">
        <v>53.018000000000001</v>
      </c>
      <c r="P53" s="33">
        <v>50</v>
      </c>
      <c r="Q53" s="33">
        <v>111.21899999999999</v>
      </c>
    </row>
    <row r="54" spans="1:17">
      <c r="A54" s="33">
        <v>51</v>
      </c>
      <c r="B54" s="33">
        <v>104.262</v>
      </c>
      <c r="D54" s="33">
        <v>51</v>
      </c>
      <c r="E54" s="33">
        <v>61.529000000000003</v>
      </c>
      <c r="G54" s="33">
        <v>51</v>
      </c>
      <c r="H54" s="33">
        <v>64.191000000000003</v>
      </c>
      <c r="J54" s="33">
        <v>51</v>
      </c>
      <c r="K54" s="33">
        <v>64.7</v>
      </c>
      <c r="M54" s="33">
        <v>51</v>
      </c>
      <c r="N54" s="33">
        <v>46.154000000000003</v>
      </c>
      <c r="P54" s="33">
        <v>51</v>
      </c>
      <c r="Q54" s="33">
        <v>70.278000000000006</v>
      </c>
    </row>
    <row r="55" spans="1:17">
      <c r="A55" s="33">
        <v>52</v>
      </c>
      <c r="B55" s="33">
        <v>126.65600000000001</v>
      </c>
      <c r="D55" s="33">
        <v>52</v>
      </c>
      <c r="E55" s="33">
        <v>113.452</v>
      </c>
      <c r="G55" s="33">
        <v>52</v>
      </c>
      <c r="H55" s="33">
        <v>74.319999999999993</v>
      </c>
      <c r="J55" s="33">
        <v>52</v>
      </c>
      <c r="K55" s="33">
        <v>52.332999999999998</v>
      </c>
      <c r="M55" s="33">
        <v>52</v>
      </c>
      <c r="N55" s="33">
        <v>41.643000000000001</v>
      </c>
      <c r="P55" s="33">
        <v>52</v>
      </c>
      <c r="Q55" s="33">
        <v>49.070999999999998</v>
      </c>
    </row>
    <row r="56" spans="1:17">
      <c r="A56" s="33">
        <v>53</v>
      </c>
      <c r="B56" s="33">
        <v>98.75</v>
      </c>
      <c r="D56" s="33">
        <v>53</v>
      </c>
      <c r="E56" s="33">
        <v>72.5</v>
      </c>
      <c r="G56" s="33">
        <v>53</v>
      </c>
      <c r="H56" s="33">
        <v>54.4</v>
      </c>
      <c r="J56" s="33">
        <v>53</v>
      </c>
      <c r="K56" s="33">
        <v>76.730999999999995</v>
      </c>
      <c r="M56" s="33">
        <v>53</v>
      </c>
      <c r="N56" s="33">
        <v>70.099999999999994</v>
      </c>
      <c r="P56" s="33">
        <v>53</v>
      </c>
      <c r="Q56" s="33">
        <v>77.492999999999995</v>
      </c>
    </row>
    <row r="57" spans="1:17">
      <c r="A57" s="33">
        <v>54</v>
      </c>
      <c r="B57" s="33">
        <v>104.17400000000001</v>
      </c>
      <c r="D57" s="33">
        <v>54</v>
      </c>
      <c r="E57" s="33">
        <v>72.917000000000002</v>
      </c>
      <c r="G57" s="33">
        <v>54</v>
      </c>
      <c r="H57" s="33">
        <v>79.924999999999997</v>
      </c>
      <c r="J57" s="33">
        <v>54</v>
      </c>
      <c r="K57" s="33">
        <v>86.25</v>
      </c>
      <c r="M57" s="33">
        <v>54</v>
      </c>
      <c r="N57" s="33">
        <v>46</v>
      </c>
      <c r="P57" s="33">
        <v>54</v>
      </c>
      <c r="Q57" s="33">
        <v>43.417000000000002</v>
      </c>
    </row>
    <row r="58" spans="1:17">
      <c r="A58" s="33">
        <v>55</v>
      </c>
      <c r="B58" s="33">
        <v>92.176000000000002</v>
      </c>
      <c r="D58" s="33">
        <v>55</v>
      </c>
      <c r="E58" s="33">
        <v>70.917000000000002</v>
      </c>
      <c r="G58" s="33">
        <v>55</v>
      </c>
      <c r="H58" s="33">
        <v>56.908999999999999</v>
      </c>
      <c r="J58" s="33">
        <v>55</v>
      </c>
      <c r="K58" s="33">
        <v>55.722000000000001</v>
      </c>
      <c r="M58" s="33">
        <v>55</v>
      </c>
      <c r="N58" s="33">
        <v>61.938000000000002</v>
      </c>
      <c r="P58" s="33">
        <v>55</v>
      </c>
      <c r="Q58" s="33">
        <v>53.332999999999998</v>
      </c>
    </row>
    <row r="59" spans="1:17">
      <c r="A59" s="33">
        <v>56</v>
      </c>
      <c r="B59" s="33">
        <v>66.909000000000006</v>
      </c>
      <c r="D59" s="33">
        <v>56</v>
      </c>
      <c r="E59" s="33">
        <v>99.667000000000002</v>
      </c>
      <c r="G59" s="33">
        <v>56</v>
      </c>
      <c r="H59" s="33">
        <v>51.875</v>
      </c>
      <c r="J59" s="33">
        <v>56</v>
      </c>
      <c r="K59" s="33">
        <v>56.420999999999999</v>
      </c>
      <c r="M59" s="33">
        <v>56</v>
      </c>
      <c r="N59" s="33">
        <v>69.5</v>
      </c>
      <c r="P59" s="33">
        <v>56</v>
      </c>
      <c r="Q59" s="33">
        <v>52.167000000000002</v>
      </c>
    </row>
    <row r="60" spans="1:17">
      <c r="A60" s="33">
        <v>57</v>
      </c>
      <c r="B60" s="33">
        <v>81.789000000000001</v>
      </c>
      <c r="D60" s="33">
        <v>57</v>
      </c>
      <c r="E60" s="33">
        <v>112.387</v>
      </c>
      <c r="G60" s="33">
        <v>57</v>
      </c>
      <c r="H60" s="33">
        <v>78</v>
      </c>
      <c r="J60" s="33">
        <v>57</v>
      </c>
      <c r="K60" s="33">
        <v>83.537999999999997</v>
      </c>
      <c r="M60" s="33">
        <v>57</v>
      </c>
      <c r="N60" s="33">
        <v>47</v>
      </c>
      <c r="P60" s="33">
        <v>57</v>
      </c>
      <c r="Q60" s="33">
        <v>48.688000000000002</v>
      </c>
    </row>
    <row r="61" spans="1:17">
      <c r="A61" s="33">
        <v>58</v>
      </c>
      <c r="B61" s="33">
        <v>73.5</v>
      </c>
      <c r="D61" s="33">
        <v>58</v>
      </c>
      <c r="E61" s="33">
        <v>76.581999999999994</v>
      </c>
      <c r="G61" s="33">
        <v>58</v>
      </c>
      <c r="H61" s="33">
        <v>91.843000000000004</v>
      </c>
      <c r="J61" s="33">
        <v>58</v>
      </c>
      <c r="K61" s="33">
        <v>116.875</v>
      </c>
      <c r="M61" s="33">
        <v>58</v>
      </c>
      <c r="N61" s="33">
        <v>66.75</v>
      </c>
      <c r="P61" s="33">
        <v>58</v>
      </c>
      <c r="Q61" s="33">
        <v>59.692</v>
      </c>
    </row>
    <row r="62" spans="1:17">
      <c r="A62" s="33">
        <v>59</v>
      </c>
      <c r="B62" s="33">
        <v>87.585999999999999</v>
      </c>
      <c r="D62" s="33">
        <v>59</v>
      </c>
      <c r="E62" s="33">
        <v>64.230999999999995</v>
      </c>
      <c r="G62" s="33">
        <v>59</v>
      </c>
      <c r="H62" s="33">
        <v>68.578999999999994</v>
      </c>
      <c r="J62" s="33">
        <v>59</v>
      </c>
      <c r="K62" s="33">
        <v>72.076999999999998</v>
      </c>
      <c r="M62" s="33">
        <v>59</v>
      </c>
      <c r="N62" s="33">
        <v>42.8</v>
      </c>
      <c r="P62" s="33">
        <v>59</v>
      </c>
      <c r="Q62" s="33">
        <v>48.133000000000003</v>
      </c>
    </row>
    <row r="63" spans="1:17">
      <c r="A63" s="33">
        <v>60</v>
      </c>
      <c r="B63" s="33">
        <v>90.667000000000002</v>
      </c>
      <c r="D63" s="33">
        <v>60</v>
      </c>
      <c r="E63" s="33">
        <v>107.167</v>
      </c>
      <c r="G63" s="33">
        <v>60</v>
      </c>
      <c r="H63" s="33">
        <v>85.391999999999996</v>
      </c>
      <c r="J63" s="33">
        <v>60</v>
      </c>
      <c r="K63" s="33">
        <v>98.619</v>
      </c>
      <c r="M63" s="33">
        <v>60</v>
      </c>
      <c r="N63" s="33">
        <v>48.332999999999998</v>
      </c>
      <c r="P63" s="33">
        <v>60</v>
      </c>
      <c r="Q63" s="33">
        <v>52.564999999999998</v>
      </c>
    </row>
    <row r="64" spans="1:17">
      <c r="A64" s="33">
        <v>61</v>
      </c>
      <c r="B64" s="33">
        <v>69.8</v>
      </c>
      <c r="D64" s="33">
        <v>61</v>
      </c>
      <c r="E64" s="33">
        <v>61.692</v>
      </c>
      <c r="G64" s="33">
        <v>61</v>
      </c>
      <c r="H64" s="33">
        <v>58.406999999999996</v>
      </c>
      <c r="J64" s="33">
        <v>61</v>
      </c>
      <c r="K64" s="33">
        <v>66.561999999999998</v>
      </c>
      <c r="M64" s="33">
        <v>61</v>
      </c>
      <c r="N64" s="33">
        <v>85</v>
      </c>
      <c r="P64" s="33">
        <v>61</v>
      </c>
      <c r="Q64" s="33">
        <v>84.125</v>
      </c>
    </row>
    <row r="65" spans="1:17">
      <c r="A65" s="33">
        <v>62</v>
      </c>
      <c r="B65" s="33">
        <v>71</v>
      </c>
      <c r="D65" s="33">
        <v>62</v>
      </c>
      <c r="E65" s="33">
        <v>72.400000000000006</v>
      </c>
      <c r="G65" s="33">
        <v>62</v>
      </c>
      <c r="H65" s="33">
        <v>77.957999999999998</v>
      </c>
      <c r="J65" s="33">
        <v>62</v>
      </c>
      <c r="K65" s="33">
        <v>60.875</v>
      </c>
      <c r="M65" s="33">
        <v>62</v>
      </c>
      <c r="N65" s="33">
        <v>46.332999999999998</v>
      </c>
      <c r="P65" s="33">
        <v>62</v>
      </c>
      <c r="Q65" s="33">
        <v>71.475999999999999</v>
      </c>
    </row>
    <row r="66" spans="1:17">
      <c r="A66" s="33">
        <v>63</v>
      </c>
      <c r="B66" s="33">
        <v>164.06100000000001</v>
      </c>
      <c r="D66" s="33">
        <v>63</v>
      </c>
      <c r="E66" s="33">
        <v>54.832999999999998</v>
      </c>
      <c r="G66" s="33">
        <v>63</v>
      </c>
      <c r="H66" s="33">
        <v>80.948999999999998</v>
      </c>
      <c r="J66" s="33">
        <v>63</v>
      </c>
      <c r="K66" s="33">
        <v>52.667000000000002</v>
      </c>
      <c r="M66" s="33">
        <v>63</v>
      </c>
      <c r="N66" s="33">
        <v>58.048000000000002</v>
      </c>
      <c r="P66" s="33">
        <v>63</v>
      </c>
      <c r="Q66" s="33">
        <v>63.917000000000002</v>
      </c>
    </row>
    <row r="67" spans="1:17">
      <c r="A67" s="33">
        <v>64</v>
      </c>
      <c r="B67" s="33">
        <v>102.75</v>
      </c>
      <c r="D67" s="33">
        <v>64</v>
      </c>
      <c r="E67" s="33">
        <v>57.2</v>
      </c>
      <c r="G67" s="33">
        <v>64</v>
      </c>
      <c r="H67" s="33">
        <v>55.954999999999998</v>
      </c>
      <c r="J67" s="33">
        <v>64</v>
      </c>
      <c r="K67" s="33">
        <v>77.036000000000001</v>
      </c>
      <c r="M67" s="33">
        <v>64</v>
      </c>
      <c r="N67" s="33">
        <v>59.25</v>
      </c>
      <c r="P67" s="33">
        <v>64</v>
      </c>
      <c r="Q67" s="33">
        <v>41.817999999999998</v>
      </c>
    </row>
    <row r="68" spans="1:17">
      <c r="A68" s="33">
        <v>65</v>
      </c>
      <c r="B68" s="33">
        <v>86.875</v>
      </c>
      <c r="D68" s="33">
        <v>65</v>
      </c>
      <c r="E68" s="33">
        <v>82.832999999999998</v>
      </c>
      <c r="G68" s="33">
        <v>65</v>
      </c>
      <c r="H68" s="33">
        <v>55.438000000000002</v>
      </c>
      <c r="J68" s="33">
        <v>65</v>
      </c>
      <c r="K68" s="33">
        <v>47.454999999999998</v>
      </c>
      <c r="M68" s="33">
        <v>65</v>
      </c>
      <c r="N68" s="33">
        <v>52</v>
      </c>
      <c r="P68" s="33">
        <v>65</v>
      </c>
      <c r="Q68" s="33">
        <v>64.75</v>
      </c>
    </row>
    <row r="69" spans="1:17">
      <c r="A69" s="33">
        <v>66</v>
      </c>
      <c r="B69" s="33">
        <v>76</v>
      </c>
      <c r="D69" s="33">
        <v>66</v>
      </c>
      <c r="E69" s="33">
        <v>94.816000000000003</v>
      </c>
      <c r="G69" s="33">
        <v>66</v>
      </c>
      <c r="H69" s="33">
        <v>53.6</v>
      </c>
      <c r="J69" s="33">
        <v>66</v>
      </c>
      <c r="K69" s="33">
        <v>88.667000000000002</v>
      </c>
      <c r="M69" s="33">
        <v>66</v>
      </c>
      <c r="N69" s="33">
        <v>48.667000000000002</v>
      </c>
      <c r="P69" s="33">
        <v>66</v>
      </c>
      <c r="Q69" s="33">
        <v>58</v>
      </c>
    </row>
    <row r="70" spans="1:17">
      <c r="A70" s="33">
        <v>67</v>
      </c>
      <c r="B70" s="33">
        <v>105.111</v>
      </c>
      <c r="D70" s="33">
        <v>67</v>
      </c>
      <c r="E70" s="33">
        <v>81.75</v>
      </c>
      <c r="G70" s="33">
        <v>67</v>
      </c>
      <c r="H70" s="33">
        <v>65.260000000000005</v>
      </c>
      <c r="J70" s="33">
        <v>67</v>
      </c>
      <c r="K70" s="33">
        <v>108.34399999999999</v>
      </c>
      <c r="M70" s="33">
        <v>67</v>
      </c>
      <c r="N70" s="33">
        <v>47.332999999999998</v>
      </c>
      <c r="P70" s="33">
        <v>67</v>
      </c>
      <c r="Q70" s="33">
        <v>55.912999999999997</v>
      </c>
    </row>
    <row r="71" spans="1:17">
      <c r="A71" s="33">
        <v>68</v>
      </c>
      <c r="B71" s="33">
        <v>81.090999999999994</v>
      </c>
      <c r="D71" s="33">
        <v>68</v>
      </c>
      <c r="E71" s="33">
        <v>72.832999999999998</v>
      </c>
      <c r="G71" s="33">
        <v>68</v>
      </c>
      <c r="H71" s="33">
        <v>54.286000000000001</v>
      </c>
      <c r="J71" s="33">
        <v>68</v>
      </c>
      <c r="K71" s="33">
        <v>86.76</v>
      </c>
      <c r="M71" s="33">
        <v>68</v>
      </c>
      <c r="N71" s="33">
        <v>50.811999999999998</v>
      </c>
      <c r="P71" s="33">
        <v>68</v>
      </c>
      <c r="Q71" s="33">
        <v>47.96</v>
      </c>
    </row>
    <row r="72" spans="1:17">
      <c r="A72" s="33">
        <v>69</v>
      </c>
      <c r="B72" s="33">
        <v>71.213999999999999</v>
      </c>
      <c r="D72" s="33">
        <v>69</v>
      </c>
      <c r="E72" s="33">
        <v>59.555999999999997</v>
      </c>
      <c r="G72" s="33">
        <v>69</v>
      </c>
      <c r="H72" s="33">
        <v>69.230999999999995</v>
      </c>
      <c r="J72" s="33">
        <v>69</v>
      </c>
      <c r="K72" s="33">
        <v>59.667000000000002</v>
      </c>
      <c r="M72" s="33">
        <v>69</v>
      </c>
      <c r="N72" s="33">
        <v>41.273000000000003</v>
      </c>
      <c r="P72" s="33">
        <v>69</v>
      </c>
      <c r="Q72" s="33">
        <v>63.091000000000001</v>
      </c>
    </row>
    <row r="73" spans="1:17">
      <c r="A73" s="33">
        <v>70</v>
      </c>
      <c r="B73" s="33">
        <v>106.333</v>
      </c>
      <c r="D73" s="33">
        <v>70</v>
      </c>
      <c r="E73" s="33">
        <v>125.34399999999999</v>
      </c>
      <c r="G73" s="33">
        <v>70</v>
      </c>
      <c r="H73" s="33">
        <v>75.605000000000004</v>
      </c>
      <c r="J73" s="33">
        <v>70</v>
      </c>
      <c r="K73" s="33">
        <v>56.875</v>
      </c>
      <c r="M73" s="33">
        <v>70</v>
      </c>
      <c r="N73" s="33">
        <v>58.963000000000001</v>
      </c>
      <c r="P73" s="33">
        <v>70</v>
      </c>
      <c r="Q73" s="33">
        <v>41.5</v>
      </c>
    </row>
    <row r="74" spans="1:17">
      <c r="A74" s="33">
        <v>71</v>
      </c>
      <c r="B74" s="33">
        <v>100.5</v>
      </c>
      <c r="D74" s="33">
        <v>71</v>
      </c>
      <c r="E74" s="33">
        <v>75.462000000000003</v>
      </c>
      <c r="G74" s="33">
        <v>71</v>
      </c>
      <c r="H74" s="33">
        <v>46.768999999999998</v>
      </c>
      <c r="J74" s="33">
        <v>71</v>
      </c>
      <c r="K74" s="33">
        <v>82.587999999999994</v>
      </c>
      <c r="M74" s="33">
        <v>71</v>
      </c>
      <c r="N74" s="33">
        <v>48.332999999999998</v>
      </c>
      <c r="P74" s="33">
        <v>71</v>
      </c>
      <c r="Q74" s="33">
        <v>47.462000000000003</v>
      </c>
    </row>
    <row r="75" spans="1:17">
      <c r="A75" s="33">
        <v>72</v>
      </c>
      <c r="B75" s="33">
        <v>86.9</v>
      </c>
      <c r="D75" s="33">
        <v>72</v>
      </c>
      <c r="E75" s="33">
        <v>63</v>
      </c>
      <c r="G75" s="33">
        <v>72</v>
      </c>
      <c r="H75" s="33">
        <v>82.090999999999994</v>
      </c>
      <c r="J75" s="33">
        <v>72</v>
      </c>
      <c r="K75" s="33">
        <v>81.128</v>
      </c>
      <c r="M75" s="33">
        <v>72</v>
      </c>
      <c r="N75" s="33">
        <v>46.5</v>
      </c>
      <c r="P75" s="33">
        <v>72</v>
      </c>
      <c r="Q75" s="33">
        <v>69.281000000000006</v>
      </c>
    </row>
    <row r="76" spans="1:17">
      <c r="A76" s="33">
        <v>73</v>
      </c>
      <c r="B76" s="33">
        <v>71.153999999999996</v>
      </c>
      <c r="D76" s="33">
        <v>73</v>
      </c>
      <c r="E76" s="33">
        <v>57.384999999999998</v>
      </c>
      <c r="G76" s="33">
        <v>73</v>
      </c>
      <c r="H76" s="33">
        <v>79.375</v>
      </c>
      <c r="J76" s="33">
        <v>73</v>
      </c>
      <c r="K76" s="33">
        <v>92.674999999999997</v>
      </c>
      <c r="M76" s="33">
        <v>73</v>
      </c>
      <c r="N76" s="33">
        <v>94.531000000000006</v>
      </c>
      <c r="P76" s="33">
        <v>73</v>
      </c>
      <c r="Q76" s="33">
        <v>71.555999999999997</v>
      </c>
    </row>
    <row r="77" spans="1:17">
      <c r="A77" s="33">
        <v>74</v>
      </c>
      <c r="B77" s="33">
        <v>65.332999999999998</v>
      </c>
      <c r="D77" s="33">
        <v>74</v>
      </c>
      <c r="E77" s="33">
        <v>73.942999999999998</v>
      </c>
      <c r="G77" s="33">
        <v>74</v>
      </c>
      <c r="H77" s="33">
        <v>55.429000000000002</v>
      </c>
      <c r="J77" s="33">
        <v>74</v>
      </c>
      <c r="K77" s="33">
        <v>74.5</v>
      </c>
      <c r="M77" s="33">
        <v>74</v>
      </c>
      <c r="N77" s="33">
        <v>71.465999999999994</v>
      </c>
      <c r="P77" s="33">
        <v>74</v>
      </c>
      <c r="Q77" s="33">
        <v>71.090999999999994</v>
      </c>
    </row>
    <row r="78" spans="1:17">
      <c r="A78" s="33">
        <v>75</v>
      </c>
      <c r="B78" s="33">
        <v>68.143000000000001</v>
      </c>
      <c r="D78" s="33">
        <v>75</v>
      </c>
      <c r="E78" s="33">
        <v>87.5</v>
      </c>
      <c r="G78" s="33">
        <v>75</v>
      </c>
      <c r="H78" s="33">
        <v>63</v>
      </c>
      <c r="J78" s="33">
        <v>75</v>
      </c>
      <c r="K78" s="33">
        <v>54</v>
      </c>
      <c r="M78" s="33">
        <v>75</v>
      </c>
      <c r="N78" s="33">
        <v>41.454999999999998</v>
      </c>
      <c r="P78" s="33">
        <v>75</v>
      </c>
      <c r="Q78" s="33">
        <v>39.799999999999997</v>
      </c>
    </row>
    <row r="79" spans="1:17">
      <c r="A79" s="33">
        <v>76</v>
      </c>
      <c r="B79" s="33">
        <v>110.349</v>
      </c>
      <c r="D79" s="33">
        <v>76</v>
      </c>
      <c r="E79" s="33">
        <v>67.332999999999998</v>
      </c>
      <c r="G79" s="33">
        <v>76</v>
      </c>
      <c r="H79" s="33">
        <v>77.007999999999996</v>
      </c>
      <c r="J79" s="33">
        <v>76</v>
      </c>
      <c r="K79" s="33">
        <v>87.778000000000006</v>
      </c>
      <c r="M79" s="33">
        <v>76</v>
      </c>
      <c r="N79" s="33">
        <v>68.954999999999998</v>
      </c>
      <c r="P79" s="33">
        <v>76</v>
      </c>
      <c r="Q79" s="33">
        <v>44.061999999999998</v>
      </c>
    </row>
    <row r="80" spans="1:17">
      <c r="A80" s="33">
        <v>77</v>
      </c>
      <c r="B80" s="33">
        <v>109.143</v>
      </c>
      <c r="D80" s="33">
        <v>77</v>
      </c>
      <c r="E80" s="33">
        <v>63.143000000000001</v>
      </c>
      <c r="G80" s="33">
        <v>77</v>
      </c>
      <c r="H80" s="33">
        <v>50.15</v>
      </c>
      <c r="J80" s="33">
        <v>77</v>
      </c>
      <c r="K80" s="33">
        <v>57.923000000000002</v>
      </c>
      <c r="M80" s="33">
        <v>77</v>
      </c>
      <c r="N80" s="33">
        <v>49.957999999999998</v>
      </c>
      <c r="P80" s="33">
        <v>77</v>
      </c>
      <c r="Q80" s="33">
        <v>61.052999999999997</v>
      </c>
    </row>
    <row r="81" spans="1:17">
      <c r="A81" s="33">
        <v>78</v>
      </c>
      <c r="B81" s="33">
        <v>154.25</v>
      </c>
      <c r="D81" s="33">
        <v>78</v>
      </c>
      <c r="E81" s="33">
        <v>81.75</v>
      </c>
      <c r="G81" s="33">
        <v>78</v>
      </c>
      <c r="H81" s="33">
        <v>81.629000000000005</v>
      </c>
      <c r="J81" s="33">
        <v>78</v>
      </c>
      <c r="K81" s="33">
        <v>58.154000000000003</v>
      </c>
      <c r="M81" s="33">
        <v>78</v>
      </c>
      <c r="N81" s="33">
        <v>62.404000000000003</v>
      </c>
      <c r="P81" s="33">
        <v>78</v>
      </c>
      <c r="Q81" s="33">
        <v>47.723999999999997</v>
      </c>
    </row>
    <row r="82" spans="1:17">
      <c r="A82" s="33">
        <v>79</v>
      </c>
      <c r="B82" s="33">
        <v>77.570999999999998</v>
      </c>
      <c r="D82" s="33">
        <v>79</v>
      </c>
      <c r="E82" s="33">
        <v>68.332999999999998</v>
      </c>
      <c r="G82" s="33">
        <v>79</v>
      </c>
      <c r="H82" s="33">
        <v>51.55</v>
      </c>
      <c r="J82" s="33">
        <v>79</v>
      </c>
      <c r="K82" s="33">
        <v>56.667000000000002</v>
      </c>
      <c r="M82" s="33">
        <v>79</v>
      </c>
      <c r="N82" s="33">
        <v>42.7</v>
      </c>
      <c r="P82" s="33">
        <v>79</v>
      </c>
      <c r="Q82" s="33">
        <v>47.5</v>
      </c>
    </row>
    <row r="83" spans="1:17">
      <c r="A83" s="33">
        <v>80</v>
      </c>
      <c r="B83" s="33">
        <v>76.923000000000002</v>
      </c>
      <c r="D83" s="33">
        <v>80</v>
      </c>
      <c r="E83" s="33">
        <v>65.332999999999998</v>
      </c>
      <c r="G83" s="33">
        <v>80</v>
      </c>
      <c r="H83" s="33">
        <v>45.6</v>
      </c>
      <c r="J83" s="33">
        <v>80</v>
      </c>
      <c r="K83" s="33">
        <v>62.786000000000001</v>
      </c>
      <c r="M83" s="33">
        <v>80</v>
      </c>
      <c r="N83" s="33">
        <v>62.713999999999999</v>
      </c>
      <c r="P83" s="33">
        <v>80</v>
      </c>
      <c r="Q83" s="33">
        <v>48.6</v>
      </c>
    </row>
    <row r="84" spans="1:17">
      <c r="A84" s="33">
        <v>81</v>
      </c>
      <c r="B84" s="33">
        <v>110.139</v>
      </c>
      <c r="D84" s="33">
        <v>81</v>
      </c>
      <c r="E84" s="33">
        <v>145.97999999999999</v>
      </c>
      <c r="G84" s="33">
        <v>81</v>
      </c>
      <c r="H84" s="33">
        <v>54.917000000000002</v>
      </c>
      <c r="J84" s="33">
        <v>81</v>
      </c>
      <c r="K84" s="33">
        <v>81.875</v>
      </c>
      <c r="M84" s="33">
        <v>81</v>
      </c>
      <c r="N84" s="33">
        <v>44.688000000000002</v>
      </c>
      <c r="P84" s="33">
        <v>81</v>
      </c>
      <c r="Q84" s="33">
        <v>66.524000000000001</v>
      </c>
    </row>
    <row r="85" spans="1:17">
      <c r="A85" s="33">
        <v>82</v>
      </c>
      <c r="B85" s="33">
        <v>72</v>
      </c>
      <c r="D85" s="33">
        <v>82</v>
      </c>
      <c r="E85" s="33">
        <v>72.221999999999994</v>
      </c>
      <c r="G85" s="33">
        <v>82</v>
      </c>
      <c r="H85" s="33">
        <v>74.855000000000004</v>
      </c>
      <c r="J85" s="33">
        <v>82</v>
      </c>
      <c r="K85" s="33">
        <v>62.485999999999997</v>
      </c>
      <c r="M85" s="33">
        <v>82</v>
      </c>
      <c r="N85" s="33">
        <v>74.167000000000002</v>
      </c>
      <c r="P85" s="33">
        <v>82</v>
      </c>
      <c r="Q85" s="33">
        <v>53.56</v>
      </c>
    </row>
    <row r="86" spans="1:17">
      <c r="A86" s="33">
        <v>83</v>
      </c>
      <c r="B86" s="33">
        <v>84</v>
      </c>
      <c r="D86" s="33">
        <v>83</v>
      </c>
      <c r="E86" s="33">
        <v>78.5</v>
      </c>
      <c r="G86" s="33">
        <v>83</v>
      </c>
      <c r="H86" s="33">
        <v>56.332999999999998</v>
      </c>
      <c r="J86" s="33">
        <v>83</v>
      </c>
      <c r="K86" s="33">
        <v>51.667000000000002</v>
      </c>
      <c r="M86" s="33">
        <v>83</v>
      </c>
      <c r="N86" s="33">
        <v>145.47200000000001</v>
      </c>
      <c r="P86" s="33">
        <v>83</v>
      </c>
      <c r="Q86" s="33">
        <v>57.875</v>
      </c>
    </row>
    <row r="87" spans="1:17">
      <c r="A87" s="33">
        <v>84</v>
      </c>
      <c r="B87" s="33">
        <v>67.400000000000006</v>
      </c>
      <c r="D87" s="33">
        <v>84</v>
      </c>
      <c r="E87" s="33">
        <v>98.075000000000003</v>
      </c>
      <c r="G87" s="33">
        <v>84</v>
      </c>
      <c r="H87" s="33">
        <v>82.585999999999999</v>
      </c>
      <c r="J87" s="33">
        <v>84</v>
      </c>
      <c r="K87" s="33">
        <v>143.57400000000001</v>
      </c>
      <c r="M87" s="33">
        <v>84</v>
      </c>
      <c r="N87" s="33">
        <v>46.2</v>
      </c>
      <c r="P87" s="33">
        <v>84</v>
      </c>
      <c r="Q87" s="33">
        <v>61.286000000000001</v>
      </c>
    </row>
    <row r="88" spans="1:17">
      <c r="A88" s="33">
        <v>85</v>
      </c>
      <c r="B88" s="33">
        <v>147.78800000000001</v>
      </c>
      <c r="D88" s="33">
        <v>85</v>
      </c>
      <c r="E88" s="33">
        <v>93.230999999999995</v>
      </c>
      <c r="G88" s="33">
        <v>85</v>
      </c>
      <c r="H88" s="33">
        <v>55.115000000000002</v>
      </c>
      <c r="J88" s="33">
        <v>85</v>
      </c>
      <c r="K88" s="33">
        <v>88.256</v>
      </c>
      <c r="M88" s="33">
        <v>85</v>
      </c>
      <c r="N88" s="33">
        <v>59</v>
      </c>
      <c r="P88" s="33">
        <v>85</v>
      </c>
      <c r="Q88" s="33">
        <v>49.25</v>
      </c>
    </row>
    <row r="89" spans="1:17">
      <c r="A89" s="33">
        <v>86</v>
      </c>
      <c r="B89" s="33">
        <v>70.817999999999998</v>
      </c>
      <c r="D89" s="33">
        <v>86</v>
      </c>
      <c r="E89" s="33">
        <v>66.667000000000002</v>
      </c>
      <c r="G89" s="33">
        <v>86</v>
      </c>
      <c r="H89" s="33">
        <v>68.457999999999998</v>
      </c>
      <c r="J89" s="33">
        <v>86</v>
      </c>
      <c r="K89" s="33">
        <v>77.254999999999995</v>
      </c>
      <c r="M89" s="33">
        <v>86</v>
      </c>
      <c r="N89" s="33">
        <v>41</v>
      </c>
      <c r="P89" s="33">
        <v>86</v>
      </c>
      <c r="Q89" s="33">
        <v>99.375</v>
      </c>
    </row>
    <row r="90" spans="1:17">
      <c r="A90" s="33">
        <v>87</v>
      </c>
      <c r="B90" s="33">
        <v>80.206999999999994</v>
      </c>
      <c r="D90" s="33">
        <v>87</v>
      </c>
      <c r="E90" s="33">
        <v>69.188000000000002</v>
      </c>
      <c r="G90" s="33">
        <v>87</v>
      </c>
      <c r="H90" s="33">
        <v>66.625</v>
      </c>
      <c r="J90" s="33">
        <v>87</v>
      </c>
      <c r="K90" s="33">
        <v>52.154000000000003</v>
      </c>
      <c r="M90" s="33">
        <v>87</v>
      </c>
      <c r="N90" s="33">
        <v>43.667000000000002</v>
      </c>
      <c r="P90" s="33">
        <v>87</v>
      </c>
      <c r="Q90" s="33">
        <v>44.6</v>
      </c>
    </row>
    <row r="91" spans="1:17">
      <c r="A91" s="33">
        <v>88</v>
      </c>
      <c r="B91" s="33">
        <v>79.438000000000002</v>
      </c>
      <c r="D91" s="33">
        <v>88</v>
      </c>
      <c r="E91" s="33">
        <v>61</v>
      </c>
      <c r="G91" s="33">
        <v>88</v>
      </c>
      <c r="H91" s="33">
        <v>74.811999999999998</v>
      </c>
      <c r="J91" s="33">
        <v>88</v>
      </c>
      <c r="K91" s="33">
        <v>102.976</v>
      </c>
      <c r="M91" s="33">
        <v>88</v>
      </c>
      <c r="N91" s="33">
        <v>50</v>
      </c>
      <c r="P91" s="33">
        <v>88</v>
      </c>
      <c r="Q91" s="33">
        <v>64.087999999999994</v>
      </c>
    </row>
    <row r="92" spans="1:17">
      <c r="A92" s="33">
        <v>89</v>
      </c>
      <c r="B92" s="33">
        <v>126.395</v>
      </c>
      <c r="D92" s="33">
        <v>89</v>
      </c>
      <c r="E92" s="33">
        <v>71.194000000000003</v>
      </c>
      <c r="G92" s="33">
        <v>89</v>
      </c>
      <c r="H92" s="33">
        <v>53.125</v>
      </c>
      <c r="J92" s="33">
        <v>89</v>
      </c>
      <c r="K92" s="33">
        <v>84.332999999999998</v>
      </c>
      <c r="M92" s="33">
        <v>89</v>
      </c>
      <c r="N92" s="33">
        <v>53.537999999999997</v>
      </c>
      <c r="P92" s="33">
        <v>89</v>
      </c>
      <c r="Q92" s="33">
        <v>57.375</v>
      </c>
    </row>
    <row r="93" spans="1:17">
      <c r="A93" s="33">
        <v>90</v>
      </c>
      <c r="B93" s="33">
        <v>141.71600000000001</v>
      </c>
      <c r="D93" s="33">
        <v>90</v>
      </c>
      <c r="E93" s="33">
        <v>66.087000000000003</v>
      </c>
      <c r="G93" s="33">
        <v>90</v>
      </c>
      <c r="H93" s="33">
        <v>60.524999999999999</v>
      </c>
      <c r="J93" s="33">
        <v>90</v>
      </c>
      <c r="K93" s="33">
        <v>54.167000000000002</v>
      </c>
      <c r="M93" s="33">
        <v>90</v>
      </c>
      <c r="N93" s="33">
        <v>56.5</v>
      </c>
      <c r="P93" s="33">
        <v>90</v>
      </c>
      <c r="Q93" s="33">
        <v>69.930000000000007</v>
      </c>
    </row>
    <row r="94" spans="1:17">
      <c r="A94" s="33">
        <v>91</v>
      </c>
      <c r="B94" s="33">
        <v>100.923</v>
      </c>
      <c r="D94" s="33">
        <v>91</v>
      </c>
      <c r="E94" s="33">
        <v>60.061999999999998</v>
      </c>
      <c r="G94" s="33">
        <v>91</v>
      </c>
      <c r="H94" s="33">
        <v>57.375</v>
      </c>
      <c r="J94" s="33">
        <v>91</v>
      </c>
      <c r="K94" s="33">
        <v>59.643000000000001</v>
      </c>
      <c r="M94" s="33">
        <v>91</v>
      </c>
      <c r="N94" s="33">
        <v>44.667000000000002</v>
      </c>
      <c r="P94" s="33">
        <v>91</v>
      </c>
      <c r="Q94" s="33">
        <v>65.125</v>
      </c>
    </row>
    <row r="95" spans="1:17">
      <c r="A95" s="33">
        <v>92</v>
      </c>
      <c r="B95" s="33">
        <v>80.332999999999998</v>
      </c>
      <c r="D95" s="33">
        <v>92</v>
      </c>
      <c r="E95" s="33">
        <v>63.529000000000003</v>
      </c>
      <c r="G95" s="33">
        <v>92</v>
      </c>
      <c r="H95" s="33">
        <v>86.590999999999994</v>
      </c>
      <c r="J95" s="33">
        <v>92</v>
      </c>
      <c r="K95" s="33">
        <v>52.667000000000002</v>
      </c>
      <c r="M95" s="33">
        <v>92</v>
      </c>
      <c r="N95" s="33">
        <v>47.768999999999998</v>
      </c>
      <c r="P95" s="33">
        <v>92</v>
      </c>
      <c r="Q95" s="33">
        <v>50.438000000000002</v>
      </c>
    </row>
    <row r="96" spans="1:17">
      <c r="A96" s="33">
        <v>93</v>
      </c>
      <c r="B96" s="33">
        <v>111.333</v>
      </c>
      <c r="D96" s="33">
        <v>93</v>
      </c>
      <c r="E96" s="33">
        <v>59.268999999999998</v>
      </c>
      <c r="G96" s="33">
        <v>93</v>
      </c>
      <c r="H96" s="33">
        <v>47.773000000000003</v>
      </c>
      <c r="J96" s="33">
        <v>93</v>
      </c>
      <c r="K96" s="33">
        <v>79.394999999999996</v>
      </c>
      <c r="M96" s="33">
        <v>93</v>
      </c>
      <c r="N96" s="33">
        <v>44</v>
      </c>
      <c r="P96" s="33">
        <v>93</v>
      </c>
      <c r="Q96" s="33">
        <v>46.529000000000003</v>
      </c>
    </row>
    <row r="97" spans="1:17">
      <c r="A97" s="33">
        <v>94</v>
      </c>
      <c r="B97" s="33">
        <v>91.25</v>
      </c>
      <c r="D97" s="33">
        <v>94</v>
      </c>
      <c r="E97" s="33">
        <v>75.97</v>
      </c>
      <c r="G97" s="33">
        <v>94</v>
      </c>
      <c r="H97" s="33">
        <v>49.8</v>
      </c>
      <c r="J97" s="33">
        <v>94</v>
      </c>
      <c r="K97" s="33">
        <v>52.5</v>
      </c>
      <c r="M97" s="33">
        <v>94</v>
      </c>
      <c r="N97" s="33">
        <v>45.5</v>
      </c>
      <c r="P97" s="33">
        <v>94</v>
      </c>
      <c r="Q97" s="33">
        <v>62</v>
      </c>
    </row>
    <row r="98" spans="1:17">
      <c r="A98" s="33">
        <v>95</v>
      </c>
      <c r="B98" s="33">
        <v>78.153999999999996</v>
      </c>
      <c r="D98" s="33">
        <v>95</v>
      </c>
      <c r="E98" s="33">
        <v>69</v>
      </c>
      <c r="G98" s="33">
        <v>95</v>
      </c>
      <c r="H98" s="33">
        <v>48.5</v>
      </c>
      <c r="J98" s="33">
        <v>95</v>
      </c>
      <c r="K98" s="33">
        <v>62.375</v>
      </c>
      <c r="M98" s="33">
        <v>95</v>
      </c>
      <c r="N98" s="33">
        <v>80.018000000000001</v>
      </c>
      <c r="P98" s="33">
        <v>95</v>
      </c>
      <c r="Q98" s="33">
        <v>70.92</v>
      </c>
    </row>
    <row r="99" spans="1:17">
      <c r="A99" s="33">
        <v>96</v>
      </c>
      <c r="B99" s="33">
        <v>86</v>
      </c>
      <c r="D99" s="33">
        <v>96</v>
      </c>
      <c r="E99" s="33">
        <v>59.2</v>
      </c>
      <c r="G99" s="33">
        <v>96</v>
      </c>
      <c r="H99" s="33">
        <v>82.856999999999999</v>
      </c>
      <c r="J99" s="33">
        <v>96</v>
      </c>
      <c r="K99" s="33">
        <v>56.667000000000002</v>
      </c>
      <c r="M99" s="33">
        <v>96</v>
      </c>
      <c r="N99" s="33">
        <v>55.75</v>
      </c>
      <c r="P99" s="33">
        <v>96</v>
      </c>
      <c r="Q99" s="33">
        <v>63</v>
      </c>
    </row>
    <row r="100" spans="1:17">
      <c r="A100" s="33">
        <v>97</v>
      </c>
      <c r="B100" s="33">
        <v>83.385000000000005</v>
      </c>
      <c r="D100" s="33">
        <v>97</v>
      </c>
      <c r="E100" s="33">
        <v>64.8</v>
      </c>
      <c r="G100" s="33">
        <v>97</v>
      </c>
      <c r="H100" s="33">
        <v>74.090999999999994</v>
      </c>
      <c r="J100" s="33">
        <v>97</v>
      </c>
      <c r="K100" s="33">
        <v>47.786000000000001</v>
      </c>
      <c r="M100" s="33">
        <v>97</v>
      </c>
      <c r="N100" s="33">
        <v>46.732999999999997</v>
      </c>
      <c r="P100" s="33">
        <v>97</v>
      </c>
      <c r="Q100" s="33">
        <v>64.959999999999994</v>
      </c>
    </row>
    <row r="101" spans="1:17">
      <c r="A101" s="33">
        <v>98</v>
      </c>
      <c r="B101" s="33">
        <v>71.923000000000002</v>
      </c>
      <c r="D101" s="33">
        <v>98</v>
      </c>
      <c r="E101" s="33">
        <v>57.332999999999998</v>
      </c>
      <c r="G101" s="33">
        <v>98</v>
      </c>
      <c r="H101" s="33">
        <v>67.667000000000002</v>
      </c>
      <c r="J101" s="33">
        <v>98</v>
      </c>
      <c r="K101" s="33">
        <v>69</v>
      </c>
      <c r="M101" s="33">
        <v>98</v>
      </c>
      <c r="N101" s="33">
        <v>54.75</v>
      </c>
      <c r="P101" s="33">
        <v>98</v>
      </c>
      <c r="Q101" s="33">
        <v>62.125</v>
      </c>
    </row>
    <row r="102" spans="1:17">
      <c r="A102" s="33">
        <v>99</v>
      </c>
      <c r="B102" s="33">
        <v>101.267</v>
      </c>
      <c r="D102" s="33">
        <v>99</v>
      </c>
      <c r="E102" s="33">
        <v>57.363999999999997</v>
      </c>
      <c r="G102" s="33">
        <v>99</v>
      </c>
      <c r="H102" s="33">
        <v>73.599999999999994</v>
      </c>
      <c r="J102" s="33">
        <v>99</v>
      </c>
      <c r="K102" s="33">
        <v>63.332999999999998</v>
      </c>
      <c r="M102" s="33">
        <v>99</v>
      </c>
      <c r="N102" s="33">
        <v>44</v>
      </c>
      <c r="P102" s="33">
        <v>99</v>
      </c>
      <c r="Q102" s="33">
        <v>59.375</v>
      </c>
    </row>
    <row r="103" spans="1:17">
      <c r="A103" s="33">
        <v>100</v>
      </c>
      <c r="B103" s="33">
        <v>72.625</v>
      </c>
      <c r="D103" s="33">
        <v>100</v>
      </c>
      <c r="E103" s="33">
        <v>80.667000000000002</v>
      </c>
      <c r="G103" s="33">
        <v>100</v>
      </c>
      <c r="H103" s="33">
        <v>55.968000000000004</v>
      </c>
      <c r="J103" s="33">
        <v>100</v>
      </c>
      <c r="K103" s="33">
        <v>59.332999999999998</v>
      </c>
      <c r="M103" s="33">
        <v>100</v>
      </c>
      <c r="N103" s="33">
        <v>72.438000000000002</v>
      </c>
      <c r="P103" s="33">
        <v>100</v>
      </c>
      <c r="Q103" s="33">
        <v>55.234999999999999</v>
      </c>
    </row>
    <row r="104" spans="1:17">
      <c r="A104" s="33">
        <v>101</v>
      </c>
      <c r="B104" s="33">
        <v>112.712</v>
      </c>
      <c r="D104" s="33">
        <v>101</v>
      </c>
      <c r="E104" s="33">
        <v>80.914000000000001</v>
      </c>
      <c r="G104" s="33">
        <v>101</v>
      </c>
      <c r="H104" s="33">
        <v>47.832999999999998</v>
      </c>
      <c r="J104" s="33">
        <v>101</v>
      </c>
      <c r="K104" s="33">
        <v>68.625</v>
      </c>
      <c r="M104" s="33">
        <v>101</v>
      </c>
      <c r="N104" s="33">
        <v>53.273000000000003</v>
      </c>
      <c r="P104" s="33">
        <v>101</v>
      </c>
      <c r="Q104" s="33">
        <v>62.889000000000003</v>
      </c>
    </row>
    <row r="105" spans="1:17">
      <c r="A105" s="33">
        <v>102</v>
      </c>
      <c r="B105" s="33">
        <v>112.76900000000001</v>
      </c>
      <c r="D105" s="33">
        <v>102</v>
      </c>
      <c r="E105" s="33">
        <v>53.332999999999998</v>
      </c>
      <c r="G105" s="33">
        <v>102</v>
      </c>
      <c r="H105" s="33">
        <v>77</v>
      </c>
      <c r="J105" s="33">
        <v>102</v>
      </c>
      <c r="K105" s="33">
        <v>77.938000000000002</v>
      </c>
      <c r="M105" s="33">
        <v>102</v>
      </c>
      <c r="N105" s="33">
        <v>59.835999999999999</v>
      </c>
      <c r="P105" s="33">
        <v>102</v>
      </c>
      <c r="Q105" s="33">
        <v>51.146999999999998</v>
      </c>
    </row>
    <row r="106" spans="1:17">
      <c r="A106" s="33">
        <v>103</v>
      </c>
      <c r="B106" s="33">
        <v>114.69199999999999</v>
      </c>
      <c r="D106" s="33">
        <v>103</v>
      </c>
      <c r="E106" s="33">
        <v>62.4</v>
      </c>
      <c r="G106" s="33">
        <v>103</v>
      </c>
      <c r="H106" s="33">
        <v>59.722000000000001</v>
      </c>
      <c r="J106" s="33">
        <v>103</v>
      </c>
      <c r="K106" s="33">
        <v>77.838999999999999</v>
      </c>
      <c r="M106" s="33">
        <v>103</v>
      </c>
      <c r="N106" s="33">
        <v>67.254999999999995</v>
      </c>
      <c r="P106" s="33">
        <v>103</v>
      </c>
      <c r="Q106" s="33">
        <v>47.182000000000002</v>
      </c>
    </row>
    <row r="107" spans="1:17">
      <c r="A107" s="33">
        <v>104</v>
      </c>
      <c r="B107" s="33">
        <v>109.812</v>
      </c>
      <c r="D107" s="33">
        <v>104</v>
      </c>
      <c r="E107" s="33">
        <v>81.149000000000001</v>
      </c>
      <c r="G107" s="33">
        <v>104</v>
      </c>
      <c r="H107" s="33">
        <v>67.316999999999993</v>
      </c>
      <c r="J107" s="33">
        <v>104</v>
      </c>
      <c r="K107" s="33">
        <v>50.667000000000002</v>
      </c>
      <c r="M107" s="33">
        <v>104</v>
      </c>
      <c r="N107" s="33">
        <v>59.228999999999999</v>
      </c>
      <c r="P107" s="33">
        <v>104</v>
      </c>
      <c r="Q107" s="33">
        <v>57.804000000000002</v>
      </c>
    </row>
    <row r="108" spans="1:17">
      <c r="A108" s="33">
        <v>105</v>
      </c>
      <c r="B108" s="33">
        <v>66.667000000000002</v>
      </c>
      <c r="D108" s="33">
        <v>105</v>
      </c>
      <c r="E108" s="33">
        <v>94.296000000000006</v>
      </c>
      <c r="G108" s="33">
        <v>105</v>
      </c>
      <c r="H108" s="33">
        <v>58.545000000000002</v>
      </c>
      <c r="J108" s="33">
        <v>105</v>
      </c>
      <c r="K108" s="33">
        <v>86.149000000000001</v>
      </c>
      <c r="M108" s="33">
        <v>105</v>
      </c>
      <c r="N108" s="33">
        <v>77.938999999999993</v>
      </c>
      <c r="P108" s="33">
        <v>105</v>
      </c>
      <c r="Q108" s="33">
        <v>51</v>
      </c>
    </row>
    <row r="109" spans="1:17">
      <c r="A109" s="33">
        <v>106</v>
      </c>
      <c r="B109" s="33">
        <v>81.272999999999996</v>
      </c>
      <c r="D109" s="33">
        <v>106</v>
      </c>
      <c r="E109" s="33">
        <v>65.385000000000005</v>
      </c>
      <c r="G109" s="33">
        <v>106</v>
      </c>
      <c r="H109" s="33">
        <v>49.32</v>
      </c>
      <c r="J109" s="33">
        <v>106</v>
      </c>
      <c r="K109" s="33">
        <v>91.703999999999994</v>
      </c>
      <c r="M109" s="33">
        <v>106</v>
      </c>
      <c r="N109" s="33">
        <v>54.875</v>
      </c>
      <c r="P109" s="33">
        <v>106</v>
      </c>
      <c r="Q109" s="33">
        <v>62.875</v>
      </c>
    </row>
    <row r="110" spans="1:17">
      <c r="A110" s="33">
        <v>107</v>
      </c>
      <c r="B110" s="33">
        <v>106.88200000000001</v>
      </c>
      <c r="D110" s="33">
        <v>107</v>
      </c>
      <c r="E110" s="33">
        <v>64.75</v>
      </c>
      <c r="G110" s="33">
        <v>107</v>
      </c>
      <c r="H110" s="33">
        <v>58.375</v>
      </c>
      <c r="J110" s="33">
        <v>107</v>
      </c>
      <c r="K110" s="33">
        <v>85.727999999999994</v>
      </c>
      <c r="M110" s="33">
        <v>107</v>
      </c>
      <c r="N110" s="33">
        <v>53.136000000000003</v>
      </c>
      <c r="P110" s="33">
        <v>107</v>
      </c>
      <c r="Q110" s="33">
        <v>49</v>
      </c>
    </row>
    <row r="111" spans="1:17">
      <c r="A111" s="33">
        <v>108</v>
      </c>
      <c r="B111" s="33">
        <v>70.75</v>
      </c>
      <c r="D111" s="33">
        <v>108</v>
      </c>
      <c r="E111" s="33">
        <v>67.430999999999997</v>
      </c>
      <c r="G111" s="33">
        <v>108</v>
      </c>
      <c r="H111" s="33">
        <v>50.154000000000003</v>
      </c>
      <c r="J111" s="33">
        <v>108</v>
      </c>
      <c r="K111" s="33">
        <v>53.667000000000002</v>
      </c>
      <c r="M111" s="33">
        <v>108</v>
      </c>
      <c r="N111" s="33">
        <v>57.5</v>
      </c>
      <c r="P111" s="33">
        <v>108</v>
      </c>
      <c r="Q111" s="33">
        <v>75.912999999999997</v>
      </c>
    </row>
    <row r="112" spans="1:17">
      <c r="A112" s="33">
        <v>109</v>
      </c>
      <c r="B112" s="33">
        <v>110.61499999999999</v>
      </c>
      <c r="D112" s="33">
        <v>109</v>
      </c>
      <c r="E112" s="33">
        <v>57.817999999999998</v>
      </c>
      <c r="G112" s="33">
        <v>109</v>
      </c>
      <c r="H112" s="33">
        <v>67.561999999999998</v>
      </c>
      <c r="J112" s="33">
        <v>109</v>
      </c>
      <c r="K112" s="33">
        <v>73.765000000000001</v>
      </c>
      <c r="M112" s="33">
        <v>109</v>
      </c>
      <c r="N112" s="33">
        <v>48.25</v>
      </c>
      <c r="P112" s="33">
        <v>109</v>
      </c>
      <c r="Q112" s="33">
        <v>72.783000000000001</v>
      </c>
    </row>
    <row r="113" spans="1:17">
      <c r="A113" s="33">
        <v>110</v>
      </c>
      <c r="B113" s="33">
        <v>82.125</v>
      </c>
      <c r="D113" s="33">
        <v>110</v>
      </c>
      <c r="E113" s="33">
        <v>125.55</v>
      </c>
      <c r="G113" s="33">
        <v>110</v>
      </c>
      <c r="H113" s="33">
        <v>48.332999999999998</v>
      </c>
      <c r="J113" s="33">
        <v>110</v>
      </c>
      <c r="K113" s="33">
        <v>64.076999999999998</v>
      </c>
      <c r="M113" s="33">
        <v>110</v>
      </c>
      <c r="N113" s="33">
        <v>40.832999999999998</v>
      </c>
      <c r="P113" s="33">
        <v>110</v>
      </c>
      <c r="Q113" s="33">
        <v>54.944000000000003</v>
      </c>
    </row>
    <row r="114" spans="1:17">
      <c r="A114" s="33">
        <v>111</v>
      </c>
      <c r="B114" s="33">
        <v>77.856999999999999</v>
      </c>
      <c r="D114" s="33">
        <v>111</v>
      </c>
      <c r="E114" s="33">
        <v>86.570999999999998</v>
      </c>
      <c r="G114" s="33">
        <v>111</v>
      </c>
      <c r="H114" s="33">
        <v>65.78</v>
      </c>
      <c r="J114" s="33">
        <v>111</v>
      </c>
      <c r="K114" s="33">
        <v>62.582999999999998</v>
      </c>
      <c r="M114" s="33">
        <v>111</v>
      </c>
      <c r="N114" s="33">
        <v>77.811999999999998</v>
      </c>
      <c r="P114" s="33">
        <v>111</v>
      </c>
      <c r="Q114" s="33">
        <v>52.875</v>
      </c>
    </row>
    <row r="115" spans="1:17">
      <c r="A115" s="33">
        <v>112</v>
      </c>
      <c r="B115" s="33">
        <v>87.683999999999997</v>
      </c>
      <c r="D115" s="33">
        <v>112</v>
      </c>
      <c r="E115" s="33">
        <v>55.332999999999998</v>
      </c>
      <c r="G115" s="33">
        <v>112</v>
      </c>
      <c r="H115" s="33">
        <v>55.061999999999998</v>
      </c>
      <c r="J115" s="33">
        <v>112</v>
      </c>
      <c r="K115" s="33">
        <v>72.308000000000007</v>
      </c>
      <c r="M115" s="33">
        <v>112</v>
      </c>
      <c r="N115" s="33">
        <v>50.923000000000002</v>
      </c>
      <c r="P115" s="33">
        <v>112</v>
      </c>
      <c r="Q115" s="33">
        <v>60.35</v>
      </c>
    </row>
    <row r="116" spans="1:17">
      <c r="A116" s="33">
        <v>113</v>
      </c>
      <c r="B116" s="33">
        <v>78.286000000000001</v>
      </c>
      <c r="D116" s="33">
        <v>113</v>
      </c>
      <c r="E116" s="33">
        <v>92.25</v>
      </c>
      <c r="G116" s="33">
        <v>113</v>
      </c>
      <c r="H116" s="33">
        <v>59.706000000000003</v>
      </c>
      <c r="J116" s="33">
        <v>113</v>
      </c>
      <c r="K116" s="33">
        <v>55.610999999999997</v>
      </c>
      <c r="M116" s="33">
        <v>113</v>
      </c>
      <c r="N116" s="33">
        <v>87.905000000000001</v>
      </c>
      <c r="P116" s="33">
        <v>113</v>
      </c>
      <c r="Q116" s="33">
        <v>57.817999999999998</v>
      </c>
    </row>
    <row r="117" spans="1:17">
      <c r="A117" s="33">
        <v>114</v>
      </c>
      <c r="B117" s="33">
        <v>120.09399999999999</v>
      </c>
      <c r="D117" s="33">
        <v>114</v>
      </c>
      <c r="E117" s="33">
        <v>93.081999999999994</v>
      </c>
      <c r="G117" s="33">
        <v>114</v>
      </c>
      <c r="H117" s="33">
        <v>47.332999999999998</v>
      </c>
      <c r="J117" s="33">
        <v>114</v>
      </c>
      <c r="K117" s="33">
        <v>83.2</v>
      </c>
      <c r="M117" s="33">
        <v>114</v>
      </c>
      <c r="N117" s="33">
        <v>77.259</v>
      </c>
      <c r="P117" s="33">
        <v>114</v>
      </c>
      <c r="Q117" s="33">
        <v>57.881999999999998</v>
      </c>
    </row>
    <row r="118" spans="1:17">
      <c r="A118" s="33">
        <v>115</v>
      </c>
      <c r="B118" s="33">
        <v>119.36</v>
      </c>
      <c r="D118" s="33">
        <v>115</v>
      </c>
      <c r="E118" s="33">
        <v>68.87</v>
      </c>
      <c r="G118" s="33">
        <v>115</v>
      </c>
      <c r="H118" s="33">
        <v>48.384999999999998</v>
      </c>
      <c r="J118" s="33">
        <v>115</v>
      </c>
      <c r="K118" s="33">
        <v>78.856999999999999</v>
      </c>
      <c r="M118" s="33">
        <v>115</v>
      </c>
      <c r="N118" s="33">
        <v>43.667000000000002</v>
      </c>
      <c r="P118" s="33">
        <v>115</v>
      </c>
      <c r="Q118" s="33">
        <v>75.090999999999994</v>
      </c>
    </row>
    <row r="119" spans="1:17">
      <c r="A119" s="33">
        <v>116</v>
      </c>
      <c r="B119" s="33">
        <v>95.938000000000002</v>
      </c>
      <c r="D119" s="33">
        <v>116</v>
      </c>
      <c r="E119" s="33">
        <v>57.5</v>
      </c>
      <c r="G119" s="33">
        <v>116</v>
      </c>
      <c r="H119" s="33">
        <v>60.875</v>
      </c>
      <c r="J119" s="33">
        <v>116</v>
      </c>
      <c r="K119" s="33">
        <v>81.269000000000005</v>
      </c>
      <c r="M119" s="33">
        <v>116</v>
      </c>
      <c r="N119" s="33">
        <v>53.5</v>
      </c>
      <c r="P119" s="33">
        <v>116</v>
      </c>
      <c r="Q119" s="33">
        <v>51.889000000000003</v>
      </c>
    </row>
    <row r="120" spans="1:17">
      <c r="A120" s="33">
        <v>117</v>
      </c>
      <c r="B120" s="33">
        <v>93.102999999999994</v>
      </c>
      <c r="D120" s="33">
        <v>117</v>
      </c>
      <c r="E120" s="33">
        <v>84.742000000000004</v>
      </c>
      <c r="G120" s="33">
        <v>117</v>
      </c>
      <c r="H120" s="33">
        <v>60.75</v>
      </c>
      <c r="J120" s="33">
        <v>117</v>
      </c>
      <c r="K120" s="33">
        <v>81.75</v>
      </c>
      <c r="M120" s="33">
        <v>117</v>
      </c>
      <c r="N120" s="33">
        <v>49</v>
      </c>
      <c r="P120" s="33">
        <v>117</v>
      </c>
      <c r="Q120" s="33">
        <v>101.703</v>
      </c>
    </row>
    <row r="121" spans="1:17">
      <c r="A121" s="33">
        <v>118</v>
      </c>
      <c r="B121" s="33">
        <v>74.817999999999998</v>
      </c>
      <c r="D121" s="33">
        <v>118</v>
      </c>
      <c r="E121" s="33">
        <v>92.233000000000004</v>
      </c>
      <c r="G121" s="33">
        <v>118</v>
      </c>
      <c r="H121" s="33">
        <v>78.876999999999995</v>
      </c>
      <c r="J121" s="33">
        <v>118</v>
      </c>
      <c r="K121" s="33">
        <v>78.096999999999994</v>
      </c>
      <c r="M121" s="33">
        <v>118</v>
      </c>
      <c r="N121" s="33">
        <v>56.561999999999998</v>
      </c>
      <c r="P121" s="33">
        <v>118</v>
      </c>
      <c r="Q121" s="33">
        <v>63.171999999999997</v>
      </c>
    </row>
    <row r="122" spans="1:17">
      <c r="A122" s="33">
        <v>119</v>
      </c>
      <c r="B122" s="33">
        <v>108.79300000000001</v>
      </c>
      <c r="D122" s="33">
        <v>119</v>
      </c>
      <c r="E122" s="33">
        <v>60</v>
      </c>
      <c r="G122" s="33">
        <v>119</v>
      </c>
      <c r="H122" s="33">
        <v>78</v>
      </c>
      <c r="J122" s="33">
        <v>119</v>
      </c>
      <c r="K122" s="33">
        <v>102.086</v>
      </c>
      <c r="M122" s="33">
        <v>119</v>
      </c>
      <c r="N122" s="33">
        <v>58.4</v>
      </c>
      <c r="P122" s="33">
        <v>119</v>
      </c>
      <c r="Q122" s="33">
        <v>60.378</v>
      </c>
    </row>
    <row r="123" spans="1:17">
      <c r="A123" s="33">
        <v>120</v>
      </c>
      <c r="B123" s="33">
        <v>130.25</v>
      </c>
      <c r="D123" s="33">
        <v>120</v>
      </c>
      <c r="E123" s="33">
        <v>82.936999999999998</v>
      </c>
      <c r="G123" s="33">
        <v>120</v>
      </c>
      <c r="H123" s="33">
        <v>71.753</v>
      </c>
      <c r="J123" s="33">
        <v>120</v>
      </c>
      <c r="K123" s="33">
        <v>53.75</v>
      </c>
      <c r="M123" s="33">
        <v>120</v>
      </c>
      <c r="N123" s="33">
        <v>62.045000000000002</v>
      </c>
      <c r="P123" s="33">
        <v>120</v>
      </c>
      <c r="Q123" s="33">
        <v>46.63</v>
      </c>
    </row>
    <row r="124" spans="1:17">
      <c r="A124" s="33">
        <v>121</v>
      </c>
      <c r="B124" s="33">
        <v>136.131</v>
      </c>
      <c r="D124" s="33">
        <v>121</v>
      </c>
      <c r="E124" s="33">
        <v>54.545000000000002</v>
      </c>
      <c r="G124" s="33">
        <v>121</v>
      </c>
      <c r="H124" s="33">
        <v>72.55</v>
      </c>
      <c r="J124" s="33">
        <v>121</v>
      </c>
      <c r="K124" s="33">
        <v>86.194999999999993</v>
      </c>
      <c r="M124" s="33">
        <v>121</v>
      </c>
      <c r="N124" s="33">
        <v>54.55</v>
      </c>
      <c r="P124" s="33">
        <v>121</v>
      </c>
      <c r="Q124" s="33">
        <v>83.606999999999999</v>
      </c>
    </row>
    <row r="125" spans="1:17">
      <c r="A125" s="33">
        <v>122</v>
      </c>
      <c r="B125" s="33">
        <v>104.167</v>
      </c>
      <c r="D125" s="33">
        <v>122</v>
      </c>
      <c r="E125" s="33">
        <v>57.8</v>
      </c>
      <c r="G125" s="33">
        <v>122</v>
      </c>
      <c r="H125" s="33">
        <v>57.688000000000002</v>
      </c>
      <c r="J125" s="33">
        <v>122</v>
      </c>
      <c r="K125" s="33">
        <v>62.5</v>
      </c>
      <c r="M125" s="33">
        <v>122</v>
      </c>
      <c r="N125" s="33">
        <v>48.5</v>
      </c>
      <c r="P125" s="33">
        <v>122</v>
      </c>
      <c r="Q125" s="33">
        <v>64.058999999999997</v>
      </c>
    </row>
    <row r="126" spans="1:17">
      <c r="A126" s="33">
        <v>123</v>
      </c>
      <c r="B126" s="33">
        <v>95.369</v>
      </c>
      <c r="D126" s="33">
        <v>123</v>
      </c>
      <c r="E126" s="33">
        <v>66.713999999999999</v>
      </c>
      <c r="G126" s="33">
        <v>123</v>
      </c>
      <c r="H126" s="33">
        <v>67.346000000000004</v>
      </c>
      <c r="J126" s="33">
        <v>123</v>
      </c>
      <c r="K126" s="33">
        <v>63.5</v>
      </c>
      <c r="M126" s="33">
        <v>123</v>
      </c>
      <c r="N126" s="33">
        <v>50.5</v>
      </c>
      <c r="P126" s="33">
        <v>123</v>
      </c>
      <c r="Q126" s="33">
        <v>65.152000000000001</v>
      </c>
    </row>
    <row r="127" spans="1:17">
      <c r="A127" s="33">
        <v>124</v>
      </c>
      <c r="B127" s="33">
        <v>76</v>
      </c>
      <c r="D127" s="33">
        <v>124</v>
      </c>
      <c r="E127" s="33">
        <v>87.111000000000004</v>
      </c>
      <c r="G127" s="33">
        <v>124</v>
      </c>
      <c r="H127" s="33">
        <v>53.6</v>
      </c>
      <c r="J127" s="33">
        <v>124</v>
      </c>
      <c r="K127" s="33">
        <v>55.75</v>
      </c>
      <c r="M127" s="33">
        <v>124</v>
      </c>
      <c r="N127" s="33">
        <v>66.084999999999994</v>
      </c>
      <c r="P127" s="33">
        <v>124</v>
      </c>
      <c r="Q127" s="33">
        <v>49</v>
      </c>
    </row>
    <row r="128" spans="1:17">
      <c r="A128" s="33">
        <v>125</v>
      </c>
      <c r="B128" s="33">
        <v>78.387</v>
      </c>
      <c r="D128" s="33">
        <v>125</v>
      </c>
      <c r="E128" s="33">
        <v>92.132000000000005</v>
      </c>
      <c r="G128" s="33">
        <v>125</v>
      </c>
      <c r="H128" s="33">
        <v>52.438000000000002</v>
      </c>
      <c r="J128" s="33">
        <v>125</v>
      </c>
      <c r="K128" s="33">
        <v>80.182000000000002</v>
      </c>
      <c r="M128" s="33">
        <v>125</v>
      </c>
      <c r="N128" s="33">
        <v>55.555999999999997</v>
      </c>
      <c r="P128" s="33">
        <v>125</v>
      </c>
      <c r="Q128" s="33">
        <v>52.311999999999998</v>
      </c>
    </row>
    <row r="129" spans="1:17">
      <c r="A129" s="33">
        <v>126</v>
      </c>
      <c r="B129" s="33">
        <v>71.667000000000002</v>
      </c>
      <c r="D129" s="33">
        <v>126</v>
      </c>
      <c r="E129" s="33">
        <v>69.5</v>
      </c>
      <c r="G129" s="33">
        <v>126</v>
      </c>
      <c r="H129" s="33">
        <v>48.6</v>
      </c>
      <c r="J129" s="33">
        <v>126</v>
      </c>
      <c r="K129" s="33">
        <v>54.332999999999998</v>
      </c>
      <c r="M129" s="33">
        <v>126</v>
      </c>
      <c r="N129" s="33">
        <v>42.332999999999998</v>
      </c>
      <c r="P129" s="33">
        <v>126</v>
      </c>
      <c r="Q129" s="33">
        <v>56</v>
      </c>
    </row>
    <row r="130" spans="1:17">
      <c r="A130" s="33">
        <v>127</v>
      </c>
      <c r="B130" s="33">
        <v>69.117999999999995</v>
      </c>
      <c r="D130" s="33">
        <v>127</v>
      </c>
      <c r="E130" s="33">
        <v>69.561999999999998</v>
      </c>
      <c r="G130" s="33">
        <v>127</v>
      </c>
      <c r="H130" s="33">
        <v>131.291</v>
      </c>
      <c r="J130" s="33">
        <v>127</v>
      </c>
      <c r="K130" s="33">
        <v>106.06100000000001</v>
      </c>
      <c r="M130" s="33">
        <v>127</v>
      </c>
      <c r="N130" s="33">
        <v>64.266999999999996</v>
      </c>
      <c r="P130" s="33">
        <v>127</v>
      </c>
      <c r="Q130" s="33">
        <v>59.206000000000003</v>
      </c>
    </row>
    <row r="131" spans="1:17">
      <c r="A131" s="33">
        <v>128</v>
      </c>
      <c r="B131" s="33">
        <v>75.090999999999994</v>
      </c>
      <c r="D131" s="33">
        <v>128</v>
      </c>
      <c r="E131" s="33">
        <v>58.226999999999997</v>
      </c>
      <c r="G131" s="33">
        <v>128</v>
      </c>
      <c r="H131" s="33">
        <v>77.356999999999999</v>
      </c>
      <c r="J131" s="33">
        <v>128</v>
      </c>
      <c r="K131" s="33">
        <v>56.636000000000003</v>
      </c>
      <c r="M131" s="33">
        <v>128</v>
      </c>
      <c r="N131" s="33">
        <v>45.726999999999997</v>
      </c>
      <c r="P131" s="33">
        <v>128</v>
      </c>
      <c r="Q131" s="33">
        <v>49.667000000000002</v>
      </c>
    </row>
    <row r="132" spans="1:17">
      <c r="A132" s="33">
        <v>129</v>
      </c>
      <c r="B132" s="33">
        <v>83.375</v>
      </c>
      <c r="D132" s="33">
        <v>129</v>
      </c>
      <c r="E132" s="33">
        <v>65.296999999999997</v>
      </c>
      <c r="G132" s="33">
        <v>129</v>
      </c>
      <c r="H132" s="33">
        <v>83.817999999999998</v>
      </c>
      <c r="J132" s="33">
        <v>129</v>
      </c>
      <c r="K132" s="33">
        <v>98.75</v>
      </c>
      <c r="M132" s="33">
        <v>129</v>
      </c>
      <c r="N132" s="33">
        <v>65.037999999999997</v>
      </c>
      <c r="P132" s="33">
        <v>129</v>
      </c>
      <c r="Q132" s="33">
        <v>51.5</v>
      </c>
    </row>
    <row r="133" spans="1:17">
      <c r="A133" s="33">
        <v>130</v>
      </c>
      <c r="B133" s="33">
        <v>86.167000000000002</v>
      </c>
      <c r="D133" s="33">
        <v>130</v>
      </c>
      <c r="E133" s="33">
        <v>79.111000000000004</v>
      </c>
      <c r="G133" s="33">
        <v>130</v>
      </c>
      <c r="H133" s="33">
        <v>43.631999999999998</v>
      </c>
      <c r="J133" s="33">
        <v>130</v>
      </c>
      <c r="K133" s="33">
        <v>71.31</v>
      </c>
      <c r="M133" s="33">
        <v>130</v>
      </c>
      <c r="N133" s="33">
        <v>65.8</v>
      </c>
      <c r="P133" s="33">
        <v>130</v>
      </c>
      <c r="Q133" s="33">
        <v>55</v>
      </c>
    </row>
    <row r="134" spans="1:17">
      <c r="A134" s="33">
        <v>131</v>
      </c>
      <c r="B134" s="33">
        <v>74.570999999999998</v>
      </c>
      <c r="D134" s="33">
        <v>131</v>
      </c>
      <c r="E134" s="33">
        <v>82.147999999999996</v>
      </c>
      <c r="G134" s="33">
        <v>131</v>
      </c>
      <c r="H134" s="33">
        <v>60.5</v>
      </c>
      <c r="J134" s="33">
        <v>131</v>
      </c>
      <c r="K134" s="33">
        <v>71</v>
      </c>
      <c r="M134" s="33">
        <v>131</v>
      </c>
      <c r="N134" s="33">
        <v>62.938000000000002</v>
      </c>
      <c r="P134" s="33">
        <v>131</v>
      </c>
      <c r="Q134" s="33">
        <v>46</v>
      </c>
    </row>
    <row r="135" spans="1:17">
      <c r="A135" s="33">
        <v>132</v>
      </c>
      <c r="B135" s="33">
        <v>81</v>
      </c>
      <c r="D135" s="33">
        <v>132</v>
      </c>
      <c r="E135" s="33">
        <v>129.13999999999999</v>
      </c>
      <c r="G135" s="33">
        <v>132</v>
      </c>
      <c r="H135" s="33">
        <v>44.417000000000002</v>
      </c>
      <c r="J135" s="33">
        <v>132</v>
      </c>
      <c r="K135" s="33">
        <v>58</v>
      </c>
      <c r="M135" s="33">
        <v>132</v>
      </c>
      <c r="N135" s="33">
        <v>53.375</v>
      </c>
      <c r="P135" s="33">
        <v>132</v>
      </c>
      <c r="Q135" s="33">
        <v>48.811999999999998</v>
      </c>
    </row>
    <row r="136" spans="1:17">
      <c r="A136" s="33">
        <v>133</v>
      </c>
      <c r="B136" s="33">
        <v>85.885000000000005</v>
      </c>
      <c r="D136" s="33">
        <v>133</v>
      </c>
      <c r="E136" s="33">
        <v>71.188000000000002</v>
      </c>
      <c r="G136" s="33">
        <v>133</v>
      </c>
      <c r="H136" s="33">
        <v>69.811999999999998</v>
      </c>
      <c r="J136" s="33">
        <v>133</v>
      </c>
      <c r="K136" s="33">
        <v>51.332999999999998</v>
      </c>
      <c r="M136" s="33">
        <v>133</v>
      </c>
      <c r="N136" s="33">
        <v>42.076999999999998</v>
      </c>
      <c r="P136" s="33">
        <v>133</v>
      </c>
      <c r="Q136" s="33">
        <v>50.667000000000002</v>
      </c>
    </row>
    <row r="137" spans="1:17">
      <c r="A137" s="33">
        <v>134</v>
      </c>
      <c r="B137" s="33">
        <v>76.582999999999998</v>
      </c>
      <c r="D137" s="33">
        <v>134</v>
      </c>
      <c r="E137" s="33">
        <v>84.292000000000002</v>
      </c>
      <c r="G137" s="33">
        <v>134</v>
      </c>
      <c r="H137" s="33">
        <v>52.692</v>
      </c>
      <c r="J137" s="33">
        <v>134</v>
      </c>
      <c r="K137" s="33">
        <v>51.667000000000002</v>
      </c>
      <c r="M137" s="33">
        <v>134</v>
      </c>
      <c r="N137" s="33">
        <v>69.456999999999994</v>
      </c>
      <c r="P137" s="33">
        <v>134</v>
      </c>
      <c r="Q137" s="33">
        <v>63.832999999999998</v>
      </c>
    </row>
    <row r="138" spans="1:17">
      <c r="A138" s="33">
        <v>135</v>
      </c>
      <c r="B138" s="33">
        <v>95.745000000000005</v>
      </c>
      <c r="D138" s="33">
        <v>135</v>
      </c>
      <c r="E138" s="33">
        <v>68.028999999999996</v>
      </c>
      <c r="G138" s="33">
        <v>135</v>
      </c>
      <c r="H138" s="33">
        <v>67.599999999999994</v>
      </c>
      <c r="J138" s="33">
        <v>135</v>
      </c>
      <c r="K138" s="33">
        <v>66.75</v>
      </c>
      <c r="M138" s="33">
        <v>135</v>
      </c>
      <c r="N138" s="33">
        <v>71.349999999999994</v>
      </c>
      <c r="P138" s="33">
        <v>135</v>
      </c>
      <c r="Q138" s="33">
        <v>48.332999999999998</v>
      </c>
    </row>
    <row r="139" spans="1:17">
      <c r="A139" s="33">
        <v>136</v>
      </c>
      <c r="B139" s="33">
        <v>133.18799999999999</v>
      </c>
      <c r="D139" s="33">
        <v>136</v>
      </c>
      <c r="E139" s="33">
        <v>66.5</v>
      </c>
      <c r="G139" s="33">
        <v>136</v>
      </c>
      <c r="H139" s="33">
        <v>84.122</v>
      </c>
      <c r="J139" s="33">
        <v>136</v>
      </c>
      <c r="K139" s="33">
        <v>83.653000000000006</v>
      </c>
      <c r="M139" s="33">
        <v>136</v>
      </c>
      <c r="N139" s="33">
        <v>54</v>
      </c>
      <c r="P139" s="33">
        <v>136</v>
      </c>
      <c r="Q139" s="33">
        <v>57.4</v>
      </c>
    </row>
    <row r="140" spans="1:17">
      <c r="A140" s="33">
        <v>137</v>
      </c>
      <c r="B140" s="33">
        <v>123.357</v>
      </c>
      <c r="D140" s="33">
        <v>137</v>
      </c>
      <c r="E140" s="33">
        <v>64.75</v>
      </c>
      <c r="G140" s="33">
        <v>137</v>
      </c>
      <c r="H140" s="33">
        <v>50.133000000000003</v>
      </c>
      <c r="J140" s="33">
        <v>137</v>
      </c>
      <c r="K140" s="33">
        <v>74.5</v>
      </c>
      <c r="M140" s="33">
        <v>137</v>
      </c>
      <c r="N140" s="33">
        <v>71.311999999999998</v>
      </c>
      <c r="P140" s="33">
        <v>137</v>
      </c>
      <c r="Q140" s="33">
        <v>47</v>
      </c>
    </row>
    <row r="141" spans="1:17">
      <c r="A141" s="33">
        <v>138</v>
      </c>
      <c r="B141" s="33">
        <v>87.846000000000004</v>
      </c>
      <c r="D141" s="33">
        <v>138</v>
      </c>
      <c r="E141" s="33">
        <v>83.25</v>
      </c>
      <c r="G141" s="33">
        <v>138</v>
      </c>
      <c r="H141" s="33">
        <v>62</v>
      </c>
      <c r="J141" s="33">
        <v>138</v>
      </c>
      <c r="K141" s="33">
        <v>61.25</v>
      </c>
      <c r="M141" s="33">
        <v>138</v>
      </c>
      <c r="N141" s="33">
        <v>74.471000000000004</v>
      </c>
      <c r="P141" s="33">
        <v>138</v>
      </c>
      <c r="Q141" s="33">
        <v>71.900000000000006</v>
      </c>
    </row>
    <row r="142" spans="1:17">
      <c r="A142" s="33">
        <v>139</v>
      </c>
      <c r="B142" s="33">
        <v>74</v>
      </c>
      <c r="D142" s="33">
        <v>139</v>
      </c>
      <c r="E142" s="33">
        <v>71.3</v>
      </c>
      <c r="G142" s="33">
        <v>139</v>
      </c>
      <c r="H142" s="33">
        <v>65.5</v>
      </c>
      <c r="J142" s="33">
        <v>139</v>
      </c>
      <c r="K142" s="33">
        <v>73.414000000000001</v>
      </c>
      <c r="M142" s="33">
        <v>139</v>
      </c>
      <c r="N142" s="33">
        <v>44.570999999999998</v>
      </c>
      <c r="P142" s="33">
        <v>139</v>
      </c>
      <c r="Q142" s="33">
        <v>49.682000000000002</v>
      </c>
    </row>
    <row r="143" spans="1:17">
      <c r="A143" s="33">
        <v>140</v>
      </c>
      <c r="B143" s="33">
        <v>103.755</v>
      </c>
      <c r="D143" s="33">
        <v>140</v>
      </c>
      <c r="E143" s="33">
        <v>57.182000000000002</v>
      </c>
      <c r="G143" s="33">
        <v>140</v>
      </c>
      <c r="H143" s="33">
        <v>69.593000000000004</v>
      </c>
      <c r="J143" s="33">
        <v>140</v>
      </c>
      <c r="K143" s="33">
        <v>78.762</v>
      </c>
      <c r="M143" s="33">
        <v>140</v>
      </c>
      <c r="N143" s="33">
        <v>50.726999999999997</v>
      </c>
      <c r="P143" s="33">
        <v>140</v>
      </c>
      <c r="Q143" s="33">
        <v>74.929000000000002</v>
      </c>
    </row>
    <row r="144" spans="1:17">
      <c r="A144" s="33">
        <v>141</v>
      </c>
      <c r="B144" s="33">
        <v>75.727000000000004</v>
      </c>
      <c r="D144" s="33">
        <v>141</v>
      </c>
      <c r="E144" s="33">
        <v>67</v>
      </c>
      <c r="G144" s="33">
        <v>141</v>
      </c>
      <c r="H144" s="33">
        <v>87.27</v>
      </c>
      <c r="J144" s="33">
        <v>141</v>
      </c>
      <c r="K144" s="33">
        <v>76.75</v>
      </c>
      <c r="M144" s="33">
        <v>141</v>
      </c>
      <c r="N144" s="33">
        <v>59</v>
      </c>
      <c r="P144" s="33">
        <v>141</v>
      </c>
      <c r="Q144" s="33">
        <v>103.625</v>
      </c>
    </row>
    <row r="145" spans="1:17">
      <c r="A145" s="33">
        <v>142</v>
      </c>
      <c r="B145" s="33">
        <v>72</v>
      </c>
      <c r="D145" s="33">
        <v>142</v>
      </c>
      <c r="E145" s="33">
        <v>69.207999999999998</v>
      </c>
      <c r="G145" s="33">
        <v>142</v>
      </c>
      <c r="H145" s="33">
        <v>80.406999999999996</v>
      </c>
      <c r="J145" s="33">
        <v>142</v>
      </c>
      <c r="K145" s="33">
        <v>73.81</v>
      </c>
      <c r="M145" s="33">
        <v>142</v>
      </c>
      <c r="N145" s="33">
        <v>51.713999999999999</v>
      </c>
      <c r="P145" s="33">
        <v>142</v>
      </c>
      <c r="Q145" s="33">
        <v>47.273000000000003</v>
      </c>
    </row>
    <row r="146" spans="1:17">
      <c r="A146" s="33">
        <v>143</v>
      </c>
      <c r="B146" s="33">
        <v>99.688000000000002</v>
      </c>
      <c r="D146" s="33">
        <v>143</v>
      </c>
      <c r="E146" s="33">
        <v>86.914000000000001</v>
      </c>
      <c r="G146" s="33">
        <v>143</v>
      </c>
      <c r="H146" s="33">
        <v>72.138000000000005</v>
      </c>
      <c r="J146" s="33">
        <v>143</v>
      </c>
      <c r="K146" s="33">
        <v>59.856999999999999</v>
      </c>
      <c r="M146" s="33">
        <v>143</v>
      </c>
      <c r="N146" s="33">
        <v>66.5</v>
      </c>
      <c r="P146" s="33">
        <v>143</v>
      </c>
      <c r="Q146" s="33">
        <v>48.110999999999997</v>
      </c>
    </row>
    <row r="147" spans="1:17">
      <c r="A147" s="33">
        <v>144</v>
      </c>
      <c r="B147" s="33">
        <v>104.361</v>
      </c>
      <c r="D147" s="33">
        <v>144</v>
      </c>
      <c r="E147" s="33">
        <v>59.213999999999999</v>
      </c>
      <c r="G147" s="33">
        <v>144</v>
      </c>
      <c r="H147" s="33">
        <v>65.3</v>
      </c>
      <c r="J147" s="33">
        <v>144</v>
      </c>
      <c r="K147" s="33">
        <v>52.332999999999998</v>
      </c>
      <c r="M147" s="33">
        <v>144</v>
      </c>
      <c r="N147" s="33">
        <v>45</v>
      </c>
      <c r="P147" s="33">
        <v>144</v>
      </c>
      <c r="Q147" s="33">
        <v>57.212000000000003</v>
      </c>
    </row>
    <row r="148" spans="1:17">
      <c r="A148" s="33">
        <v>145</v>
      </c>
      <c r="B148" s="33">
        <v>112.38200000000001</v>
      </c>
      <c r="D148" s="33">
        <v>145</v>
      </c>
      <c r="E148" s="33">
        <v>70.923000000000002</v>
      </c>
      <c r="G148" s="33">
        <v>145</v>
      </c>
      <c r="H148" s="33">
        <v>59.654000000000003</v>
      </c>
      <c r="J148" s="33">
        <v>145</v>
      </c>
      <c r="K148" s="33">
        <v>58.570999999999998</v>
      </c>
      <c r="M148" s="33">
        <v>145</v>
      </c>
      <c r="N148" s="33">
        <v>57.512</v>
      </c>
      <c r="P148" s="33">
        <v>145</v>
      </c>
      <c r="Q148" s="33">
        <v>59.360999999999997</v>
      </c>
    </row>
    <row r="149" spans="1:17">
      <c r="A149" s="33">
        <v>146</v>
      </c>
      <c r="B149" s="33">
        <v>83.304000000000002</v>
      </c>
      <c r="D149" s="33">
        <v>146</v>
      </c>
      <c r="E149" s="33">
        <v>75.061999999999998</v>
      </c>
      <c r="G149" s="33">
        <v>146</v>
      </c>
      <c r="H149" s="33">
        <v>47.167000000000002</v>
      </c>
      <c r="J149" s="33">
        <v>146</v>
      </c>
      <c r="K149" s="33">
        <v>58.817999999999998</v>
      </c>
      <c r="M149" s="33">
        <v>146</v>
      </c>
      <c r="N149" s="33">
        <v>45.091000000000001</v>
      </c>
      <c r="P149" s="33">
        <v>146</v>
      </c>
      <c r="Q149" s="33">
        <v>66.055999999999997</v>
      </c>
    </row>
    <row r="150" spans="1:17">
      <c r="A150" s="33">
        <v>147</v>
      </c>
      <c r="B150" s="33">
        <v>114.128</v>
      </c>
      <c r="D150" s="33">
        <v>147</v>
      </c>
      <c r="E150" s="33">
        <v>99.55</v>
      </c>
      <c r="G150" s="33">
        <v>147</v>
      </c>
      <c r="H150" s="33">
        <v>77.125</v>
      </c>
      <c r="J150" s="33">
        <v>147</v>
      </c>
      <c r="K150" s="33">
        <v>60.293999999999997</v>
      </c>
      <c r="M150" s="33">
        <v>147</v>
      </c>
      <c r="N150" s="33">
        <v>44.332999999999998</v>
      </c>
      <c r="P150" s="33">
        <v>147</v>
      </c>
      <c r="Q150" s="33">
        <v>68.349000000000004</v>
      </c>
    </row>
    <row r="151" spans="1:17">
      <c r="A151" s="33">
        <v>148</v>
      </c>
      <c r="B151" s="33">
        <v>135.28399999999999</v>
      </c>
      <c r="D151" s="33">
        <v>148</v>
      </c>
      <c r="E151" s="33">
        <v>90.632999999999996</v>
      </c>
      <c r="G151" s="33">
        <v>148</v>
      </c>
      <c r="H151" s="33">
        <v>72.444000000000003</v>
      </c>
      <c r="J151" s="33">
        <v>148</v>
      </c>
      <c r="K151" s="33">
        <v>52.667000000000002</v>
      </c>
      <c r="M151" s="33">
        <v>148</v>
      </c>
      <c r="N151" s="33">
        <v>52.837000000000003</v>
      </c>
      <c r="P151" s="33">
        <v>148</v>
      </c>
      <c r="Q151" s="33">
        <v>54.2</v>
      </c>
    </row>
    <row r="152" spans="1:17">
      <c r="A152" s="33">
        <v>149</v>
      </c>
      <c r="B152" s="33">
        <v>109.68600000000001</v>
      </c>
      <c r="D152" s="33">
        <v>149</v>
      </c>
      <c r="E152" s="33">
        <v>79.233000000000004</v>
      </c>
      <c r="G152" s="33">
        <v>149</v>
      </c>
      <c r="H152" s="33">
        <v>65.391000000000005</v>
      </c>
      <c r="J152" s="33">
        <v>149</v>
      </c>
      <c r="K152" s="33">
        <v>107.5</v>
      </c>
      <c r="M152" s="33">
        <v>149</v>
      </c>
      <c r="N152" s="33">
        <v>47.6</v>
      </c>
      <c r="P152" s="33">
        <v>149</v>
      </c>
      <c r="Q152" s="33">
        <v>58.070999999999998</v>
      </c>
    </row>
    <row r="153" spans="1:17">
      <c r="A153" s="33">
        <v>150</v>
      </c>
      <c r="B153" s="33">
        <v>97.245000000000005</v>
      </c>
      <c r="D153" s="33">
        <v>150</v>
      </c>
      <c r="E153" s="33">
        <v>80.959000000000003</v>
      </c>
      <c r="G153" s="33">
        <v>150</v>
      </c>
      <c r="H153" s="33">
        <v>54.881999999999998</v>
      </c>
      <c r="J153" s="33">
        <v>150</v>
      </c>
      <c r="K153" s="33">
        <v>70.323999999999998</v>
      </c>
      <c r="M153" s="33">
        <v>150</v>
      </c>
      <c r="N153" s="33">
        <v>57.487000000000002</v>
      </c>
      <c r="P153" s="33">
        <v>150</v>
      </c>
      <c r="Q153" s="33">
        <v>52.5</v>
      </c>
    </row>
    <row r="154" spans="1:17">
      <c r="A154" s="33">
        <v>151</v>
      </c>
      <c r="B154" s="33">
        <v>79.474000000000004</v>
      </c>
      <c r="D154" s="33">
        <v>151</v>
      </c>
      <c r="E154" s="33">
        <v>67.102999999999994</v>
      </c>
      <c r="G154" s="33">
        <v>151</v>
      </c>
      <c r="H154" s="33">
        <v>70.971000000000004</v>
      </c>
      <c r="J154" s="33">
        <v>151</v>
      </c>
      <c r="K154" s="33">
        <v>49.692</v>
      </c>
      <c r="M154" s="33">
        <v>151</v>
      </c>
      <c r="N154" s="33">
        <v>71.667000000000002</v>
      </c>
      <c r="P154" s="33">
        <v>151</v>
      </c>
      <c r="Q154" s="33">
        <v>74.296000000000006</v>
      </c>
    </row>
    <row r="155" spans="1:17">
      <c r="A155" s="33">
        <v>152</v>
      </c>
      <c r="B155" s="33">
        <v>72.210999999999999</v>
      </c>
      <c r="D155" s="33">
        <v>152</v>
      </c>
      <c r="E155" s="33">
        <v>74.667000000000002</v>
      </c>
      <c r="G155" s="33">
        <v>152</v>
      </c>
      <c r="H155" s="33">
        <v>76.224999999999994</v>
      </c>
      <c r="J155" s="33">
        <v>152</v>
      </c>
      <c r="K155" s="33">
        <v>72.5</v>
      </c>
      <c r="M155" s="33">
        <v>152</v>
      </c>
      <c r="N155" s="33">
        <v>45.408999999999999</v>
      </c>
      <c r="P155" s="33">
        <v>152</v>
      </c>
      <c r="Q155" s="33">
        <v>79.424000000000007</v>
      </c>
    </row>
    <row r="156" spans="1:17">
      <c r="A156" s="33">
        <v>153</v>
      </c>
      <c r="B156" s="33">
        <v>103.5</v>
      </c>
      <c r="D156" s="33">
        <v>153</v>
      </c>
      <c r="E156" s="33">
        <v>70.688000000000002</v>
      </c>
      <c r="G156" s="33">
        <v>153</v>
      </c>
      <c r="H156" s="33">
        <v>122.474</v>
      </c>
      <c r="J156" s="33">
        <v>153</v>
      </c>
      <c r="K156" s="33">
        <v>65.5</v>
      </c>
      <c r="M156" s="33">
        <v>153</v>
      </c>
      <c r="N156" s="33">
        <v>64.135000000000005</v>
      </c>
      <c r="P156" s="33">
        <v>153</v>
      </c>
      <c r="Q156" s="33">
        <v>81.635999999999996</v>
      </c>
    </row>
    <row r="157" spans="1:17">
      <c r="A157" s="33">
        <v>154</v>
      </c>
      <c r="B157" s="33">
        <v>110.063</v>
      </c>
      <c r="D157" s="33">
        <v>154</v>
      </c>
      <c r="E157" s="33">
        <v>72.042000000000002</v>
      </c>
      <c r="G157" s="33">
        <v>154</v>
      </c>
      <c r="H157" s="33">
        <v>60.25</v>
      </c>
      <c r="J157" s="33">
        <v>154</v>
      </c>
      <c r="K157" s="33">
        <v>72.468999999999994</v>
      </c>
      <c r="M157" s="33">
        <v>154</v>
      </c>
      <c r="N157" s="33">
        <v>68.417000000000002</v>
      </c>
      <c r="P157" s="33">
        <v>154</v>
      </c>
      <c r="Q157" s="33">
        <v>82.75</v>
      </c>
    </row>
    <row r="158" spans="1:17">
      <c r="A158" s="33">
        <v>155</v>
      </c>
      <c r="B158" s="33">
        <v>83.183999999999997</v>
      </c>
      <c r="D158" s="33">
        <v>155</v>
      </c>
      <c r="E158" s="33">
        <v>81.608999999999995</v>
      </c>
      <c r="G158" s="33">
        <v>155</v>
      </c>
      <c r="H158" s="33">
        <v>61.143000000000001</v>
      </c>
      <c r="J158" s="33">
        <v>155</v>
      </c>
      <c r="K158" s="33">
        <v>63.273000000000003</v>
      </c>
      <c r="M158" s="33">
        <v>155</v>
      </c>
      <c r="N158" s="33">
        <v>55.582999999999998</v>
      </c>
      <c r="P158" s="33">
        <v>155</v>
      </c>
      <c r="Q158" s="33">
        <v>64.608999999999995</v>
      </c>
    </row>
    <row r="159" spans="1:17">
      <c r="A159" s="33">
        <v>156</v>
      </c>
      <c r="B159" s="33">
        <v>79.713999999999999</v>
      </c>
      <c r="D159" s="33">
        <v>156</v>
      </c>
      <c r="E159" s="33">
        <v>52.692</v>
      </c>
      <c r="G159" s="33">
        <v>156</v>
      </c>
      <c r="H159" s="33">
        <v>70.021000000000001</v>
      </c>
      <c r="J159" s="33">
        <v>156</v>
      </c>
      <c r="K159" s="33">
        <v>114.86499999999999</v>
      </c>
      <c r="M159" s="33">
        <v>156</v>
      </c>
      <c r="N159" s="33">
        <v>49.332999999999998</v>
      </c>
      <c r="P159" s="33">
        <v>156</v>
      </c>
      <c r="Q159" s="33">
        <v>50.4</v>
      </c>
    </row>
    <row r="160" spans="1:17">
      <c r="A160" s="33">
        <v>157</v>
      </c>
      <c r="B160" s="33">
        <v>70</v>
      </c>
      <c r="D160" s="33">
        <v>157</v>
      </c>
      <c r="E160" s="33">
        <v>87.2</v>
      </c>
      <c r="G160" s="33">
        <v>157</v>
      </c>
      <c r="H160" s="33">
        <v>63.920999999999999</v>
      </c>
      <c r="J160" s="33">
        <v>157</v>
      </c>
      <c r="K160" s="33">
        <v>69.727000000000004</v>
      </c>
      <c r="M160" s="33">
        <v>157</v>
      </c>
      <c r="N160" s="33">
        <v>65.92</v>
      </c>
      <c r="P160" s="33">
        <v>157</v>
      </c>
      <c r="Q160" s="33">
        <v>47.1</v>
      </c>
    </row>
    <row r="161" spans="1:17">
      <c r="A161" s="33">
        <v>158</v>
      </c>
      <c r="B161" s="33">
        <v>73.058999999999997</v>
      </c>
      <c r="D161" s="33">
        <v>158</v>
      </c>
      <c r="E161" s="33">
        <v>69.671999999999997</v>
      </c>
      <c r="G161" s="33">
        <v>158</v>
      </c>
      <c r="H161" s="33">
        <v>70.281000000000006</v>
      </c>
      <c r="J161" s="33">
        <v>158</v>
      </c>
      <c r="K161" s="33">
        <v>69.5</v>
      </c>
      <c r="M161" s="33">
        <v>158</v>
      </c>
      <c r="N161" s="33">
        <v>63.832999999999998</v>
      </c>
      <c r="P161" s="33">
        <v>158</v>
      </c>
      <c r="Q161" s="33">
        <v>117.816</v>
      </c>
    </row>
    <row r="162" spans="1:17">
      <c r="A162" s="33">
        <v>159</v>
      </c>
      <c r="B162" s="33">
        <v>78.061999999999998</v>
      </c>
      <c r="D162" s="33">
        <v>159</v>
      </c>
      <c r="E162" s="33">
        <v>103.78100000000001</v>
      </c>
      <c r="G162" s="33">
        <v>159</v>
      </c>
      <c r="H162" s="33">
        <v>117.264</v>
      </c>
      <c r="J162" s="33">
        <v>159</v>
      </c>
      <c r="K162" s="33">
        <v>100.36199999999999</v>
      </c>
      <c r="M162" s="33">
        <v>159</v>
      </c>
      <c r="N162" s="33">
        <v>93.59</v>
      </c>
      <c r="P162" s="33">
        <v>159</v>
      </c>
      <c r="Q162" s="33">
        <v>72.025999999999996</v>
      </c>
    </row>
    <row r="163" spans="1:17">
      <c r="A163" s="33">
        <v>160</v>
      </c>
      <c r="B163" s="33">
        <v>70.909000000000006</v>
      </c>
      <c r="D163" s="33">
        <v>160</v>
      </c>
      <c r="E163" s="33">
        <v>77.332999999999998</v>
      </c>
      <c r="G163" s="33">
        <v>160</v>
      </c>
      <c r="H163" s="33">
        <v>58.482999999999997</v>
      </c>
      <c r="J163" s="33">
        <v>160</v>
      </c>
      <c r="K163" s="33">
        <v>83.923000000000002</v>
      </c>
      <c r="M163" s="33">
        <v>160</v>
      </c>
      <c r="N163" s="33">
        <v>75.962000000000003</v>
      </c>
      <c r="P163" s="33">
        <v>160</v>
      </c>
      <c r="Q163" s="33">
        <v>58.411000000000001</v>
      </c>
    </row>
    <row r="164" spans="1:17">
      <c r="A164" s="33">
        <v>161</v>
      </c>
      <c r="B164" s="33">
        <v>88.929000000000002</v>
      </c>
      <c r="D164" s="33">
        <v>161</v>
      </c>
      <c r="E164" s="33">
        <v>82.042000000000002</v>
      </c>
      <c r="G164" s="33">
        <v>161</v>
      </c>
      <c r="H164" s="33">
        <v>50.85</v>
      </c>
      <c r="J164" s="33">
        <v>161</v>
      </c>
      <c r="K164" s="33">
        <v>91.332999999999998</v>
      </c>
      <c r="M164" s="33">
        <v>161</v>
      </c>
      <c r="N164" s="33">
        <v>48.521999999999998</v>
      </c>
      <c r="P164" s="33">
        <v>161</v>
      </c>
      <c r="Q164" s="33">
        <v>65.811999999999998</v>
      </c>
    </row>
    <row r="165" spans="1:17">
      <c r="A165" s="33">
        <v>162</v>
      </c>
      <c r="B165" s="33">
        <v>77.778000000000006</v>
      </c>
      <c r="D165" s="33">
        <v>162</v>
      </c>
      <c r="E165" s="33">
        <v>62.067</v>
      </c>
      <c r="G165" s="33">
        <v>162</v>
      </c>
      <c r="H165" s="33">
        <v>66.772999999999996</v>
      </c>
      <c r="J165" s="33">
        <v>162</v>
      </c>
      <c r="K165" s="33">
        <v>60.768999999999998</v>
      </c>
      <c r="M165" s="33">
        <v>162</v>
      </c>
      <c r="N165" s="33">
        <v>128.39400000000001</v>
      </c>
      <c r="P165" s="33">
        <v>162</v>
      </c>
      <c r="Q165" s="33">
        <v>66.75</v>
      </c>
    </row>
    <row r="166" spans="1:17">
      <c r="A166" s="33">
        <v>163</v>
      </c>
      <c r="B166" s="33">
        <v>90.611000000000004</v>
      </c>
      <c r="D166" s="33">
        <v>163</v>
      </c>
      <c r="E166" s="33">
        <v>119.238</v>
      </c>
      <c r="G166" s="33">
        <v>163</v>
      </c>
      <c r="H166" s="33">
        <v>65.625</v>
      </c>
      <c r="J166" s="33">
        <v>163</v>
      </c>
      <c r="K166" s="33">
        <v>52.286000000000001</v>
      </c>
      <c r="M166" s="33">
        <v>163</v>
      </c>
      <c r="N166" s="33">
        <v>86.927000000000007</v>
      </c>
      <c r="P166" s="33">
        <v>163</v>
      </c>
      <c r="Q166" s="33">
        <v>51.5</v>
      </c>
    </row>
    <row r="167" spans="1:17">
      <c r="A167" s="33">
        <v>164</v>
      </c>
      <c r="B167" s="33">
        <v>84.927000000000007</v>
      </c>
      <c r="D167" s="33">
        <v>164</v>
      </c>
      <c r="E167" s="33">
        <v>58.167000000000002</v>
      </c>
      <c r="G167" s="33">
        <v>164</v>
      </c>
      <c r="H167" s="33">
        <v>79.950999999999993</v>
      </c>
      <c r="J167" s="33">
        <v>164</v>
      </c>
      <c r="K167" s="33">
        <v>69.471999999999994</v>
      </c>
      <c r="M167" s="33">
        <v>164</v>
      </c>
      <c r="N167" s="33">
        <v>45.537999999999997</v>
      </c>
      <c r="P167" s="33">
        <v>164</v>
      </c>
      <c r="Q167" s="33">
        <v>41.076999999999998</v>
      </c>
    </row>
    <row r="168" spans="1:17">
      <c r="A168" s="33">
        <v>165</v>
      </c>
      <c r="B168" s="33">
        <v>98.710999999999999</v>
      </c>
      <c r="D168" s="33">
        <v>165</v>
      </c>
      <c r="E168" s="33">
        <v>93.685000000000002</v>
      </c>
      <c r="G168" s="33">
        <v>165</v>
      </c>
      <c r="H168" s="33">
        <v>44.311999999999998</v>
      </c>
      <c r="J168" s="33">
        <v>165</v>
      </c>
      <c r="K168" s="33">
        <v>61.537999999999997</v>
      </c>
      <c r="M168" s="33">
        <v>165</v>
      </c>
      <c r="N168" s="33">
        <v>44.154000000000003</v>
      </c>
      <c r="P168" s="33">
        <v>165</v>
      </c>
      <c r="Q168" s="33">
        <v>45.896999999999998</v>
      </c>
    </row>
    <row r="169" spans="1:17">
      <c r="A169" s="33">
        <v>166</v>
      </c>
      <c r="B169" s="33">
        <v>98.936999999999998</v>
      </c>
      <c r="D169" s="33">
        <v>166</v>
      </c>
      <c r="E169" s="33">
        <v>60.713999999999999</v>
      </c>
      <c r="G169" s="33">
        <v>166</v>
      </c>
      <c r="H169" s="33">
        <v>103.42400000000001</v>
      </c>
      <c r="J169" s="33">
        <v>166</v>
      </c>
      <c r="K169" s="33">
        <v>71.644999999999996</v>
      </c>
      <c r="M169" s="33">
        <v>166</v>
      </c>
      <c r="N169" s="33">
        <v>51.332999999999998</v>
      </c>
      <c r="P169" s="33">
        <v>166</v>
      </c>
      <c r="Q169" s="33">
        <v>86.027000000000001</v>
      </c>
    </row>
    <row r="170" spans="1:17">
      <c r="A170" s="33">
        <v>167</v>
      </c>
      <c r="B170" s="33">
        <v>109.761</v>
      </c>
      <c r="D170" s="33">
        <v>167</v>
      </c>
      <c r="E170" s="33">
        <v>121.52</v>
      </c>
      <c r="G170" s="33">
        <v>167</v>
      </c>
      <c r="H170" s="33">
        <v>53.384999999999998</v>
      </c>
      <c r="J170" s="33">
        <v>167</v>
      </c>
      <c r="K170" s="33">
        <v>81.5</v>
      </c>
      <c r="M170" s="33">
        <v>167</v>
      </c>
      <c r="N170" s="33">
        <v>57.444000000000003</v>
      </c>
      <c r="P170" s="33">
        <v>167</v>
      </c>
      <c r="Q170" s="33">
        <v>84.215999999999994</v>
      </c>
    </row>
    <row r="171" spans="1:17">
      <c r="A171" s="33">
        <v>168</v>
      </c>
      <c r="B171" s="33">
        <v>66.364000000000004</v>
      </c>
      <c r="D171" s="33">
        <v>168</v>
      </c>
      <c r="E171" s="33">
        <v>108.212</v>
      </c>
      <c r="G171" s="33">
        <v>168</v>
      </c>
      <c r="H171" s="33">
        <v>63.040999999999997</v>
      </c>
      <c r="J171" s="33">
        <v>168</v>
      </c>
      <c r="K171" s="33">
        <v>59</v>
      </c>
      <c r="M171" s="33">
        <v>168</v>
      </c>
      <c r="N171" s="33">
        <v>43.667000000000002</v>
      </c>
      <c r="P171" s="33">
        <v>168</v>
      </c>
      <c r="Q171" s="33">
        <v>48.311999999999998</v>
      </c>
    </row>
    <row r="172" spans="1:17">
      <c r="A172" s="33">
        <v>169</v>
      </c>
      <c r="B172" s="33">
        <v>93.471000000000004</v>
      </c>
      <c r="D172" s="33">
        <v>169</v>
      </c>
      <c r="E172" s="33">
        <v>72.332999999999998</v>
      </c>
      <c r="G172" s="33">
        <v>169</v>
      </c>
      <c r="H172" s="33">
        <v>62.677999999999997</v>
      </c>
      <c r="J172" s="33">
        <v>169</v>
      </c>
      <c r="K172" s="33">
        <v>64.75</v>
      </c>
      <c r="M172" s="33">
        <v>169</v>
      </c>
      <c r="N172" s="33">
        <v>74.814999999999998</v>
      </c>
      <c r="P172" s="33">
        <v>169</v>
      </c>
      <c r="Q172" s="33">
        <v>68.381</v>
      </c>
    </row>
    <row r="173" spans="1:17">
      <c r="A173" s="33">
        <v>170</v>
      </c>
      <c r="B173" s="33">
        <v>87.954999999999998</v>
      </c>
      <c r="D173" s="33">
        <v>170</v>
      </c>
      <c r="E173" s="33">
        <v>70.555999999999997</v>
      </c>
      <c r="G173" s="33">
        <v>170</v>
      </c>
      <c r="H173" s="33">
        <v>53.726999999999997</v>
      </c>
      <c r="J173" s="33">
        <v>170</v>
      </c>
      <c r="K173" s="33">
        <v>65.356999999999999</v>
      </c>
      <c r="M173" s="33">
        <v>170</v>
      </c>
      <c r="N173" s="33">
        <v>115.623</v>
      </c>
      <c r="P173" s="33">
        <v>170</v>
      </c>
      <c r="Q173" s="33">
        <v>49.832999999999998</v>
      </c>
    </row>
    <row r="174" spans="1:17">
      <c r="A174" s="33">
        <v>171</v>
      </c>
      <c r="B174" s="33">
        <v>80.125</v>
      </c>
      <c r="D174" s="33">
        <v>171</v>
      </c>
      <c r="E174" s="33">
        <v>70.5</v>
      </c>
      <c r="G174" s="33">
        <v>171</v>
      </c>
      <c r="H174" s="33">
        <v>46.667000000000002</v>
      </c>
      <c r="J174" s="33">
        <v>171</v>
      </c>
      <c r="K174" s="33">
        <v>112.042</v>
      </c>
      <c r="M174" s="33">
        <v>171</v>
      </c>
      <c r="N174" s="33">
        <v>42.332999999999998</v>
      </c>
      <c r="P174" s="33">
        <v>171</v>
      </c>
      <c r="Q174" s="33">
        <v>48.8</v>
      </c>
    </row>
    <row r="175" spans="1:17">
      <c r="A175" s="33">
        <v>172</v>
      </c>
      <c r="B175" s="33">
        <v>70.364000000000004</v>
      </c>
      <c r="D175" s="33">
        <v>172</v>
      </c>
      <c r="E175" s="33">
        <v>91.25</v>
      </c>
      <c r="G175" s="33">
        <v>172</v>
      </c>
      <c r="H175" s="33">
        <v>66</v>
      </c>
      <c r="J175" s="33">
        <v>172</v>
      </c>
      <c r="K175" s="33">
        <v>56.154000000000003</v>
      </c>
      <c r="M175" s="33">
        <v>172</v>
      </c>
      <c r="N175" s="33">
        <v>41</v>
      </c>
      <c r="P175" s="33">
        <v>172</v>
      </c>
      <c r="Q175" s="33">
        <v>47.332999999999998</v>
      </c>
    </row>
    <row r="176" spans="1:17">
      <c r="A176" s="33">
        <v>173</v>
      </c>
      <c r="B176" s="33">
        <v>114.277</v>
      </c>
      <c r="D176" s="33">
        <v>173</v>
      </c>
      <c r="E176" s="33">
        <v>86.772999999999996</v>
      </c>
      <c r="G176" s="33">
        <v>173</v>
      </c>
      <c r="H176" s="33">
        <v>47.375</v>
      </c>
      <c r="J176" s="33">
        <v>173</v>
      </c>
      <c r="K176" s="33">
        <v>54</v>
      </c>
      <c r="M176" s="33">
        <v>173</v>
      </c>
      <c r="N176" s="33">
        <v>59.856999999999999</v>
      </c>
      <c r="P176" s="33">
        <v>173</v>
      </c>
      <c r="Q176" s="33">
        <v>81.724999999999994</v>
      </c>
    </row>
    <row r="177" spans="1:17">
      <c r="A177" s="33">
        <v>174</v>
      </c>
      <c r="B177" s="33">
        <v>122.53100000000001</v>
      </c>
      <c r="D177" s="33">
        <v>174</v>
      </c>
      <c r="E177" s="33">
        <v>127.38800000000001</v>
      </c>
      <c r="G177" s="33">
        <v>174</v>
      </c>
      <c r="H177" s="33">
        <v>49.136000000000003</v>
      </c>
      <c r="J177" s="33">
        <v>174</v>
      </c>
      <c r="K177" s="33">
        <v>59.856999999999999</v>
      </c>
      <c r="M177" s="33">
        <v>174</v>
      </c>
      <c r="N177" s="33">
        <v>50.555999999999997</v>
      </c>
      <c r="P177" s="33">
        <v>174</v>
      </c>
      <c r="Q177" s="33">
        <v>44.588000000000001</v>
      </c>
    </row>
    <row r="178" spans="1:17">
      <c r="A178" s="33">
        <v>175</v>
      </c>
      <c r="B178" s="33">
        <v>104.571</v>
      </c>
      <c r="D178" s="33">
        <v>175</v>
      </c>
      <c r="E178" s="33">
        <v>119.708</v>
      </c>
      <c r="G178" s="33">
        <v>175</v>
      </c>
      <c r="H178" s="33">
        <v>48.262999999999998</v>
      </c>
      <c r="J178" s="33">
        <v>175</v>
      </c>
      <c r="K178" s="33">
        <v>55.353000000000002</v>
      </c>
      <c r="M178" s="33">
        <v>175</v>
      </c>
      <c r="N178" s="33">
        <v>61.5</v>
      </c>
      <c r="P178" s="33">
        <v>175</v>
      </c>
      <c r="Q178" s="33">
        <v>60.618000000000002</v>
      </c>
    </row>
    <row r="179" spans="1:17">
      <c r="A179" s="33">
        <v>176</v>
      </c>
      <c r="B179" s="33">
        <v>89.536000000000001</v>
      </c>
      <c r="D179" s="33">
        <v>176</v>
      </c>
      <c r="E179" s="33">
        <v>61.082999999999998</v>
      </c>
      <c r="G179" s="33">
        <v>176</v>
      </c>
      <c r="H179" s="33">
        <v>72.287000000000006</v>
      </c>
      <c r="J179" s="33">
        <v>176</v>
      </c>
      <c r="K179" s="33">
        <v>69.667000000000002</v>
      </c>
      <c r="M179" s="33">
        <v>176</v>
      </c>
      <c r="N179" s="33">
        <v>70.281000000000006</v>
      </c>
      <c r="P179" s="33">
        <v>176</v>
      </c>
      <c r="Q179" s="33">
        <v>66.317999999999998</v>
      </c>
    </row>
    <row r="180" spans="1:17">
      <c r="A180" s="33">
        <v>177</v>
      </c>
      <c r="B180" s="33">
        <v>134.69800000000001</v>
      </c>
      <c r="D180" s="33">
        <v>177</v>
      </c>
      <c r="E180" s="33">
        <v>60.636000000000003</v>
      </c>
      <c r="G180" s="33">
        <v>177</v>
      </c>
      <c r="H180" s="33">
        <v>63.533000000000001</v>
      </c>
      <c r="J180" s="33">
        <v>177</v>
      </c>
      <c r="K180" s="33">
        <v>67.509</v>
      </c>
      <c r="M180" s="33">
        <v>177</v>
      </c>
      <c r="N180" s="33">
        <v>43</v>
      </c>
      <c r="P180" s="33">
        <v>177</v>
      </c>
      <c r="Q180" s="33">
        <v>53.470999999999997</v>
      </c>
    </row>
    <row r="181" spans="1:17">
      <c r="A181" s="33">
        <v>178</v>
      </c>
      <c r="B181" s="33">
        <v>105.596</v>
      </c>
      <c r="D181" s="33">
        <v>178</v>
      </c>
      <c r="E181" s="33">
        <v>59.429000000000002</v>
      </c>
      <c r="G181" s="33">
        <v>178</v>
      </c>
      <c r="H181" s="33">
        <v>82.588999999999999</v>
      </c>
      <c r="J181" s="33">
        <v>178</v>
      </c>
      <c r="K181" s="33">
        <v>62.625</v>
      </c>
      <c r="M181" s="33">
        <v>178</v>
      </c>
      <c r="N181" s="33">
        <v>76.667000000000002</v>
      </c>
      <c r="P181" s="33">
        <v>178</v>
      </c>
      <c r="Q181" s="33">
        <v>46.231000000000002</v>
      </c>
    </row>
    <row r="182" spans="1:17">
      <c r="A182" s="33">
        <v>179</v>
      </c>
      <c r="B182" s="33">
        <v>116.75</v>
      </c>
      <c r="D182" s="33">
        <v>179</v>
      </c>
      <c r="E182" s="33">
        <v>83.5</v>
      </c>
      <c r="G182" s="33">
        <v>179</v>
      </c>
      <c r="H182" s="33">
        <v>45.35</v>
      </c>
      <c r="J182" s="33">
        <v>179</v>
      </c>
      <c r="K182" s="33">
        <v>58.667000000000002</v>
      </c>
      <c r="M182" s="33">
        <v>179</v>
      </c>
      <c r="N182" s="33">
        <v>69.143000000000001</v>
      </c>
      <c r="P182" s="33">
        <v>179</v>
      </c>
      <c r="Q182" s="33">
        <v>84.667000000000002</v>
      </c>
    </row>
    <row r="183" spans="1:17">
      <c r="A183" s="33">
        <v>180</v>
      </c>
      <c r="B183" s="33">
        <v>139.25200000000001</v>
      </c>
      <c r="D183" s="33">
        <v>180</v>
      </c>
      <c r="E183" s="33">
        <v>64.727000000000004</v>
      </c>
      <c r="G183" s="33">
        <v>180</v>
      </c>
      <c r="H183" s="33">
        <v>74.262</v>
      </c>
      <c r="J183" s="33">
        <v>180</v>
      </c>
      <c r="K183" s="33">
        <v>163.63900000000001</v>
      </c>
      <c r="M183" s="33">
        <v>180</v>
      </c>
      <c r="N183" s="33">
        <v>47.908999999999999</v>
      </c>
      <c r="P183" s="33">
        <v>180</v>
      </c>
      <c r="Q183" s="33">
        <v>52.5</v>
      </c>
    </row>
    <row r="184" spans="1:17">
      <c r="A184" s="33">
        <v>181</v>
      </c>
      <c r="B184" s="33">
        <v>66.5</v>
      </c>
      <c r="D184" s="33">
        <v>181</v>
      </c>
      <c r="E184" s="33">
        <v>119.03</v>
      </c>
      <c r="G184" s="33">
        <v>181</v>
      </c>
      <c r="H184" s="33">
        <v>51.737000000000002</v>
      </c>
      <c r="J184" s="33">
        <v>181</v>
      </c>
      <c r="K184" s="33">
        <v>106.688</v>
      </c>
      <c r="M184" s="33">
        <v>181</v>
      </c>
      <c r="N184" s="33">
        <v>58.25</v>
      </c>
      <c r="P184" s="33">
        <v>181</v>
      </c>
      <c r="Q184" s="33">
        <v>78.165000000000006</v>
      </c>
    </row>
    <row r="185" spans="1:17">
      <c r="A185" s="33">
        <v>182</v>
      </c>
      <c r="B185" s="33">
        <v>104.206</v>
      </c>
      <c r="D185" s="33">
        <v>182</v>
      </c>
      <c r="E185" s="33">
        <v>75</v>
      </c>
      <c r="G185" s="33">
        <v>182</v>
      </c>
      <c r="H185" s="33">
        <v>58.478000000000002</v>
      </c>
      <c r="J185" s="33">
        <v>182</v>
      </c>
      <c r="K185" s="33">
        <v>72.05</v>
      </c>
      <c r="M185" s="33">
        <v>182</v>
      </c>
      <c r="N185" s="33">
        <v>41.8</v>
      </c>
      <c r="P185" s="33">
        <v>182</v>
      </c>
      <c r="Q185" s="33">
        <v>81.981999999999999</v>
      </c>
    </row>
    <row r="186" spans="1:17">
      <c r="A186" s="33">
        <v>183</v>
      </c>
      <c r="B186" s="33">
        <v>185.167</v>
      </c>
      <c r="D186" s="33">
        <v>183</v>
      </c>
      <c r="E186" s="33">
        <v>54</v>
      </c>
      <c r="G186" s="33">
        <v>183</v>
      </c>
      <c r="H186" s="33">
        <v>71.213999999999999</v>
      </c>
      <c r="J186" s="33">
        <v>183</v>
      </c>
      <c r="K186" s="33">
        <v>81.207999999999998</v>
      </c>
      <c r="M186" s="33">
        <v>183</v>
      </c>
      <c r="N186" s="33">
        <v>43.643000000000001</v>
      </c>
      <c r="P186" s="33">
        <v>183</v>
      </c>
      <c r="Q186" s="33">
        <v>44.6</v>
      </c>
    </row>
    <row r="187" spans="1:17">
      <c r="A187" s="33">
        <v>184</v>
      </c>
      <c r="B187" s="33">
        <v>68.332999999999998</v>
      </c>
      <c r="D187" s="33">
        <v>184</v>
      </c>
      <c r="E187" s="33">
        <v>82.105000000000004</v>
      </c>
      <c r="G187" s="33">
        <v>184</v>
      </c>
      <c r="H187" s="33">
        <v>93.433000000000007</v>
      </c>
      <c r="J187" s="33">
        <v>184</v>
      </c>
      <c r="K187" s="33">
        <v>69.718000000000004</v>
      </c>
      <c r="M187" s="33">
        <v>184</v>
      </c>
      <c r="N187" s="33">
        <v>67.293999999999997</v>
      </c>
      <c r="P187" s="33">
        <v>184</v>
      </c>
      <c r="Q187" s="33">
        <v>61.25</v>
      </c>
    </row>
    <row r="188" spans="1:17">
      <c r="A188" s="33">
        <v>185</v>
      </c>
      <c r="B188" s="33">
        <v>71.667000000000002</v>
      </c>
      <c r="D188" s="33">
        <v>185</v>
      </c>
      <c r="E188" s="33">
        <v>95</v>
      </c>
      <c r="G188" s="33">
        <v>185</v>
      </c>
      <c r="H188" s="33">
        <v>69.5</v>
      </c>
      <c r="J188" s="33">
        <v>185</v>
      </c>
      <c r="K188" s="33">
        <v>76</v>
      </c>
      <c r="M188" s="33">
        <v>185</v>
      </c>
      <c r="N188" s="33">
        <v>83.825000000000003</v>
      </c>
      <c r="P188" s="33">
        <v>185</v>
      </c>
      <c r="Q188" s="33">
        <v>53.457000000000001</v>
      </c>
    </row>
    <row r="189" spans="1:17">
      <c r="A189" s="33">
        <v>186</v>
      </c>
      <c r="B189" s="33">
        <v>74.667000000000002</v>
      </c>
      <c r="D189" s="33">
        <v>186</v>
      </c>
      <c r="E189" s="33">
        <v>66.308000000000007</v>
      </c>
      <c r="G189" s="33">
        <v>186</v>
      </c>
      <c r="H189" s="33">
        <v>63.95</v>
      </c>
      <c r="J189" s="33">
        <v>186</v>
      </c>
      <c r="K189" s="33">
        <v>65.736999999999995</v>
      </c>
      <c r="M189" s="33">
        <v>186</v>
      </c>
      <c r="N189" s="33">
        <v>75.5</v>
      </c>
      <c r="P189" s="33">
        <v>186</v>
      </c>
      <c r="Q189" s="33">
        <v>40.143000000000001</v>
      </c>
    </row>
    <row r="190" spans="1:17">
      <c r="A190" s="33">
        <v>187</v>
      </c>
      <c r="B190" s="33">
        <v>106.753</v>
      </c>
      <c r="D190" s="33">
        <v>187</v>
      </c>
      <c r="E190" s="33">
        <v>59.667000000000002</v>
      </c>
      <c r="G190" s="33">
        <v>187</v>
      </c>
      <c r="H190" s="33">
        <v>54.292000000000002</v>
      </c>
      <c r="J190" s="33">
        <v>187</v>
      </c>
      <c r="K190" s="33">
        <v>59</v>
      </c>
      <c r="M190" s="33">
        <v>187</v>
      </c>
      <c r="N190" s="33">
        <v>67.5</v>
      </c>
      <c r="P190" s="33">
        <v>187</v>
      </c>
      <c r="Q190" s="33">
        <v>42.65</v>
      </c>
    </row>
    <row r="191" spans="1:17">
      <c r="A191" s="33">
        <v>188</v>
      </c>
      <c r="B191" s="33">
        <v>81.844999999999999</v>
      </c>
      <c r="D191" s="33">
        <v>188</v>
      </c>
      <c r="E191" s="33">
        <v>129.79499999999999</v>
      </c>
      <c r="G191" s="33">
        <v>188</v>
      </c>
      <c r="H191" s="33">
        <v>63.567999999999998</v>
      </c>
      <c r="J191" s="33">
        <v>188</v>
      </c>
      <c r="K191" s="33">
        <v>49.817999999999998</v>
      </c>
      <c r="M191" s="33">
        <v>188</v>
      </c>
      <c r="N191" s="33">
        <v>79.138999999999996</v>
      </c>
      <c r="P191" s="33">
        <v>188</v>
      </c>
      <c r="Q191" s="33">
        <v>43.7</v>
      </c>
    </row>
    <row r="192" spans="1:17">
      <c r="A192" s="33">
        <v>189</v>
      </c>
      <c r="B192" s="33">
        <v>105</v>
      </c>
      <c r="D192" s="33">
        <v>189</v>
      </c>
      <c r="E192" s="33">
        <v>57</v>
      </c>
      <c r="G192" s="33">
        <v>189</v>
      </c>
      <c r="H192" s="33">
        <v>56.9</v>
      </c>
      <c r="J192" s="33">
        <v>189</v>
      </c>
      <c r="K192" s="33">
        <v>90.335999999999999</v>
      </c>
      <c r="M192" s="33">
        <v>189</v>
      </c>
      <c r="N192" s="33">
        <v>66.25</v>
      </c>
      <c r="P192" s="33">
        <v>189</v>
      </c>
      <c r="Q192" s="33">
        <v>56.302999999999997</v>
      </c>
    </row>
    <row r="193" spans="1:17">
      <c r="A193" s="33">
        <v>190</v>
      </c>
      <c r="B193" s="33">
        <v>73.230999999999995</v>
      </c>
      <c r="D193" s="33">
        <v>190</v>
      </c>
      <c r="E193" s="33">
        <v>103.289</v>
      </c>
      <c r="G193" s="33">
        <v>190</v>
      </c>
      <c r="H193" s="33">
        <v>47.213999999999999</v>
      </c>
      <c r="J193" s="33">
        <v>190</v>
      </c>
      <c r="K193" s="33">
        <v>73.466999999999999</v>
      </c>
      <c r="M193" s="33">
        <v>190</v>
      </c>
      <c r="N193" s="33">
        <v>90.102999999999994</v>
      </c>
      <c r="P193" s="33">
        <v>190</v>
      </c>
      <c r="Q193" s="33">
        <v>106.81</v>
      </c>
    </row>
    <row r="194" spans="1:17">
      <c r="A194" s="33">
        <v>191</v>
      </c>
      <c r="B194" s="33">
        <v>88.543000000000006</v>
      </c>
      <c r="D194" s="33">
        <v>191</v>
      </c>
      <c r="E194" s="33">
        <v>109.404</v>
      </c>
      <c r="G194" s="33">
        <v>191</v>
      </c>
      <c r="H194" s="33">
        <v>76.691999999999993</v>
      </c>
      <c r="J194" s="33">
        <v>191</v>
      </c>
      <c r="K194" s="33">
        <v>55</v>
      </c>
      <c r="M194" s="33">
        <v>191</v>
      </c>
      <c r="N194" s="33">
        <v>45.923000000000002</v>
      </c>
      <c r="P194" s="33">
        <v>191</v>
      </c>
      <c r="Q194" s="33">
        <v>82.683999999999997</v>
      </c>
    </row>
    <row r="195" spans="1:17">
      <c r="A195" s="33">
        <v>192</v>
      </c>
      <c r="B195" s="33">
        <v>105.776</v>
      </c>
      <c r="D195" s="33">
        <v>192</v>
      </c>
      <c r="E195" s="33">
        <v>106.31399999999999</v>
      </c>
      <c r="G195" s="33">
        <v>192</v>
      </c>
      <c r="H195" s="33">
        <v>77.260999999999996</v>
      </c>
      <c r="J195" s="33">
        <v>192</v>
      </c>
      <c r="K195" s="33">
        <v>71.459000000000003</v>
      </c>
      <c r="M195" s="33">
        <v>192</v>
      </c>
      <c r="N195" s="33">
        <v>42.667000000000002</v>
      </c>
      <c r="P195" s="33">
        <v>192</v>
      </c>
      <c r="Q195" s="33">
        <v>69.724000000000004</v>
      </c>
    </row>
    <row r="196" spans="1:17">
      <c r="A196" s="33">
        <v>193</v>
      </c>
      <c r="B196" s="33">
        <v>80.561999999999998</v>
      </c>
      <c r="D196" s="33">
        <v>193</v>
      </c>
      <c r="E196" s="33">
        <v>68.063999999999993</v>
      </c>
      <c r="G196" s="33">
        <v>193</v>
      </c>
      <c r="H196" s="33">
        <v>46.845999999999997</v>
      </c>
      <c r="J196" s="33">
        <v>193</v>
      </c>
      <c r="K196" s="33">
        <v>84.483000000000004</v>
      </c>
      <c r="M196" s="33">
        <v>193</v>
      </c>
      <c r="N196" s="33">
        <v>46.332999999999998</v>
      </c>
      <c r="P196" s="33">
        <v>193</v>
      </c>
      <c r="Q196" s="33">
        <v>67.021000000000001</v>
      </c>
    </row>
    <row r="197" spans="1:17">
      <c r="A197" s="33">
        <v>194</v>
      </c>
      <c r="B197" s="33">
        <v>69.542000000000002</v>
      </c>
      <c r="D197" s="33">
        <v>194</v>
      </c>
      <c r="E197" s="33">
        <v>85.375</v>
      </c>
      <c r="G197" s="33">
        <v>194</v>
      </c>
      <c r="H197" s="33">
        <v>48.5</v>
      </c>
      <c r="J197" s="33">
        <v>194</v>
      </c>
      <c r="K197" s="33">
        <v>51.384999999999998</v>
      </c>
      <c r="M197" s="33">
        <v>194</v>
      </c>
      <c r="N197" s="33">
        <v>54.375</v>
      </c>
      <c r="P197" s="33">
        <v>194</v>
      </c>
      <c r="Q197" s="33">
        <v>56.905000000000001</v>
      </c>
    </row>
    <row r="198" spans="1:17">
      <c r="A198" s="33">
        <v>195</v>
      </c>
      <c r="B198" s="33">
        <v>124.056</v>
      </c>
      <c r="D198" s="33">
        <v>195</v>
      </c>
      <c r="E198" s="33">
        <v>78.888999999999996</v>
      </c>
      <c r="G198" s="33">
        <v>195</v>
      </c>
      <c r="H198" s="33">
        <v>71.25</v>
      </c>
      <c r="J198" s="33">
        <v>195</v>
      </c>
      <c r="K198" s="33">
        <v>53.667000000000002</v>
      </c>
      <c r="M198" s="33">
        <v>195</v>
      </c>
      <c r="N198" s="33">
        <v>48.25</v>
      </c>
      <c r="P198" s="33">
        <v>195</v>
      </c>
      <c r="Q198" s="33">
        <v>52.2</v>
      </c>
    </row>
    <row r="199" spans="1:17">
      <c r="A199" s="33">
        <v>196</v>
      </c>
      <c r="B199" s="33">
        <v>74.111000000000004</v>
      </c>
      <c r="D199" s="33">
        <v>196</v>
      </c>
      <c r="E199" s="33">
        <v>111.167</v>
      </c>
      <c r="G199" s="33">
        <v>196</v>
      </c>
      <c r="H199" s="33">
        <v>63.762</v>
      </c>
      <c r="J199" s="33">
        <v>196</v>
      </c>
      <c r="K199" s="33">
        <v>62.438000000000002</v>
      </c>
      <c r="M199" s="33">
        <v>196</v>
      </c>
      <c r="N199" s="33">
        <v>73.5</v>
      </c>
      <c r="P199" s="33">
        <v>196</v>
      </c>
      <c r="Q199" s="33">
        <v>43.941000000000003</v>
      </c>
    </row>
    <row r="200" spans="1:17">
      <c r="A200" s="33">
        <v>197</v>
      </c>
      <c r="B200" s="33">
        <v>71.75</v>
      </c>
      <c r="D200" s="33">
        <v>197</v>
      </c>
      <c r="E200" s="33">
        <v>63.384999999999998</v>
      </c>
      <c r="G200" s="33">
        <v>197</v>
      </c>
      <c r="H200" s="33">
        <v>63.545000000000002</v>
      </c>
      <c r="J200" s="33">
        <v>197</v>
      </c>
      <c r="K200" s="33">
        <v>73.875</v>
      </c>
      <c r="M200" s="33">
        <v>197</v>
      </c>
      <c r="N200" s="33">
        <v>74.938000000000002</v>
      </c>
      <c r="P200" s="33">
        <v>197</v>
      </c>
      <c r="Q200" s="33">
        <v>69.492000000000004</v>
      </c>
    </row>
    <row r="201" spans="1:17">
      <c r="A201" s="33">
        <v>198</v>
      </c>
      <c r="B201" s="33">
        <v>98.111000000000004</v>
      </c>
      <c r="D201" s="33">
        <v>198</v>
      </c>
      <c r="E201" s="33">
        <v>68.111000000000004</v>
      </c>
      <c r="G201" s="33">
        <v>198</v>
      </c>
      <c r="H201" s="33">
        <v>72.191999999999993</v>
      </c>
      <c r="J201" s="33">
        <v>198</v>
      </c>
      <c r="K201" s="33">
        <v>56.938000000000002</v>
      </c>
      <c r="M201" s="33">
        <v>198</v>
      </c>
      <c r="N201" s="33">
        <v>51.5</v>
      </c>
      <c r="P201" s="33">
        <v>198</v>
      </c>
      <c r="Q201" s="33">
        <v>60.875</v>
      </c>
    </row>
    <row r="202" spans="1:17">
      <c r="A202" s="33">
        <v>199</v>
      </c>
      <c r="B202" s="33">
        <v>92.929000000000002</v>
      </c>
      <c r="D202" s="33">
        <v>199</v>
      </c>
      <c r="E202" s="33">
        <v>64.599999999999994</v>
      </c>
      <c r="G202" s="33">
        <v>199</v>
      </c>
      <c r="H202" s="33">
        <v>53.698</v>
      </c>
      <c r="J202" s="33">
        <v>199</v>
      </c>
      <c r="K202" s="33">
        <v>70.5</v>
      </c>
      <c r="M202" s="33">
        <v>199</v>
      </c>
      <c r="N202" s="33">
        <v>63.625</v>
      </c>
      <c r="P202" s="33">
        <v>199</v>
      </c>
      <c r="Q202" s="33">
        <v>55.052999999999997</v>
      </c>
    </row>
    <row r="203" spans="1:17">
      <c r="A203" s="33">
        <v>200</v>
      </c>
      <c r="B203" s="33">
        <v>87.234999999999999</v>
      </c>
      <c r="D203" s="33">
        <v>200</v>
      </c>
      <c r="E203" s="33">
        <v>126.69799999999999</v>
      </c>
      <c r="G203" s="33">
        <v>200</v>
      </c>
      <c r="H203" s="33">
        <v>79.738</v>
      </c>
      <c r="J203" s="33">
        <v>200</v>
      </c>
      <c r="K203" s="33">
        <v>66.2</v>
      </c>
      <c r="M203" s="33">
        <v>200</v>
      </c>
      <c r="N203" s="33">
        <v>66.643000000000001</v>
      </c>
      <c r="P203" s="33">
        <v>200</v>
      </c>
      <c r="Q203" s="33">
        <v>65.105000000000004</v>
      </c>
    </row>
    <row r="204" spans="1:17">
      <c r="A204" s="33">
        <v>201</v>
      </c>
      <c r="B204" s="33">
        <v>67.454999999999998</v>
      </c>
      <c r="D204" s="33">
        <v>201</v>
      </c>
      <c r="E204" s="33">
        <v>72.179000000000002</v>
      </c>
      <c r="G204" s="33">
        <v>201</v>
      </c>
      <c r="H204" s="33">
        <v>55</v>
      </c>
      <c r="J204" s="33">
        <v>201</v>
      </c>
      <c r="K204" s="33">
        <v>95.188000000000002</v>
      </c>
      <c r="M204" s="33">
        <v>201</v>
      </c>
      <c r="N204" s="33">
        <v>44.332999999999998</v>
      </c>
      <c r="P204" s="33">
        <v>201</v>
      </c>
      <c r="Q204" s="33">
        <v>57.448999999999998</v>
      </c>
    </row>
    <row r="205" spans="1:17">
      <c r="A205" s="33">
        <v>202</v>
      </c>
      <c r="B205" s="33">
        <v>106.863</v>
      </c>
      <c r="D205" s="33">
        <v>202</v>
      </c>
      <c r="E205" s="33">
        <v>81.900000000000006</v>
      </c>
      <c r="G205" s="33">
        <v>202</v>
      </c>
      <c r="H205" s="33">
        <v>44.082999999999998</v>
      </c>
      <c r="J205" s="33">
        <v>202</v>
      </c>
      <c r="K205" s="33">
        <v>64.125</v>
      </c>
      <c r="M205" s="33">
        <v>202</v>
      </c>
      <c r="N205" s="33">
        <v>53.405999999999999</v>
      </c>
      <c r="P205" s="33">
        <v>202</v>
      </c>
      <c r="Q205" s="33">
        <v>58.7</v>
      </c>
    </row>
    <row r="206" spans="1:17">
      <c r="A206" s="33">
        <v>203</v>
      </c>
      <c r="B206" s="33">
        <v>69.8</v>
      </c>
      <c r="D206" s="33">
        <v>203</v>
      </c>
      <c r="E206" s="33">
        <v>137.97999999999999</v>
      </c>
      <c r="G206" s="33">
        <v>203</v>
      </c>
      <c r="H206" s="33">
        <v>48.182000000000002</v>
      </c>
      <c r="J206" s="33">
        <v>203</v>
      </c>
      <c r="K206" s="33">
        <v>60</v>
      </c>
      <c r="M206" s="33">
        <v>203</v>
      </c>
      <c r="N206" s="33">
        <v>47.058999999999997</v>
      </c>
      <c r="P206" s="33">
        <v>203</v>
      </c>
      <c r="Q206" s="33">
        <v>57.176000000000002</v>
      </c>
    </row>
    <row r="207" spans="1:17">
      <c r="A207" s="33">
        <v>204</v>
      </c>
      <c r="B207" s="33">
        <v>76.111000000000004</v>
      </c>
      <c r="D207" s="33">
        <v>204</v>
      </c>
      <c r="E207" s="33">
        <v>80.125</v>
      </c>
      <c r="G207" s="33">
        <v>204</v>
      </c>
      <c r="H207" s="33">
        <v>61.706000000000003</v>
      </c>
      <c r="J207" s="33">
        <v>204</v>
      </c>
      <c r="K207" s="33">
        <v>108.80500000000001</v>
      </c>
      <c r="M207" s="33">
        <v>204</v>
      </c>
      <c r="N207" s="33">
        <v>58.530999999999999</v>
      </c>
      <c r="P207" s="33">
        <v>204</v>
      </c>
      <c r="Q207" s="33">
        <v>55.716999999999999</v>
      </c>
    </row>
    <row r="208" spans="1:17">
      <c r="A208" s="33">
        <v>205</v>
      </c>
      <c r="B208" s="33">
        <v>147.36600000000001</v>
      </c>
      <c r="D208" s="33">
        <v>205</v>
      </c>
      <c r="E208" s="33">
        <v>56.75</v>
      </c>
      <c r="G208" s="33">
        <v>205</v>
      </c>
      <c r="H208" s="33">
        <v>83.488</v>
      </c>
      <c r="J208" s="33">
        <v>205</v>
      </c>
      <c r="K208" s="33">
        <v>86.241</v>
      </c>
      <c r="M208" s="33">
        <v>205</v>
      </c>
      <c r="N208" s="33">
        <v>77.343999999999994</v>
      </c>
      <c r="P208" s="33">
        <v>205</v>
      </c>
      <c r="Q208" s="33">
        <v>71.393000000000001</v>
      </c>
    </row>
    <row r="209" spans="1:17">
      <c r="A209" s="33">
        <v>206</v>
      </c>
      <c r="B209" s="33">
        <v>93</v>
      </c>
      <c r="D209" s="33">
        <v>206</v>
      </c>
      <c r="E209" s="33">
        <v>90.097999999999999</v>
      </c>
      <c r="G209" s="33">
        <v>206</v>
      </c>
      <c r="H209" s="33">
        <v>79.143000000000001</v>
      </c>
      <c r="J209" s="33">
        <v>206</v>
      </c>
      <c r="K209" s="33">
        <v>82.613</v>
      </c>
      <c r="M209" s="33">
        <v>206</v>
      </c>
      <c r="N209" s="33">
        <v>66.480999999999995</v>
      </c>
      <c r="P209" s="33">
        <v>206</v>
      </c>
      <c r="Q209" s="33">
        <v>65.667000000000002</v>
      </c>
    </row>
    <row r="210" spans="1:17">
      <c r="A210" s="33">
        <v>207</v>
      </c>
      <c r="B210" s="33">
        <v>127.902</v>
      </c>
      <c r="D210" s="33">
        <v>207</v>
      </c>
      <c r="E210" s="33">
        <v>79.849999999999994</v>
      </c>
      <c r="G210" s="33">
        <v>207</v>
      </c>
      <c r="H210" s="33">
        <v>53.667000000000002</v>
      </c>
      <c r="J210" s="33">
        <v>207</v>
      </c>
      <c r="K210" s="33">
        <v>91.438000000000002</v>
      </c>
      <c r="M210" s="33">
        <v>207</v>
      </c>
      <c r="N210" s="33">
        <v>46</v>
      </c>
      <c r="P210" s="33">
        <v>207</v>
      </c>
      <c r="Q210" s="33">
        <v>78.524000000000001</v>
      </c>
    </row>
    <row r="211" spans="1:17">
      <c r="A211" s="33">
        <v>208</v>
      </c>
      <c r="B211" s="33">
        <v>74.667000000000002</v>
      </c>
      <c r="D211" s="33">
        <v>208</v>
      </c>
      <c r="E211" s="33">
        <v>84.353999999999999</v>
      </c>
      <c r="G211" s="33">
        <v>208</v>
      </c>
      <c r="H211" s="33">
        <v>54.125</v>
      </c>
      <c r="J211" s="33">
        <v>208</v>
      </c>
      <c r="K211" s="33">
        <v>74.332999999999998</v>
      </c>
      <c r="M211" s="33">
        <v>208</v>
      </c>
      <c r="N211" s="33">
        <v>48.875</v>
      </c>
      <c r="P211" s="33">
        <v>208</v>
      </c>
      <c r="Q211" s="33">
        <v>46</v>
      </c>
    </row>
    <row r="212" spans="1:17">
      <c r="A212" s="33">
        <v>209</v>
      </c>
      <c r="B212" s="33">
        <v>88</v>
      </c>
      <c r="D212" s="33">
        <v>209</v>
      </c>
      <c r="E212" s="33">
        <v>86.688000000000002</v>
      </c>
      <c r="G212" s="33">
        <v>209</v>
      </c>
      <c r="H212" s="33">
        <v>67.36</v>
      </c>
      <c r="J212" s="33">
        <v>209</v>
      </c>
      <c r="K212" s="33">
        <v>88.5</v>
      </c>
      <c r="M212" s="33">
        <v>209</v>
      </c>
      <c r="N212" s="33">
        <v>56.75</v>
      </c>
      <c r="P212" s="33">
        <v>209</v>
      </c>
      <c r="Q212" s="33">
        <v>45</v>
      </c>
    </row>
    <row r="213" spans="1:17">
      <c r="A213" s="33">
        <v>210</v>
      </c>
      <c r="B213" s="33">
        <v>82.676000000000002</v>
      </c>
      <c r="D213" s="33">
        <v>210</v>
      </c>
      <c r="E213" s="33">
        <v>59.384999999999998</v>
      </c>
      <c r="G213" s="33">
        <v>210</v>
      </c>
      <c r="H213" s="33">
        <v>85</v>
      </c>
      <c r="J213" s="33">
        <v>210</v>
      </c>
      <c r="K213" s="33">
        <v>62.438000000000002</v>
      </c>
      <c r="M213" s="33">
        <v>210</v>
      </c>
      <c r="N213" s="33">
        <v>55.561999999999998</v>
      </c>
      <c r="P213" s="33">
        <v>210</v>
      </c>
      <c r="Q213" s="33">
        <v>46.438000000000002</v>
      </c>
    </row>
    <row r="214" spans="1:17">
      <c r="A214" s="33">
        <v>211</v>
      </c>
      <c r="B214" s="33">
        <v>74.406999999999996</v>
      </c>
      <c r="D214" s="33">
        <v>211</v>
      </c>
      <c r="E214" s="33">
        <v>114.58799999999999</v>
      </c>
      <c r="G214" s="33">
        <v>211</v>
      </c>
      <c r="H214" s="33">
        <v>52.332999999999998</v>
      </c>
      <c r="J214" s="33">
        <v>211</v>
      </c>
      <c r="K214" s="33">
        <v>59</v>
      </c>
      <c r="M214" s="33">
        <v>211</v>
      </c>
      <c r="N214" s="33">
        <v>50.273000000000003</v>
      </c>
      <c r="P214" s="33">
        <v>211</v>
      </c>
      <c r="Q214" s="33">
        <v>45.070999999999998</v>
      </c>
    </row>
    <row r="215" spans="1:17">
      <c r="A215" s="33">
        <v>212</v>
      </c>
      <c r="B215" s="33">
        <v>112.80500000000001</v>
      </c>
      <c r="D215" s="33">
        <v>212</v>
      </c>
      <c r="E215" s="33">
        <v>83.596000000000004</v>
      </c>
      <c r="G215" s="33">
        <v>212</v>
      </c>
      <c r="H215" s="33">
        <v>59.5</v>
      </c>
      <c r="J215" s="33">
        <v>212</v>
      </c>
      <c r="K215" s="33">
        <v>60.125</v>
      </c>
      <c r="M215" s="33">
        <v>212</v>
      </c>
      <c r="N215" s="33">
        <v>42.762</v>
      </c>
      <c r="P215" s="33">
        <v>212</v>
      </c>
      <c r="Q215" s="33">
        <v>73.082999999999998</v>
      </c>
    </row>
    <row r="216" spans="1:17">
      <c r="A216" s="33">
        <v>213</v>
      </c>
      <c r="B216" s="33">
        <v>111.49299999999999</v>
      </c>
      <c r="D216" s="33">
        <v>213</v>
      </c>
      <c r="E216" s="33">
        <v>108.136</v>
      </c>
      <c r="G216" s="33">
        <v>213</v>
      </c>
      <c r="H216" s="33">
        <v>56.7</v>
      </c>
      <c r="J216" s="33">
        <v>213</v>
      </c>
      <c r="K216" s="33">
        <v>73.525999999999996</v>
      </c>
      <c r="M216" s="33">
        <v>213</v>
      </c>
      <c r="N216" s="33">
        <v>44</v>
      </c>
      <c r="P216" s="33">
        <v>213</v>
      </c>
      <c r="Q216" s="33">
        <v>56.308</v>
      </c>
    </row>
    <row r="217" spans="1:17">
      <c r="A217" s="33">
        <v>214</v>
      </c>
      <c r="B217" s="33">
        <v>85.37</v>
      </c>
      <c r="D217" s="33">
        <v>214</v>
      </c>
      <c r="E217" s="33">
        <v>95.346000000000004</v>
      </c>
      <c r="G217" s="33">
        <v>214</v>
      </c>
      <c r="H217" s="33">
        <v>48.75</v>
      </c>
      <c r="J217" s="33">
        <v>214</v>
      </c>
      <c r="K217" s="33">
        <v>57.908999999999999</v>
      </c>
      <c r="M217" s="33">
        <v>214</v>
      </c>
      <c r="N217" s="33">
        <v>42.3</v>
      </c>
      <c r="P217" s="33">
        <v>214</v>
      </c>
      <c r="Q217" s="33">
        <v>44.154000000000003</v>
      </c>
    </row>
    <row r="218" spans="1:17">
      <c r="A218" s="33">
        <v>215</v>
      </c>
      <c r="B218" s="33">
        <v>103.05</v>
      </c>
      <c r="D218" s="33">
        <v>215</v>
      </c>
      <c r="E218" s="33">
        <v>85.186000000000007</v>
      </c>
      <c r="G218" s="33">
        <v>215</v>
      </c>
      <c r="H218" s="33">
        <v>56.25</v>
      </c>
      <c r="J218" s="33">
        <v>215</v>
      </c>
      <c r="K218" s="33">
        <v>63.353000000000002</v>
      </c>
      <c r="M218" s="33">
        <v>215</v>
      </c>
      <c r="N218" s="33">
        <v>53.438000000000002</v>
      </c>
      <c r="P218" s="33">
        <v>215</v>
      </c>
      <c r="Q218" s="33">
        <v>89.031000000000006</v>
      </c>
    </row>
    <row r="219" spans="1:17">
      <c r="A219" s="33">
        <v>216</v>
      </c>
      <c r="B219" s="33">
        <v>112.556</v>
      </c>
      <c r="D219" s="33">
        <v>216</v>
      </c>
      <c r="E219" s="33">
        <v>74.225999999999999</v>
      </c>
      <c r="G219" s="33">
        <v>216</v>
      </c>
      <c r="H219" s="33">
        <v>46.6</v>
      </c>
      <c r="J219" s="33">
        <v>216</v>
      </c>
      <c r="K219" s="33">
        <v>78.602999999999994</v>
      </c>
      <c r="M219" s="33">
        <v>216</v>
      </c>
      <c r="N219" s="33">
        <v>56.170999999999999</v>
      </c>
      <c r="P219" s="33">
        <v>216</v>
      </c>
      <c r="Q219" s="33">
        <v>57.881999999999998</v>
      </c>
    </row>
    <row r="220" spans="1:17">
      <c r="A220" s="33">
        <v>217</v>
      </c>
      <c r="B220" s="33">
        <v>97.866</v>
      </c>
      <c r="D220" s="33">
        <v>217</v>
      </c>
      <c r="E220" s="33">
        <v>63.462000000000003</v>
      </c>
      <c r="G220" s="33">
        <v>217</v>
      </c>
      <c r="H220" s="33">
        <v>49.856999999999999</v>
      </c>
      <c r="J220" s="33">
        <v>217</v>
      </c>
      <c r="K220" s="33">
        <v>71.125</v>
      </c>
      <c r="M220" s="33">
        <v>217</v>
      </c>
      <c r="N220" s="33">
        <v>46.308</v>
      </c>
      <c r="P220" s="33">
        <v>217</v>
      </c>
      <c r="Q220" s="33">
        <v>60.25</v>
      </c>
    </row>
    <row r="221" spans="1:17">
      <c r="A221" s="33">
        <v>218</v>
      </c>
      <c r="B221" s="33">
        <v>79</v>
      </c>
      <c r="D221" s="33">
        <v>218</v>
      </c>
      <c r="E221" s="33">
        <v>61.862000000000002</v>
      </c>
      <c r="G221" s="33">
        <v>218</v>
      </c>
      <c r="H221" s="33">
        <v>62.8</v>
      </c>
      <c r="J221" s="33">
        <v>218</v>
      </c>
      <c r="K221" s="33">
        <v>77.736999999999995</v>
      </c>
      <c r="M221" s="33">
        <v>218</v>
      </c>
      <c r="N221" s="33">
        <v>82.421999999999997</v>
      </c>
      <c r="P221" s="33">
        <v>218</v>
      </c>
      <c r="Q221" s="33">
        <v>67.2</v>
      </c>
    </row>
    <row r="222" spans="1:17">
      <c r="A222" s="33">
        <v>219</v>
      </c>
      <c r="B222" s="33">
        <v>82.75</v>
      </c>
      <c r="D222" s="33">
        <v>219</v>
      </c>
      <c r="E222" s="33">
        <v>62.076999999999998</v>
      </c>
      <c r="G222" s="33">
        <v>219</v>
      </c>
      <c r="H222" s="33">
        <v>51.917000000000002</v>
      </c>
      <c r="J222" s="33">
        <v>219</v>
      </c>
      <c r="K222" s="33">
        <v>111.49</v>
      </c>
      <c r="M222" s="33">
        <v>219</v>
      </c>
      <c r="N222" s="33">
        <v>73.837999999999994</v>
      </c>
      <c r="P222" s="33">
        <v>219</v>
      </c>
      <c r="Q222" s="33">
        <v>64.147999999999996</v>
      </c>
    </row>
    <row r="223" spans="1:17">
      <c r="A223" s="33">
        <v>220</v>
      </c>
      <c r="B223" s="33">
        <v>79.042000000000002</v>
      </c>
      <c r="D223" s="33">
        <v>220</v>
      </c>
      <c r="E223" s="33">
        <v>59.411999999999999</v>
      </c>
      <c r="G223" s="33">
        <v>220</v>
      </c>
      <c r="H223" s="33">
        <v>67.414000000000001</v>
      </c>
      <c r="J223" s="33">
        <v>220</v>
      </c>
      <c r="K223" s="33">
        <v>90.1</v>
      </c>
      <c r="M223" s="33">
        <v>220</v>
      </c>
      <c r="N223" s="33">
        <v>80.061000000000007</v>
      </c>
      <c r="P223" s="33">
        <v>220</v>
      </c>
      <c r="Q223" s="33">
        <v>60.970999999999997</v>
      </c>
    </row>
    <row r="224" spans="1:17">
      <c r="A224" s="33">
        <v>221</v>
      </c>
      <c r="B224" s="33">
        <v>93.088999999999999</v>
      </c>
      <c r="D224" s="33">
        <v>221</v>
      </c>
      <c r="E224" s="33">
        <v>79.040999999999997</v>
      </c>
      <c r="G224" s="33">
        <v>221</v>
      </c>
      <c r="H224" s="33">
        <v>61.875</v>
      </c>
      <c r="J224" s="33">
        <v>221</v>
      </c>
      <c r="K224" s="33">
        <v>77.149000000000001</v>
      </c>
      <c r="M224" s="33">
        <v>221</v>
      </c>
      <c r="N224" s="33">
        <v>60.652000000000001</v>
      </c>
      <c r="P224" s="33">
        <v>221</v>
      </c>
      <c r="Q224" s="33">
        <v>44.777999999999999</v>
      </c>
    </row>
    <row r="225" spans="1:17">
      <c r="A225" s="33">
        <v>222</v>
      </c>
      <c r="B225" s="33">
        <v>104.8</v>
      </c>
      <c r="D225" s="33">
        <v>222</v>
      </c>
      <c r="E225" s="33">
        <v>66.230999999999995</v>
      </c>
      <c r="G225" s="33">
        <v>222</v>
      </c>
      <c r="H225" s="33">
        <v>50.726999999999997</v>
      </c>
      <c r="J225" s="33">
        <v>222</v>
      </c>
      <c r="K225" s="33">
        <v>81.849999999999994</v>
      </c>
      <c r="M225" s="33">
        <v>222</v>
      </c>
      <c r="N225" s="33">
        <v>71.432000000000002</v>
      </c>
      <c r="P225" s="33">
        <v>222</v>
      </c>
      <c r="Q225" s="33">
        <v>50.726999999999997</v>
      </c>
    </row>
    <row r="226" spans="1:17">
      <c r="A226" s="33">
        <v>223</v>
      </c>
      <c r="B226" s="33">
        <v>94.25</v>
      </c>
      <c r="D226" s="33">
        <v>223</v>
      </c>
      <c r="E226" s="33">
        <v>84.847999999999999</v>
      </c>
      <c r="G226" s="33">
        <v>223</v>
      </c>
      <c r="H226" s="33">
        <v>62</v>
      </c>
      <c r="J226" s="33">
        <v>223</v>
      </c>
      <c r="K226" s="33">
        <v>70.5</v>
      </c>
      <c r="M226" s="33">
        <v>223</v>
      </c>
      <c r="N226" s="33">
        <v>61.75</v>
      </c>
      <c r="P226" s="33">
        <v>223</v>
      </c>
      <c r="Q226" s="33">
        <v>57.1</v>
      </c>
    </row>
    <row r="227" spans="1:17">
      <c r="A227" s="33">
        <v>224</v>
      </c>
      <c r="B227" s="33">
        <v>90.786000000000001</v>
      </c>
      <c r="D227" s="33">
        <v>224</v>
      </c>
      <c r="E227" s="33">
        <v>99.221999999999994</v>
      </c>
      <c r="G227" s="33">
        <v>224</v>
      </c>
      <c r="H227" s="33">
        <v>69.313999999999993</v>
      </c>
      <c r="J227" s="33">
        <v>224</v>
      </c>
      <c r="K227" s="33">
        <v>61.5</v>
      </c>
      <c r="M227" s="33">
        <v>224</v>
      </c>
      <c r="N227" s="33">
        <v>68.536000000000001</v>
      </c>
      <c r="P227" s="33">
        <v>224</v>
      </c>
      <c r="Q227" s="33">
        <v>67.156000000000006</v>
      </c>
    </row>
    <row r="228" spans="1:17">
      <c r="A228" s="33">
        <v>225</v>
      </c>
      <c r="B228" s="33">
        <v>98.912999999999997</v>
      </c>
      <c r="D228" s="33">
        <v>225</v>
      </c>
      <c r="E228" s="33">
        <v>65.183999999999997</v>
      </c>
      <c r="G228" s="33">
        <v>225</v>
      </c>
      <c r="H228" s="33">
        <v>70.174000000000007</v>
      </c>
      <c r="J228" s="33">
        <v>225</v>
      </c>
      <c r="K228" s="33">
        <v>67</v>
      </c>
      <c r="M228" s="33">
        <v>225</v>
      </c>
      <c r="N228" s="33">
        <v>50.356999999999999</v>
      </c>
      <c r="P228" s="33">
        <v>225</v>
      </c>
      <c r="Q228" s="33">
        <v>47.167000000000002</v>
      </c>
    </row>
    <row r="229" spans="1:17">
      <c r="A229" s="33">
        <v>226</v>
      </c>
      <c r="B229" s="33">
        <v>76.400000000000006</v>
      </c>
      <c r="D229" s="33">
        <v>226</v>
      </c>
      <c r="E229" s="33">
        <v>84.864999999999995</v>
      </c>
      <c r="G229" s="33">
        <v>226</v>
      </c>
      <c r="H229" s="33">
        <v>59.643000000000001</v>
      </c>
      <c r="J229" s="33">
        <v>226</v>
      </c>
      <c r="K229" s="33">
        <v>53.332999999999998</v>
      </c>
      <c r="M229" s="33">
        <v>226</v>
      </c>
      <c r="N229" s="33">
        <v>53.832999999999998</v>
      </c>
      <c r="P229" s="33">
        <v>226</v>
      </c>
      <c r="Q229" s="33">
        <v>60</v>
      </c>
    </row>
    <row r="230" spans="1:17">
      <c r="A230" s="33">
        <v>227</v>
      </c>
      <c r="B230" s="33">
        <v>69</v>
      </c>
      <c r="D230" s="33">
        <v>227</v>
      </c>
      <c r="E230" s="33">
        <v>74.143000000000001</v>
      </c>
      <c r="G230" s="33">
        <v>227</v>
      </c>
      <c r="H230" s="33">
        <v>72.625</v>
      </c>
      <c r="J230" s="33">
        <v>227</v>
      </c>
      <c r="K230" s="33">
        <v>56.308</v>
      </c>
      <c r="M230" s="33">
        <v>227</v>
      </c>
      <c r="N230" s="33">
        <v>68.463999999999999</v>
      </c>
      <c r="P230" s="33">
        <v>227</v>
      </c>
      <c r="Q230" s="33">
        <v>62.875</v>
      </c>
    </row>
    <row r="231" spans="1:17">
      <c r="A231" s="33">
        <v>228</v>
      </c>
      <c r="B231" s="33">
        <v>85.625</v>
      </c>
      <c r="D231" s="33">
        <v>228</v>
      </c>
      <c r="E231" s="33">
        <v>69.885000000000005</v>
      </c>
      <c r="G231" s="33">
        <v>228</v>
      </c>
      <c r="H231" s="33">
        <v>53.058999999999997</v>
      </c>
      <c r="J231" s="33">
        <v>228</v>
      </c>
      <c r="K231" s="33">
        <v>57.308</v>
      </c>
      <c r="M231" s="33">
        <v>228</v>
      </c>
      <c r="N231" s="33">
        <v>49.570999999999998</v>
      </c>
      <c r="P231" s="33">
        <v>228</v>
      </c>
      <c r="Q231" s="33">
        <v>61.881999999999998</v>
      </c>
    </row>
    <row r="232" spans="1:17">
      <c r="A232" s="33">
        <v>229</v>
      </c>
      <c r="B232" s="33">
        <v>77.176000000000002</v>
      </c>
      <c r="D232" s="33">
        <v>229</v>
      </c>
      <c r="E232" s="33">
        <v>63</v>
      </c>
      <c r="G232" s="33">
        <v>229</v>
      </c>
      <c r="H232" s="33">
        <v>53.277999999999999</v>
      </c>
      <c r="J232" s="33">
        <v>229</v>
      </c>
      <c r="K232" s="33">
        <v>83</v>
      </c>
      <c r="M232" s="33">
        <v>229</v>
      </c>
      <c r="N232" s="33">
        <v>56.5</v>
      </c>
      <c r="P232" s="33">
        <v>229</v>
      </c>
      <c r="Q232" s="33">
        <v>71.582999999999998</v>
      </c>
    </row>
    <row r="233" spans="1:17">
      <c r="A233" s="33">
        <v>230</v>
      </c>
      <c r="B233" s="33">
        <v>85.356999999999999</v>
      </c>
      <c r="D233" s="33">
        <v>230</v>
      </c>
      <c r="E233" s="33">
        <v>66.576999999999998</v>
      </c>
      <c r="G233" s="33">
        <v>230</v>
      </c>
      <c r="H233" s="33">
        <v>63.332999999999998</v>
      </c>
      <c r="J233" s="33">
        <v>230</v>
      </c>
      <c r="K233" s="33">
        <v>76.167000000000002</v>
      </c>
      <c r="M233" s="33">
        <v>230</v>
      </c>
      <c r="N233" s="33">
        <v>43.067</v>
      </c>
      <c r="P233" s="33">
        <v>230</v>
      </c>
      <c r="Q233" s="33">
        <v>78.492999999999995</v>
      </c>
    </row>
    <row r="234" spans="1:17">
      <c r="A234" s="33">
        <v>231</v>
      </c>
      <c r="B234" s="33">
        <v>83</v>
      </c>
      <c r="D234" s="33">
        <v>231</v>
      </c>
      <c r="E234" s="33">
        <v>85.122</v>
      </c>
      <c r="G234" s="33">
        <v>231</v>
      </c>
      <c r="H234" s="33">
        <v>47.683999999999997</v>
      </c>
      <c r="J234" s="33">
        <v>231</v>
      </c>
      <c r="K234" s="33">
        <v>74.5</v>
      </c>
      <c r="M234" s="33">
        <v>231</v>
      </c>
      <c r="N234" s="33">
        <v>43.654000000000003</v>
      </c>
      <c r="P234" s="33">
        <v>231</v>
      </c>
      <c r="Q234" s="33">
        <v>43.832999999999998</v>
      </c>
    </row>
    <row r="235" spans="1:17">
      <c r="A235" s="33">
        <v>232</v>
      </c>
      <c r="B235" s="33">
        <v>69.846000000000004</v>
      </c>
      <c r="D235" s="33">
        <v>232</v>
      </c>
      <c r="E235" s="33">
        <v>106.256</v>
      </c>
      <c r="G235" s="33">
        <v>232</v>
      </c>
      <c r="H235" s="33">
        <v>59.311999999999998</v>
      </c>
      <c r="J235" s="33">
        <v>232</v>
      </c>
      <c r="K235" s="33">
        <v>58.231000000000002</v>
      </c>
      <c r="M235" s="33">
        <v>232</v>
      </c>
      <c r="N235" s="33">
        <v>65.158000000000001</v>
      </c>
      <c r="P235" s="33">
        <v>232</v>
      </c>
      <c r="Q235" s="33">
        <v>45.067</v>
      </c>
    </row>
    <row r="236" spans="1:17">
      <c r="A236" s="33">
        <v>233</v>
      </c>
      <c r="B236" s="33">
        <v>83</v>
      </c>
      <c r="D236" s="33">
        <v>233</v>
      </c>
      <c r="E236" s="33">
        <v>63.2</v>
      </c>
      <c r="G236" s="33">
        <v>233</v>
      </c>
      <c r="H236" s="33">
        <v>54.13</v>
      </c>
      <c r="J236" s="33">
        <v>233</v>
      </c>
      <c r="K236" s="33">
        <v>69.143000000000001</v>
      </c>
      <c r="M236" s="33">
        <v>233</v>
      </c>
      <c r="N236" s="33">
        <v>58.561999999999998</v>
      </c>
      <c r="P236" s="33">
        <v>233</v>
      </c>
      <c r="Q236" s="33">
        <v>45.917000000000002</v>
      </c>
    </row>
    <row r="237" spans="1:17">
      <c r="A237" s="33">
        <v>234</v>
      </c>
      <c r="B237" s="33">
        <v>103.90900000000001</v>
      </c>
      <c r="D237" s="33">
        <v>234</v>
      </c>
      <c r="E237" s="33">
        <v>63.110999999999997</v>
      </c>
      <c r="G237" s="33">
        <v>234</v>
      </c>
      <c r="H237" s="33">
        <v>64.570999999999998</v>
      </c>
      <c r="J237" s="33">
        <v>234</v>
      </c>
      <c r="K237" s="33">
        <v>78.75</v>
      </c>
      <c r="M237" s="33">
        <v>234</v>
      </c>
      <c r="N237" s="33">
        <v>45.655999999999999</v>
      </c>
      <c r="P237" s="33">
        <v>234</v>
      </c>
      <c r="Q237" s="33">
        <v>61.25</v>
      </c>
    </row>
    <row r="238" spans="1:17">
      <c r="A238" s="33">
        <v>235</v>
      </c>
      <c r="B238" s="33">
        <v>94.462999999999994</v>
      </c>
      <c r="D238" s="33">
        <v>235</v>
      </c>
      <c r="E238" s="33">
        <v>84.424999999999997</v>
      </c>
      <c r="G238" s="33">
        <v>235</v>
      </c>
      <c r="H238" s="33">
        <v>70.551000000000002</v>
      </c>
      <c r="J238" s="33">
        <v>235</v>
      </c>
      <c r="K238" s="33">
        <v>55.25</v>
      </c>
      <c r="M238" s="33">
        <v>235</v>
      </c>
      <c r="N238" s="33">
        <v>49.713999999999999</v>
      </c>
      <c r="P238" s="33">
        <v>235</v>
      </c>
      <c r="Q238" s="33">
        <v>41.817999999999998</v>
      </c>
    </row>
    <row r="239" spans="1:17">
      <c r="A239" s="33">
        <v>236</v>
      </c>
      <c r="B239" s="33">
        <v>127.584</v>
      </c>
      <c r="D239" s="33">
        <v>236</v>
      </c>
      <c r="E239" s="33">
        <v>92.296000000000006</v>
      </c>
      <c r="G239" s="33">
        <v>236</v>
      </c>
      <c r="H239" s="33">
        <v>49.75</v>
      </c>
      <c r="J239" s="33">
        <v>236</v>
      </c>
      <c r="K239" s="33">
        <v>92.93</v>
      </c>
      <c r="M239" s="33">
        <v>236</v>
      </c>
      <c r="N239" s="33">
        <v>50</v>
      </c>
      <c r="P239" s="33">
        <v>236</v>
      </c>
      <c r="Q239" s="33">
        <v>42.2</v>
      </c>
    </row>
    <row r="240" spans="1:17">
      <c r="A240" s="33">
        <v>237</v>
      </c>
      <c r="B240" s="33">
        <v>72</v>
      </c>
      <c r="D240" s="33">
        <v>237</v>
      </c>
      <c r="E240" s="33">
        <v>96.570999999999998</v>
      </c>
      <c r="G240" s="33">
        <v>237</v>
      </c>
      <c r="H240" s="33">
        <v>57.094000000000001</v>
      </c>
      <c r="J240" s="33">
        <v>237</v>
      </c>
      <c r="K240" s="33">
        <v>64.856999999999999</v>
      </c>
      <c r="M240" s="33">
        <v>237</v>
      </c>
      <c r="N240" s="33">
        <v>68.25</v>
      </c>
      <c r="P240" s="33">
        <v>237</v>
      </c>
      <c r="Q240" s="33">
        <v>69.081999999999994</v>
      </c>
    </row>
    <row r="241" spans="1:17">
      <c r="A241" s="33">
        <v>238</v>
      </c>
      <c r="B241" s="33">
        <v>71.167000000000002</v>
      </c>
      <c r="D241" s="33">
        <v>238</v>
      </c>
      <c r="E241" s="33">
        <v>82.725999999999999</v>
      </c>
      <c r="G241" s="33">
        <v>238</v>
      </c>
      <c r="H241" s="33">
        <v>74.875</v>
      </c>
      <c r="J241" s="33">
        <v>238</v>
      </c>
      <c r="K241" s="33">
        <v>76.061999999999998</v>
      </c>
      <c r="M241" s="33">
        <v>238</v>
      </c>
      <c r="N241" s="33">
        <v>42.667000000000002</v>
      </c>
      <c r="P241" s="33">
        <v>238</v>
      </c>
      <c r="Q241" s="33">
        <v>70.230999999999995</v>
      </c>
    </row>
    <row r="242" spans="1:17">
      <c r="A242" s="33">
        <v>239</v>
      </c>
      <c r="B242" s="33">
        <v>99.888000000000005</v>
      </c>
      <c r="D242" s="33">
        <v>239</v>
      </c>
      <c r="E242" s="33">
        <v>86.188000000000002</v>
      </c>
      <c r="G242" s="33">
        <v>239</v>
      </c>
      <c r="H242" s="33">
        <v>73.811999999999998</v>
      </c>
      <c r="J242" s="33">
        <v>239</v>
      </c>
      <c r="K242" s="33">
        <v>54.5</v>
      </c>
      <c r="M242" s="33">
        <v>239</v>
      </c>
      <c r="N242" s="33">
        <v>60.125</v>
      </c>
      <c r="P242" s="33">
        <v>239</v>
      </c>
      <c r="Q242" s="33">
        <v>48.75</v>
      </c>
    </row>
    <row r="243" spans="1:17">
      <c r="A243" s="33">
        <v>240</v>
      </c>
      <c r="B243" s="33">
        <v>80.25</v>
      </c>
      <c r="D243" s="33">
        <v>240</v>
      </c>
      <c r="E243" s="33">
        <v>78.924999999999997</v>
      </c>
      <c r="G243" s="33">
        <v>240</v>
      </c>
      <c r="H243" s="33">
        <v>47.154000000000003</v>
      </c>
      <c r="J243" s="33">
        <v>240</v>
      </c>
      <c r="K243" s="33">
        <v>75.888999999999996</v>
      </c>
      <c r="M243" s="33">
        <v>240</v>
      </c>
      <c r="N243" s="33">
        <v>47.167000000000002</v>
      </c>
      <c r="P243" s="33">
        <v>240</v>
      </c>
      <c r="Q243" s="33">
        <v>69.090999999999994</v>
      </c>
    </row>
    <row r="244" spans="1:17">
      <c r="A244" s="33">
        <v>241</v>
      </c>
      <c r="B244" s="33">
        <v>82</v>
      </c>
      <c r="D244" s="33">
        <v>241</v>
      </c>
      <c r="E244" s="33">
        <v>104.607</v>
      </c>
      <c r="G244" s="33">
        <v>241</v>
      </c>
      <c r="H244" s="33">
        <v>46</v>
      </c>
      <c r="J244" s="33">
        <v>241</v>
      </c>
      <c r="K244" s="33">
        <v>63.5</v>
      </c>
      <c r="M244" s="33">
        <v>241</v>
      </c>
      <c r="N244" s="33">
        <v>76.537000000000006</v>
      </c>
      <c r="P244" s="33">
        <v>241</v>
      </c>
      <c r="Q244" s="33">
        <v>56.1</v>
      </c>
    </row>
    <row r="245" spans="1:17">
      <c r="A245" s="33">
        <v>242</v>
      </c>
      <c r="B245" s="33">
        <v>71.167000000000002</v>
      </c>
      <c r="D245" s="33">
        <v>242</v>
      </c>
      <c r="E245" s="33">
        <v>100.553</v>
      </c>
      <c r="G245" s="33">
        <v>242</v>
      </c>
      <c r="H245" s="33">
        <v>85.888999999999996</v>
      </c>
      <c r="J245" s="33">
        <v>242</v>
      </c>
      <c r="K245" s="33">
        <v>94.125</v>
      </c>
      <c r="M245" s="33">
        <v>242</v>
      </c>
      <c r="N245" s="33">
        <v>78.679000000000002</v>
      </c>
      <c r="P245" s="33">
        <v>242</v>
      </c>
      <c r="Q245" s="33">
        <v>44.5</v>
      </c>
    </row>
    <row r="246" spans="1:17">
      <c r="A246" s="33">
        <v>243</v>
      </c>
      <c r="B246" s="33">
        <v>131.18799999999999</v>
      </c>
      <c r="D246" s="33">
        <v>243</v>
      </c>
      <c r="E246" s="33">
        <v>109.571</v>
      </c>
      <c r="G246" s="33">
        <v>243</v>
      </c>
      <c r="H246" s="33">
        <v>52.24</v>
      </c>
      <c r="J246" s="33">
        <v>243</v>
      </c>
      <c r="K246" s="33">
        <v>85.9</v>
      </c>
      <c r="M246" s="33">
        <v>243</v>
      </c>
      <c r="N246" s="33">
        <v>95.394999999999996</v>
      </c>
      <c r="P246" s="33">
        <v>243</v>
      </c>
      <c r="Q246" s="33">
        <v>48.863999999999997</v>
      </c>
    </row>
    <row r="247" spans="1:17">
      <c r="A247" s="33">
        <v>244</v>
      </c>
      <c r="B247" s="33">
        <v>112.143</v>
      </c>
      <c r="D247" s="33">
        <v>244</v>
      </c>
      <c r="E247" s="33">
        <v>78.938000000000002</v>
      </c>
      <c r="G247" s="33">
        <v>244</v>
      </c>
      <c r="H247" s="33">
        <v>73.206999999999994</v>
      </c>
      <c r="J247" s="33">
        <v>244</v>
      </c>
      <c r="K247" s="33">
        <v>91.662000000000006</v>
      </c>
      <c r="M247" s="33">
        <v>244</v>
      </c>
      <c r="N247" s="33">
        <v>73.8</v>
      </c>
      <c r="P247" s="33">
        <v>244</v>
      </c>
      <c r="Q247" s="33">
        <v>53</v>
      </c>
    </row>
    <row r="248" spans="1:17">
      <c r="A248" s="33">
        <v>245</v>
      </c>
      <c r="B248" s="33">
        <v>96.778000000000006</v>
      </c>
      <c r="D248" s="33">
        <v>245</v>
      </c>
      <c r="E248" s="33">
        <v>79</v>
      </c>
      <c r="G248" s="33">
        <v>245</v>
      </c>
      <c r="H248" s="33">
        <v>72.5</v>
      </c>
      <c r="J248" s="33">
        <v>245</v>
      </c>
      <c r="K248" s="33">
        <v>65.667000000000002</v>
      </c>
      <c r="M248" s="33">
        <v>245</v>
      </c>
      <c r="N248" s="33">
        <v>75.575000000000003</v>
      </c>
      <c r="P248" s="33">
        <v>245</v>
      </c>
      <c r="Q248" s="33">
        <v>51.5</v>
      </c>
    </row>
    <row r="249" spans="1:17">
      <c r="A249" s="33">
        <v>246</v>
      </c>
      <c r="B249" s="33">
        <v>87.75</v>
      </c>
      <c r="D249" s="33">
        <v>246</v>
      </c>
      <c r="E249" s="33">
        <v>64.658000000000001</v>
      </c>
      <c r="G249" s="33">
        <v>246</v>
      </c>
      <c r="H249" s="33">
        <v>54.375</v>
      </c>
      <c r="J249" s="33">
        <v>246</v>
      </c>
      <c r="K249" s="33">
        <v>76.5</v>
      </c>
      <c r="M249" s="33">
        <v>246</v>
      </c>
      <c r="N249" s="33">
        <v>41.332999999999998</v>
      </c>
      <c r="P249" s="33">
        <v>246</v>
      </c>
      <c r="Q249" s="33">
        <v>61.938000000000002</v>
      </c>
    </row>
    <row r="250" spans="1:17">
      <c r="A250" s="33">
        <v>247</v>
      </c>
      <c r="B250" s="33">
        <v>69.400000000000006</v>
      </c>
      <c r="D250" s="33">
        <v>247</v>
      </c>
      <c r="E250" s="33">
        <v>70.599999999999994</v>
      </c>
      <c r="G250" s="33">
        <v>247</v>
      </c>
      <c r="H250" s="33">
        <v>47.636000000000003</v>
      </c>
      <c r="J250" s="33">
        <v>247</v>
      </c>
      <c r="K250" s="33">
        <v>61.444000000000003</v>
      </c>
      <c r="M250" s="33">
        <v>247</v>
      </c>
      <c r="N250" s="33">
        <v>65.561999999999998</v>
      </c>
      <c r="P250" s="33">
        <v>247</v>
      </c>
      <c r="Q250" s="33">
        <v>56.15</v>
      </c>
    </row>
    <row r="251" spans="1:17">
      <c r="A251" s="33">
        <v>248</v>
      </c>
      <c r="B251" s="33">
        <v>99.323999999999998</v>
      </c>
      <c r="D251" s="33">
        <v>248</v>
      </c>
      <c r="E251" s="33">
        <v>98.567999999999998</v>
      </c>
      <c r="G251" s="33">
        <v>248</v>
      </c>
      <c r="H251" s="33">
        <v>78</v>
      </c>
      <c r="J251" s="33">
        <v>248</v>
      </c>
      <c r="K251" s="33">
        <v>62.484000000000002</v>
      </c>
      <c r="M251" s="33">
        <v>248</v>
      </c>
      <c r="N251" s="33">
        <v>43.732999999999997</v>
      </c>
      <c r="P251" s="33">
        <v>248</v>
      </c>
      <c r="Q251" s="33">
        <v>45.143000000000001</v>
      </c>
    </row>
    <row r="252" spans="1:17">
      <c r="A252" s="33">
        <v>249</v>
      </c>
      <c r="B252" s="33">
        <v>78.625</v>
      </c>
      <c r="D252" s="33">
        <v>249</v>
      </c>
      <c r="E252" s="33">
        <v>89.757999999999996</v>
      </c>
      <c r="G252" s="33">
        <v>249</v>
      </c>
      <c r="H252" s="33">
        <v>70.713999999999999</v>
      </c>
      <c r="J252" s="33">
        <v>249</v>
      </c>
      <c r="K252" s="33">
        <v>76.8</v>
      </c>
      <c r="M252" s="33">
        <v>249</v>
      </c>
      <c r="N252" s="33">
        <v>63.118000000000002</v>
      </c>
      <c r="P252" s="33">
        <v>249</v>
      </c>
      <c r="Q252" s="33">
        <v>84</v>
      </c>
    </row>
    <row r="253" spans="1:17">
      <c r="A253" s="33">
        <v>250</v>
      </c>
      <c r="B253" s="33">
        <v>93.225999999999999</v>
      </c>
      <c r="D253" s="33">
        <v>250</v>
      </c>
      <c r="E253" s="33">
        <v>63.414000000000001</v>
      </c>
      <c r="G253" s="33">
        <v>250</v>
      </c>
      <c r="H253" s="33">
        <v>74.856999999999999</v>
      </c>
      <c r="J253" s="33">
        <v>250</v>
      </c>
      <c r="K253" s="33">
        <v>54.2</v>
      </c>
      <c r="M253" s="33">
        <v>250</v>
      </c>
      <c r="N253" s="33">
        <v>68.938000000000002</v>
      </c>
      <c r="P253" s="33">
        <v>250</v>
      </c>
      <c r="Q253" s="33">
        <v>42.6</v>
      </c>
    </row>
    <row r="254" spans="1:17">
      <c r="A254" s="33">
        <v>251</v>
      </c>
      <c r="B254" s="33">
        <v>84.090999999999994</v>
      </c>
      <c r="D254" s="33">
        <v>251</v>
      </c>
      <c r="E254" s="33">
        <v>87.75</v>
      </c>
      <c r="G254" s="33">
        <v>251</v>
      </c>
      <c r="H254" s="33">
        <v>50.832999999999998</v>
      </c>
      <c r="J254" s="33">
        <v>251</v>
      </c>
      <c r="K254" s="33">
        <v>75.405000000000001</v>
      </c>
      <c r="M254" s="33">
        <v>251</v>
      </c>
      <c r="N254" s="33">
        <v>72.938999999999993</v>
      </c>
      <c r="P254" s="33">
        <v>251</v>
      </c>
      <c r="Q254" s="33">
        <v>83.412000000000006</v>
      </c>
    </row>
    <row r="255" spans="1:17">
      <c r="A255" s="33">
        <v>252</v>
      </c>
      <c r="B255" s="33">
        <v>80</v>
      </c>
      <c r="D255" s="33">
        <v>252</v>
      </c>
      <c r="E255" s="33">
        <v>56.667000000000002</v>
      </c>
      <c r="G255" s="33">
        <v>252</v>
      </c>
      <c r="H255" s="33">
        <v>114.84099999999999</v>
      </c>
      <c r="J255" s="33">
        <v>252</v>
      </c>
      <c r="K255" s="33">
        <v>59</v>
      </c>
      <c r="M255" s="33">
        <v>252</v>
      </c>
      <c r="N255" s="33">
        <v>57.5</v>
      </c>
      <c r="P255" s="33">
        <v>252</v>
      </c>
      <c r="Q255" s="33">
        <v>96.555999999999997</v>
      </c>
    </row>
    <row r="256" spans="1:17">
      <c r="A256" s="33">
        <v>253</v>
      </c>
      <c r="B256" s="33">
        <v>120.73099999999999</v>
      </c>
      <c r="D256" s="33">
        <v>253</v>
      </c>
      <c r="E256" s="33">
        <v>98.775000000000006</v>
      </c>
      <c r="G256" s="33">
        <v>253</v>
      </c>
      <c r="H256" s="33">
        <v>57.12</v>
      </c>
      <c r="J256" s="33">
        <v>253</v>
      </c>
      <c r="K256" s="33">
        <v>67.221999999999994</v>
      </c>
      <c r="M256" s="33">
        <v>253</v>
      </c>
      <c r="N256" s="33">
        <v>50.375</v>
      </c>
      <c r="P256" s="33">
        <v>253</v>
      </c>
      <c r="Q256" s="33">
        <v>59.3</v>
      </c>
    </row>
    <row r="257" spans="1:17">
      <c r="A257" s="33">
        <v>254</v>
      </c>
      <c r="B257" s="33">
        <v>97.6</v>
      </c>
      <c r="D257" s="33">
        <v>254</v>
      </c>
      <c r="E257" s="33">
        <v>128.89699999999999</v>
      </c>
      <c r="G257" s="33">
        <v>254</v>
      </c>
      <c r="H257" s="33">
        <v>74.090999999999994</v>
      </c>
      <c r="J257" s="33">
        <v>254</v>
      </c>
      <c r="K257" s="33">
        <v>87.614999999999995</v>
      </c>
      <c r="M257" s="33">
        <v>254</v>
      </c>
      <c r="N257" s="33">
        <v>44</v>
      </c>
      <c r="P257" s="33">
        <v>254</v>
      </c>
      <c r="Q257" s="33">
        <v>48.8</v>
      </c>
    </row>
    <row r="258" spans="1:17">
      <c r="A258" s="33">
        <v>255</v>
      </c>
      <c r="B258" s="33">
        <v>71.856999999999999</v>
      </c>
      <c r="D258" s="33">
        <v>255</v>
      </c>
      <c r="E258" s="33">
        <v>79.25</v>
      </c>
      <c r="G258" s="33">
        <v>255</v>
      </c>
      <c r="H258" s="33">
        <v>49.1</v>
      </c>
      <c r="J258" s="33">
        <v>255</v>
      </c>
      <c r="K258" s="33">
        <v>95.432000000000002</v>
      </c>
      <c r="M258" s="33">
        <v>255</v>
      </c>
      <c r="N258" s="33">
        <v>47.786000000000001</v>
      </c>
      <c r="P258" s="33">
        <v>255</v>
      </c>
      <c r="Q258" s="33">
        <v>43.5</v>
      </c>
    </row>
    <row r="259" spans="1:17">
      <c r="A259" s="33">
        <v>256</v>
      </c>
      <c r="B259" s="33">
        <v>97.429000000000002</v>
      </c>
      <c r="D259" s="33">
        <v>256</v>
      </c>
      <c r="E259" s="33">
        <v>83.8</v>
      </c>
      <c r="G259" s="33">
        <v>256</v>
      </c>
      <c r="H259" s="33">
        <v>73.972999999999999</v>
      </c>
      <c r="J259" s="33">
        <v>256</v>
      </c>
      <c r="K259" s="33">
        <v>102.15</v>
      </c>
      <c r="M259" s="33">
        <v>256</v>
      </c>
      <c r="N259" s="33">
        <v>56.238999999999997</v>
      </c>
      <c r="P259" s="33">
        <v>256</v>
      </c>
      <c r="Q259" s="33">
        <v>55.091000000000001</v>
      </c>
    </row>
    <row r="260" spans="1:17">
      <c r="A260" s="33">
        <v>257</v>
      </c>
      <c r="B260" s="33">
        <v>104.962</v>
      </c>
      <c r="D260" s="33">
        <v>257</v>
      </c>
      <c r="E260" s="33">
        <v>86.811999999999998</v>
      </c>
      <c r="G260" s="33">
        <v>257</v>
      </c>
      <c r="H260" s="33">
        <v>51.2</v>
      </c>
      <c r="J260" s="33">
        <v>257</v>
      </c>
      <c r="K260" s="33">
        <v>67.611000000000004</v>
      </c>
      <c r="M260" s="33">
        <v>257</v>
      </c>
      <c r="N260" s="33">
        <v>74.305000000000007</v>
      </c>
      <c r="P260" s="33">
        <v>257</v>
      </c>
      <c r="Q260" s="33">
        <v>59.22</v>
      </c>
    </row>
    <row r="261" spans="1:17">
      <c r="A261" s="33">
        <v>258</v>
      </c>
      <c r="B261" s="33">
        <v>79.304000000000002</v>
      </c>
      <c r="D261" s="33">
        <v>258</v>
      </c>
      <c r="E261" s="33">
        <v>113.63500000000001</v>
      </c>
      <c r="G261" s="33">
        <v>258</v>
      </c>
      <c r="H261" s="33">
        <v>63.12</v>
      </c>
      <c r="J261" s="33">
        <v>258</v>
      </c>
      <c r="K261" s="33">
        <v>56.167000000000002</v>
      </c>
      <c r="M261" s="33">
        <v>258</v>
      </c>
      <c r="N261" s="33">
        <v>70.179000000000002</v>
      </c>
      <c r="P261" s="33">
        <v>258</v>
      </c>
      <c r="Q261" s="33">
        <v>64.823999999999998</v>
      </c>
    </row>
    <row r="262" spans="1:17">
      <c r="A262" s="33">
        <v>259</v>
      </c>
      <c r="B262" s="33">
        <v>115.79600000000001</v>
      </c>
      <c r="D262" s="33">
        <v>259</v>
      </c>
      <c r="E262" s="33">
        <v>72.167000000000002</v>
      </c>
      <c r="G262" s="33">
        <v>259</v>
      </c>
      <c r="H262" s="33">
        <v>44.4</v>
      </c>
      <c r="J262" s="33">
        <v>259</v>
      </c>
      <c r="K262" s="33">
        <v>59.045000000000002</v>
      </c>
      <c r="M262" s="33">
        <v>259</v>
      </c>
      <c r="N262" s="33">
        <v>61.667000000000002</v>
      </c>
      <c r="P262" s="33">
        <v>259</v>
      </c>
      <c r="Q262" s="33">
        <v>66.022999999999996</v>
      </c>
    </row>
    <row r="263" spans="1:17">
      <c r="A263" s="33">
        <v>260</v>
      </c>
      <c r="B263" s="33">
        <v>78.593000000000004</v>
      </c>
      <c r="D263" s="33">
        <v>260</v>
      </c>
      <c r="E263" s="33">
        <v>56.768999999999998</v>
      </c>
      <c r="G263" s="33">
        <v>260</v>
      </c>
      <c r="H263" s="33">
        <v>63.6</v>
      </c>
      <c r="J263" s="33">
        <v>260</v>
      </c>
      <c r="K263" s="33">
        <v>53.667000000000002</v>
      </c>
      <c r="M263" s="33">
        <v>260</v>
      </c>
      <c r="N263" s="33">
        <v>86.076999999999998</v>
      </c>
      <c r="P263" s="33">
        <v>260</v>
      </c>
      <c r="Q263" s="33">
        <v>66.326999999999998</v>
      </c>
    </row>
    <row r="264" spans="1:17">
      <c r="A264" s="33">
        <v>261</v>
      </c>
      <c r="B264" s="33">
        <v>98.783000000000001</v>
      </c>
      <c r="D264" s="33">
        <v>261</v>
      </c>
      <c r="E264" s="33">
        <v>70</v>
      </c>
      <c r="G264" s="33">
        <v>261</v>
      </c>
      <c r="H264" s="33">
        <v>62.61</v>
      </c>
      <c r="J264" s="33">
        <v>261</v>
      </c>
      <c r="K264" s="33">
        <v>93.182000000000002</v>
      </c>
      <c r="M264" s="33">
        <v>261</v>
      </c>
      <c r="N264" s="33">
        <v>51.875</v>
      </c>
      <c r="P264" s="33">
        <v>261</v>
      </c>
      <c r="Q264" s="33">
        <v>58.8</v>
      </c>
    </row>
    <row r="265" spans="1:17">
      <c r="A265" s="33">
        <v>262</v>
      </c>
      <c r="B265" s="33">
        <v>108.5</v>
      </c>
      <c r="D265" s="33">
        <v>262</v>
      </c>
      <c r="E265" s="33">
        <v>73.5</v>
      </c>
      <c r="G265" s="33">
        <v>262</v>
      </c>
      <c r="H265" s="33">
        <v>44.726999999999997</v>
      </c>
      <c r="J265" s="33">
        <v>262</v>
      </c>
      <c r="K265" s="33">
        <v>68.5</v>
      </c>
      <c r="M265" s="33">
        <v>262</v>
      </c>
      <c r="N265" s="33">
        <v>59</v>
      </c>
      <c r="P265" s="33">
        <v>262</v>
      </c>
      <c r="Q265" s="33">
        <v>58.75</v>
      </c>
    </row>
    <row r="266" spans="1:17">
      <c r="A266" s="33">
        <v>263</v>
      </c>
      <c r="B266" s="33">
        <v>141.524</v>
      </c>
      <c r="D266" s="33">
        <v>263</v>
      </c>
      <c r="E266" s="33">
        <v>82.111000000000004</v>
      </c>
      <c r="G266" s="33">
        <v>263</v>
      </c>
      <c r="H266" s="33">
        <v>66.406000000000006</v>
      </c>
      <c r="J266" s="33">
        <v>263</v>
      </c>
      <c r="K266" s="33">
        <v>54.2</v>
      </c>
      <c r="M266" s="33">
        <v>263</v>
      </c>
      <c r="N266" s="33">
        <v>53.375</v>
      </c>
      <c r="P266" s="33">
        <v>263</v>
      </c>
      <c r="Q266" s="33">
        <v>52.923000000000002</v>
      </c>
    </row>
    <row r="267" spans="1:17">
      <c r="A267" s="33">
        <v>264</v>
      </c>
      <c r="B267" s="33">
        <v>69</v>
      </c>
      <c r="D267" s="33">
        <v>264</v>
      </c>
      <c r="E267" s="33">
        <v>72.25</v>
      </c>
      <c r="G267" s="33">
        <v>264</v>
      </c>
      <c r="H267" s="33">
        <v>67.221999999999994</v>
      </c>
      <c r="J267" s="33">
        <v>264</v>
      </c>
      <c r="K267" s="33">
        <v>75.875</v>
      </c>
      <c r="M267" s="33">
        <v>264</v>
      </c>
      <c r="N267" s="33">
        <v>50.75</v>
      </c>
      <c r="P267" s="33">
        <v>264</v>
      </c>
      <c r="Q267" s="33">
        <v>61.384999999999998</v>
      </c>
    </row>
    <row r="268" spans="1:17">
      <c r="A268" s="33">
        <v>265</v>
      </c>
      <c r="B268" s="33">
        <v>100.5</v>
      </c>
      <c r="D268" s="33">
        <v>265</v>
      </c>
      <c r="E268" s="33">
        <v>99.037000000000006</v>
      </c>
      <c r="G268" s="33">
        <v>265</v>
      </c>
      <c r="H268" s="33">
        <v>80.400000000000006</v>
      </c>
      <c r="J268" s="33">
        <v>265</v>
      </c>
      <c r="K268" s="33">
        <v>66.5</v>
      </c>
      <c r="M268" s="33">
        <v>265</v>
      </c>
      <c r="N268" s="33">
        <v>84.049000000000007</v>
      </c>
      <c r="P268" s="33">
        <v>265</v>
      </c>
      <c r="Q268" s="33">
        <v>58.75</v>
      </c>
    </row>
    <row r="269" spans="1:17">
      <c r="A269" s="33">
        <v>266</v>
      </c>
      <c r="B269" s="33">
        <v>123.09099999999999</v>
      </c>
      <c r="D269" s="33">
        <v>266</v>
      </c>
      <c r="E269" s="33">
        <v>95.688000000000002</v>
      </c>
      <c r="G269" s="33">
        <v>266</v>
      </c>
      <c r="H269" s="33">
        <v>68.308000000000007</v>
      </c>
      <c r="J269" s="33">
        <v>266</v>
      </c>
      <c r="K269" s="33">
        <v>63.856999999999999</v>
      </c>
      <c r="M269" s="33">
        <v>266</v>
      </c>
      <c r="N269" s="33">
        <v>83.078000000000003</v>
      </c>
      <c r="P269" s="33">
        <v>266</v>
      </c>
      <c r="Q269" s="33">
        <v>47.25</v>
      </c>
    </row>
    <row r="270" spans="1:17">
      <c r="A270" s="33">
        <v>267</v>
      </c>
      <c r="B270" s="33">
        <v>79.5</v>
      </c>
      <c r="D270" s="33">
        <v>267</v>
      </c>
      <c r="E270" s="33">
        <v>100.146</v>
      </c>
      <c r="G270" s="33">
        <v>267</v>
      </c>
      <c r="H270" s="33">
        <v>82.058999999999997</v>
      </c>
      <c r="J270" s="33">
        <v>267</v>
      </c>
      <c r="K270" s="33">
        <v>52.667000000000002</v>
      </c>
      <c r="M270" s="33">
        <v>267</v>
      </c>
      <c r="N270" s="33">
        <v>80.643000000000001</v>
      </c>
      <c r="P270" s="33">
        <v>267</v>
      </c>
      <c r="Q270" s="33">
        <v>69.045000000000002</v>
      </c>
    </row>
    <row r="271" spans="1:17">
      <c r="A271" s="33">
        <v>268</v>
      </c>
      <c r="B271" s="33">
        <v>75.25</v>
      </c>
      <c r="D271" s="33">
        <v>268</v>
      </c>
      <c r="E271" s="33">
        <v>73.650000000000006</v>
      </c>
      <c r="G271" s="33">
        <v>268</v>
      </c>
      <c r="H271" s="33">
        <v>44.832999999999998</v>
      </c>
      <c r="J271" s="33">
        <v>268</v>
      </c>
      <c r="K271" s="33">
        <v>65.480999999999995</v>
      </c>
      <c r="M271" s="33">
        <v>268</v>
      </c>
      <c r="N271" s="33">
        <v>44.667000000000002</v>
      </c>
      <c r="P271" s="33">
        <v>268</v>
      </c>
      <c r="Q271" s="33">
        <v>43.332999999999998</v>
      </c>
    </row>
    <row r="272" spans="1:17">
      <c r="A272" s="33">
        <v>269</v>
      </c>
      <c r="B272" s="33">
        <v>74</v>
      </c>
      <c r="D272" s="33">
        <v>269</v>
      </c>
      <c r="E272" s="33">
        <v>55.076999999999998</v>
      </c>
      <c r="G272" s="33">
        <v>269</v>
      </c>
      <c r="H272" s="33">
        <v>49.570999999999998</v>
      </c>
      <c r="J272" s="33">
        <v>269</v>
      </c>
      <c r="K272" s="33">
        <v>74.533000000000001</v>
      </c>
      <c r="M272" s="33">
        <v>269</v>
      </c>
      <c r="N272" s="33">
        <v>42.667000000000002</v>
      </c>
      <c r="P272" s="33">
        <v>269</v>
      </c>
      <c r="Q272" s="33">
        <v>77.786000000000001</v>
      </c>
    </row>
    <row r="273" spans="1:17">
      <c r="A273" s="33">
        <v>270</v>
      </c>
      <c r="B273" s="33">
        <v>67.25</v>
      </c>
      <c r="D273" s="33">
        <v>270</v>
      </c>
      <c r="E273" s="33">
        <v>115.46299999999999</v>
      </c>
      <c r="G273" s="33">
        <v>270</v>
      </c>
      <c r="H273" s="33">
        <v>45.4</v>
      </c>
      <c r="J273" s="33">
        <v>270</v>
      </c>
      <c r="K273" s="33">
        <v>73.397000000000006</v>
      </c>
      <c r="M273" s="33">
        <v>270</v>
      </c>
      <c r="N273" s="33">
        <v>56.73</v>
      </c>
      <c r="P273" s="33">
        <v>270</v>
      </c>
      <c r="Q273" s="33">
        <v>44.311999999999998</v>
      </c>
    </row>
    <row r="274" spans="1:17">
      <c r="A274" s="33">
        <v>271</v>
      </c>
      <c r="B274" s="33">
        <v>116.77800000000001</v>
      </c>
      <c r="D274" s="33">
        <v>271</v>
      </c>
      <c r="E274" s="33">
        <v>71.25</v>
      </c>
      <c r="G274" s="33">
        <v>271</v>
      </c>
      <c r="H274" s="33">
        <v>57.091000000000001</v>
      </c>
      <c r="J274" s="33">
        <v>271</v>
      </c>
      <c r="K274" s="33">
        <v>74.070999999999998</v>
      </c>
      <c r="M274" s="33">
        <v>271</v>
      </c>
      <c r="N274" s="33">
        <v>52.5</v>
      </c>
      <c r="P274" s="33">
        <v>271</v>
      </c>
      <c r="Q274" s="33">
        <v>62.015000000000001</v>
      </c>
    </row>
    <row r="275" spans="1:17">
      <c r="A275" s="33">
        <v>272</v>
      </c>
      <c r="B275" s="33">
        <v>100.205</v>
      </c>
      <c r="D275" s="33">
        <v>272</v>
      </c>
      <c r="E275" s="33">
        <v>56.8</v>
      </c>
      <c r="G275" s="33">
        <v>272</v>
      </c>
      <c r="H275" s="33">
        <v>67.591999999999999</v>
      </c>
      <c r="J275" s="33">
        <v>272</v>
      </c>
      <c r="K275" s="33">
        <v>56.167000000000002</v>
      </c>
      <c r="M275" s="33">
        <v>272</v>
      </c>
      <c r="N275" s="33">
        <v>46.667000000000002</v>
      </c>
      <c r="P275" s="33">
        <v>272</v>
      </c>
      <c r="Q275" s="33">
        <v>79.456999999999994</v>
      </c>
    </row>
    <row r="276" spans="1:17">
      <c r="A276" s="33">
        <v>273</v>
      </c>
      <c r="B276" s="33">
        <v>73</v>
      </c>
      <c r="D276" s="33">
        <v>273</v>
      </c>
      <c r="E276" s="33">
        <v>111.062</v>
      </c>
      <c r="G276" s="33">
        <v>273</v>
      </c>
      <c r="H276" s="33">
        <v>70.296999999999997</v>
      </c>
      <c r="J276" s="33">
        <v>273</v>
      </c>
      <c r="K276" s="33">
        <v>79.691999999999993</v>
      </c>
      <c r="M276" s="33">
        <v>273</v>
      </c>
      <c r="N276" s="33">
        <v>64.447999999999993</v>
      </c>
      <c r="P276" s="33">
        <v>273</v>
      </c>
      <c r="Q276" s="33">
        <v>46.625</v>
      </c>
    </row>
    <row r="277" spans="1:17">
      <c r="A277" s="33">
        <v>274</v>
      </c>
      <c r="B277" s="33">
        <v>104.25</v>
      </c>
      <c r="D277" s="33">
        <v>274</v>
      </c>
      <c r="E277" s="33">
        <v>59.454999999999998</v>
      </c>
      <c r="G277" s="33">
        <v>274</v>
      </c>
      <c r="H277" s="33">
        <v>48.411999999999999</v>
      </c>
      <c r="J277" s="33">
        <v>274</v>
      </c>
      <c r="K277" s="33">
        <v>86.417000000000002</v>
      </c>
      <c r="M277" s="33">
        <v>274</v>
      </c>
      <c r="N277" s="33">
        <v>57.332999999999998</v>
      </c>
      <c r="P277" s="33">
        <v>274</v>
      </c>
      <c r="Q277" s="33">
        <v>51.375</v>
      </c>
    </row>
    <row r="278" spans="1:17">
      <c r="A278" s="33">
        <v>275</v>
      </c>
      <c r="B278" s="33">
        <v>115.70099999999999</v>
      </c>
      <c r="D278" s="33">
        <v>275</v>
      </c>
      <c r="E278" s="33">
        <v>61.529000000000003</v>
      </c>
      <c r="G278" s="33">
        <v>275</v>
      </c>
      <c r="H278" s="33">
        <v>47.55</v>
      </c>
      <c r="J278" s="33">
        <v>275</v>
      </c>
      <c r="K278" s="33">
        <v>71.5</v>
      </c>
      <c r="M278" s="33">
        <v>275</v>
      </c>
      <c r="N278" s="33">
        <v>67</v>
      </c>
      <c r="P278" s="33">
        <v>275</v>
      </c>
      <c r="Q278" s="33">
        <v>45.908999999999999</v>
      </c>
    </row>
    <row r="279" spans="1:17">
      <c r="A279" s="33">
        <v>276</v>
      </c>
      <c r="B279" s="33">
        <v>82.75</v>
      </c>
      <c r="D279" s="33">
        <v>276</v>
      </c>
      <c r="E279" s="33">
        <v>66.555999999999997</v>
      </c>
      <c r="G279" s="33">
        <v>276</v>
      </c>
      <c r="H279" s="33">
        <v>50.429000000000002</v>
      </c>
      <c r="J279" s="33">
        <v>276</v>
      </c>
      <c r="K279" s="33">
        <v>77.75</v>
      </c>
      <c r="M279" s="33">
        <v>276</v>
      </c>
      <c r="N279" s="33">
        <v>58.875</v>
      </c>
      <c r="P279" s="33">
        <v>276</v>
      </c>
      <c r="Q279" s="33">
        <v>69.867999999999995</v>
      </c>
    </row>
    <row r="280" spans="1:17">
      <c r="A280" s="33">
        <v>277</v>
      </c>
      <c r="B280" s="33">
        <v>77.102999999999994</v>
      </c>
      <c r="D280" s="33">
        <v>277</v>
      </c>
      <c r="E280" s="33">
        <v>82.087000000000003</v>
      </c>
      <c r="G280" s="33">
        <v>277</v>
      </c>
      <c r="H280" s="33">
        <v>86.619</v>
      </c>
      <c r="J280" s="33">
        <v>277</v>
      </c>
      <c r="K280" s="33">
        <v>88.375</v>
      </c>
      <c r="M280" s="33">
        <v>277</v>
      </c>
      <c r="N280" s="33">
        <v>57.774000000000001</v>
      </c>
      <c r="P280" s="33">
        <v>277</v>
      </c>
      <c r="Q280" s="33">
        <v>113.706</v>
      </c>
    </row>
    <row r="281" spans="1:17">
      <c r="A281" s="33">
        <v>278</v>
      </c>
      <c r="B281" s="33">
        <v>89.730999999999995</v>
      </c>
      <c r="D281" s="33">
        <v>278</v>
      </c>
      <c r="E281" s="33">
        <v>99.385999999999996</v>
      </c>
      <c r="G281" s="33">
        <v>278</v>
      </c>
      <c r="H281" s="33">
        <v>85.721000000000004</v>
      </c>
      <c r="J281" s="33">
        <v>278</v>
      </c>
      <c r="K281" s="33">
        <v>73.043999999999997</v>
      </c>
      <c r="M281" s="33">
        <v>278</v>
      </c>
      <c r="N281" s="33">
        <v>45.356999999999999</v>
      </c>
      <c r="P281" s="33">
        <v>278</v>
      </c>
      <c r="Q281" s="33">
        <v>52.042999999999999</v>
      </c>
    </row>
    <row r="282" spans="1:17">
      <c r="A282" s="33">
        <v>279</v>
      </c>
      <c r="B282" s="33">
        <v>87.25</v>
      </c>
      <c r="D282" s="33">
        <v>279</v>
      </c>
      <c r="E282" s="33">
        <v>64.537999999999997</v>
      </c>
      <c r="G282" s="33">
        <v>279</v>
      </c>
      <c r="H282" s="33">
        <v>64.076999999999998</v>
      </c>
      <c r="J282" s="33">
        <v>279</v>
      </c>
      <c r="K282" s="33">
        <v>85.552000000000007</v>
      </c>
      <c r="M282" s="33">
        <v>279</v>
      </c>
      <c r="N282" s="33">
        <v>46.938000000000002</v>
      </c>
      <c r="P282" s="33">
        <v>279</v>
      </c>
      <c r="Q282" s="33">
        <v>71.174000000000007</v>
      </c>
    </row>
    <row r="283" spans="1:17">
      <c r="A283" s="33">
        <v>280</v>
      </c>
      <c r="B283" s="33">
        <v>159.59</v>
      </c>
      <c r="D283" s="33">
        <v>280</v>
      </c>
      <c r="E283" s="33">
        <v>61.2</v>
      </c>
      <c r="G283" s="33">
        <v>280</v>
      </c>
      <c r="H283" s="33">
        <v>44.182000000000002</v>
      </c>
      <c r="J283" s="33">
        <v>280</v>
      </c>
      <c r="K283" s="33">
        <v>90.688999999999993</v>
      </c>
      <c r="M283" s="33">
        <v>280</v>
      </c>
      <c r="N283" s="33">
        <v>42.667000000000002</v>
      </c>
      <c r="P283" s="33">
        <v>280</v>
      </c>
      <c r="Q283" s="33">
        <v>42.817999999999998</v>
      </c>
    </row>
    <row r="284" spans="1:17">
      <c r="A284" s="33">
        <v>281</v>
      </c>
      <c r="B284" s="33">
        <v>136.25</v>
      </c>
      <c r="D284" s="33">
        <v>281</v>
      </c>
      <c r="E284" s="33">
        <v>57</v>
      </c>
      <c r="G284" s="33">
        <v>281</v>
      </c>
      <c r="H284" s="33">
        <v>51</v>
      </c>
      <c r="J284" s="33">
        <v>281</v>
      </c>
      <c r="K284" s="33">
        <v>69.082999999999998</v>
      </c>
      <c r="M284" s="33">
        <v>281</v>
      </c>
      <c r="N284" s="33">
        <v>74.647999999999996</v>
      </c>
      <c r="P284" s="33">
        <v>281</v>
      </c>
      <c r="Q284" s="33">
        <v>82.605999999999995</v>
      </c>
    </row>
    <row r="285" spans="1:17">
      <c r="A285" s="33">
        <v>282</v>
      </c>
      <c r="B285" s="33">
        <v>136.21600000000001</v>
      </c>
      <c r="D285" s="33">
        <v>282</v>
      </c>
      <c r="E285" s="33">
        <v>93.965000000000003</v>
      </c>
      <c r="G285" s="33">
        <v>282</v>
      </c>
      <c r="H285" s="33">
        <v>73.259</v>
      </c>
      <c r="J285" s="33">
        <v>282</v>
      </c>
      <c r="K285" s="33">
        <v>57</v>
      </c>
      <c r="M285" s="33">
        <v>282</v>
      </c>
      <c r="N285" s="33">
        <v>71.311999999999998</v>
      </c>
      <c r="P285" s="33">
        <v>282</v>
      </c>
      <c r="Q285" s="33">
        <v>76.5</v>
      </c>
    </row>
    <row r="286" spans="1:17">
      <c r="A286" s="33">
        <v>283</v>
      </c>
      <c r="B286" s="33">
        <v>76.888999999999996</v>
      </c>
      <c r="D286" s="33">
        <v>283</v>
      </c>
      <c r="E286" s="33">
        <v>59</v>
      </c>
      <c r="G286" s="33">
        <v>283</v>
      </c>
      <c r="H286" s="33">
        <v>62.6</v>
      </c>
      <c r="J286" s="33">
        <v>283</v>
      </c>
      <c r="K286" s="33">
        <v>56</v>
      </c>
      <c r="M286" s="33">
        <v>283</v>
      </c>
      <c r="N286" s="33">
        <v>58.234999999999999</v>
      </c>
      <c r="P286" s="33">
        <v>283</v>
      </c>
      <c r="Q286" s="33">
        <v>44.167000000000002</v>
      </c>
    </row>
    <row r="287" spans="1:17">
      <c r="A287" s="33">
        <v>284</v>
      </c>
      <c r="B287" s="33">
        <v>73</v>
      </c>
      <c r="D287" s="33">
        <v>284</v>
      </c>
      <c r="E287" s="33">
        <v>102.44199999999999</v>
      </c>
      <c r="G287" s="33">
        <v>284</v>
      </c>
      <c r="H287" s="33">
        <v>71.709999999999994</v>
      </c>
      <c r="J287" s="33">
        <v>284</v>
      </c>
      <c r="K287" s="33">
        <v>55.692</v>
      </c>
      <c r="M287" s="33">
        <v>284</v>
      </c>
      <c r="N287" s="33">
        <v>53.125</v>
      </c>
      <c r="P287" s="33">
        <v>284</v>
      </c>
      <c r="Q287" s="33">
        <v>57.5</v>
      </c>
    </row>
    <row r="288" spans="1:17">
      <c r="A288" s="33">
        <v>285</v>
      </c>
      <c r="B288" s="33">
        <v>68.409000000000006</v>
      </c>
      <c r="D288" s="33">
        <v>285</v>
      </c>
      <c r="E288" s="33">
        <v>88.094999999999999</v>
      </c>
      <c r="G288" s="33">
        <v>285</v>
      </c>
      <c r="H288" s="33">
        <v>116.595</v>
      </c>
      <c r="J288" s="33">
        <v>285</v>
      </c>
      <c r="K288" s="33">
        <v>50.667000000000002</v>
      </c>
      <c r="M288" s="33">
        <v>285</v>
      </c>
      <c r="N288" s="33">
        <v>50.570999999999998</v>
      </c>
      <c r="P288" s="33">
        <v>285</v>
      </c>
      <c r="Q288" s="33">
        <v>74.75</v>
      </c>
    </row>
    <row r="289" spans="1:17">
      <c r="A289" s="33">
        <v>286</v>
      </c>
      <c r="B289" s="33">
        <v>74</v>
      </c>
      <c r="D289" s="33">
        <v>286</v>
      </c>
      <c r="E289" s="33">
        <v>66.174000000000007</v>
      </c>
      <c r="G289" s="33">
        <v>286</v>
      </c>
      <c r="H289" s="33">
        <v>48.167000000000002</v>
      </c>
      <c r="J289" s="33">
        <v>286</v>
      </c>
      <c r="K289" s="33">
        <v>64.832999999999998</v>
      </c>
      <c r="M289" s="33">
        <v>286</v>
      </c>
      <c r="N289" s="33">
        <v>58.875</v>
      </c>
      <c r="P289" s="33">
        <v>286</v>
      </c>
      <c r="Q289" s="33">
        <v>54.023000000000003</v>
      </c>
    </row>
    <row r="290" spans="1:17">
      <c r="A290" s="33">
        <v>287</v>
      </c>
      <c r="B290" s="33">
        <v>108.875</v>
      </c>
      <c r="D290" s="33">
        <v>287</v>
      </c>
      <c r="E290" s="33">
        <v>84.113</v>
      </c>
      <c r="G290" s="33">
        <v>287</v>
      </c>
      <c r="H290" s="33">
        <v>69.793999999999997</v>
      </c>
      <c r="J290" s="33">
        <v>287</v>
      </c>
      <c r="K290" s="33">
        <v>81.667000000000002</v>
      </c>
      <c r="M290" s="33">
        <v>287</v>
      </c>
      <c r="N290" s="33">
        <v>54.537999999999997</v>
      </c>
      <c r="P290" s="33">
        <v>287</v>
      </c>
      <c r="Q290" s="33">
        <v>57.875</v>
      </c>
    </row>
    <row r="291" spans="1:17">
      <c r="A291" s="33">
        <v>288</v>
      </c>
      <c r="B291" s="33">
        <v>73.444000000000003</v>
      </c>
      <c r="D291" s="33">
        <v>288</v>
      </c>
      <c r="E291" s="33">
        <v>73.125</v>
      </c>
      <c r="G291" s="33">
        <v>288</v>
      </c>
      <c r="H291" s="33">
        <v>64.236000000000004</v>
      </c>
      <c r="J291" s="33">
        <v>288</v>
      </c>
      <c r="K291" s="33">
        <v>81.2</v>
      </c>
      <c r="M291" s="33">
        <v>288</v>
      </c>
      <c r="N291" s="33">
        <v>69.667000000000002</v>
      </c>
      <c r="P291" s="33">
        <v>288</v>
      </c>
      <c r="Q291" s="33">
        <v>61.487000000000002</v>
      </c>
    </row>
    <row r="292" spans="1:17">
      <c r="A292" s="33">
        <v>289</v>
      </c>
      <c r="B292" s="33">
        <v>137.727</v>
      </c>
      <c r="D292" s="33">
        <v>289</v>
      </c>
      <c r="E292" s="33">
        <v>90.733000000000004</v>
      </c>
      <c r="G292" s="33">
        <v>289</v>
      </c>
      <c r="H292" s="33">
        <v>50.332999999999998</v>
      </c>
      <c r="J292" s="33">
        <v>289</v>
      </c>
      <c r="K292" s="33">
        <v>56.273000000000003</v>
      </c>
      <c r="M292" s="33">
        <v>289</v>
      </c>
      <c r="N292" s="33">
        <v>49.537999999999997</v>
      </c>
      <c r="P292" s="33">
        <v>289</v>
      </c>
      <c r="Q292" s="33">
        <v>44.4</v>
      </c>
    </row>
    <row r="293" spans="1:17">
      <c r="A293" s="33">
        <v>290</v>
      </c>
      <c r="B293" s="33">
        <v>78.143000000000001</v>
      </c>
      <c r="D293" s="33">
        <v>290</v>
      </c>
      <c r="E293" s="33">
        <v>89.462000000000003</v>
      </c>
      <c r="G293" s="33">
        <v>290</v>
      </c>
      <c r="H293" s="33">
        <v>78.775000000000006</v>
      </c>
      <c r="J293" s="33">
        <v>290</v>
      </c>
      <c r="K293" s="33">
        <v>96.954999999999998</v>
      </c>
      <c r="M293" s="33">
        <v>290</v>
      </c>
      <c r="N293" s="33">
        <v>45.713999999999999</v>
      </c>
      <c r="P293" s="33">
        <v>290</v>
      </c>
      <c r="Q293" s="33">
        <v>52</v>
      </c>
    </row>
    <row r="294" spans="1:17">
      <c r="A294" s="33">
        <v>291</v>
      </c>
      <c r="B294" s="33">
        <v>73.537999999999997</v>
      </c>
      <c r="D294" s="33">
        <v>291</v>
      </c>
      <c r="E294" s="33">
        <v>113.60599999999999</v>
      </c>
      <c r="G294" s="33">
        <v>291</v>
      </c>
      <c r="H294" s="33">
        <v>48.561999999999998</v>
      </c>
      <c r="J294" s="33">
        <v>291</v>
      </c>
      <c r="K294" s="33">
        <v>61.213999999999999</v>
      </c>
      <c r="M294" s="33">
        <v>291</v>
      </c>
      <c r="N294" s="33">
        <v>107.818</v>
      </c>
      <c r="P294" s="33">
        <v>291</v>
      </c>
      <c r="Q294" s="33">
        <v>63.792999999999999</v>
      </c>
    </row>
    <row r="295" spans="1:17">
      <c r="A295" s="33">
        <v>292</v>
      </c>
      <c r="B295" s="33">
        <v>120.875</v>
      </c>
      <c r="D295" s="33">
        <v>292</v>
      </c>
      <c r="E295" s="33">
        <v>80.856999999999999</v>
      </c>
      <c r="G295" s="33">
        <v>292</v>
      </c>
      <c r="H295" s="33">
        <v>58.149000000000001</v>
      </c>
      <c r="J295" s="33">
        <v>292</v>
      </c>
      <c r="K295" s="33">
        <v>67.75</v>
      </c>
      <c r="M295" s="33">
        <v>292</v>
      </c>
      <c r="N295" s="33">
        <v>47.332999999999998</v>
      </c>
      <c r="P295" s="33">
        <v>292</v>
      </c>
      <c r="Q295" s="33">
        <v>47.167000000000002</v>
      </c>
    </row>
    <row r="296" spans="1:17">
      <c r="A296" s="33">
        <v>293</v>
      </c>
      <c r="B296" s="33">
        <v>130.54499999999999</v>
      </c>
      <c r="D296" s="33">
        <v>293</v>
      </c>
      <c r="E296" s="33">
        <v>56.9</v>
      </c>
      <c r="G296" s="33">
        <v>293</v>
      </c>
      <c r="H296" s="33">
        <v>53.682000000000002</v>
      </c>
      <c r="J296" s="33">
        <v>293</v>
      </c>
      <c r="K296" s="33">
        <v>59</v>
      </c>
      <c r="M296" s="33">
        <v>293</v>
      </c>
      <c r="N296" s="33">
        <v>39.091000000000001</v>
      </c>
      <c r="P296" s="33">
        <v>293</v>
      </c>
      <c r="Q296" s="33">
        <v>62.277999999999999</v>
      </c>
    </row>
    <row r="297" spans="1:17">
      <c r="A297" s="33">
        <v>294</v>
      </c>
      <c r="B297" s="33">
        <v>89.864999999999995</v>
      </c>
      <c r="D297" s="33">
        <v>294</v>
      </c>
      <c r="E297" s="33">
        <v>69.070999999999998</v>
      </c>
      <c r="G297" s="33">
        <v>294</v>
      </c>
      <c r="H297" s="33">
        <v>71.480999999999995</v>
      </c>
      <c r="J297" s="33">
        <v>294</v>
      </c>
      <c r="K297" s="33">
        <v>57.726999999999997</v>
      </c>
      <c r="M297" s="33">
        <v>294</v>
      </c>
      <c r="N297" s="33">
        <v>61.5</v>
      </c>
      <c r="P297" s="33">
        <v>294</v>
      </c>
      <c r="Q297" s="33">
        <v>68.852000000000004</v>
      </c>
    </row>
    <row r="298" spans="1:17">
      <c r="A298" s="33">
        <v>295</v>
      </c>
      <c r="B298" s="33">
        <v>74.667000000000002</v>
      </c>
      <c r="D298" s="33">
        <v>295</v>
      </c>
      <c r="E298" s="33">
        <v>59</v>
      </c>
      <c r="G298" s="33">
        <v>295</v>
      </c>
      <c r="H298" s="33">
        <v>66.58</v>
      </c>
      <c r="J298" s="33">
        <v>295</v>
      </c>
      <c r="K298" s="33">
        <v>82.174999999999997</v>
      </c>
      <c r="M298" s="33">
        <v>295</v>
      </c>
      <c r="N298" s="33">
        <v>56.5</v>
      </c>
      <c r="P298" s="33">
        <v>295</v>
      </c>
      <c r="Q298" s="33">
        <v>45.667000000000002</v>
      </c>
    </row>
    <row r="299" spans="1:17">
      <c r="A299" s="33">
        <v>296</v>
      </c>
      <c r="B299" s="33">
        <v>104.797</v>
      </c>
      <c r="D299" s="33">
        <v>296</v>
      </c>
      <c r="E299" s="33">
        <v>89.317999999999998</v>
      </c>
      <c r="G299" s="33">
        <v>296</v>
      </c>
      <c r="H299" s="33">
        <v>50.5</v>
      </c>
      <c r="J299" s="33">
        <v>296</v>
      </c>
      <c r="K299" s="33">
        <v>53.615000000000002</v>
      </c>
      <c r="M299" s="33">
        <v>296</v>
      </c>
      <c r="N299" s="33">
        <v>62.5</v>
      </c>
      <c r="P299" s="33">
        <v>296</v>
      </c>
      <c r="Q299" s="33">
        <v>97.63</v>
      </c>
    </row>
    <row r="300" spans="1:17">
      <c r="A300" s="33">
        <v>297</v>
      </c>
      <c r="B300" s="33">
        <v>179.27199999999999</v>
      </c>
      <c r="D300" s="33">
        <v>297</v>
      </c>
      <c r="E300" s="33">
        <v>59.570999999999998</v>
      </c>
      <c r="G300" s="33">
        <v>297</v>
      </c>
      <c r="H300" s="33">
        <v>75.966999999999999</v>
      </c>
      <c r="J300" s="33">
        <v>297</v>
      </c>
      <c r="K300" s="33">
        <v>62.5</v>
      </c>
      <c r="M300" s="33">
        <v>297</v>
      </c>
      <c r="N300" s="33">
        <v>102.97</v>
      </c>
      <c r="P300" s="33">
        <v>297</v>
      </c>
      <c r="Q300" s="33">
        <v>47.582999999999998</v>
      </c>
    </row>
    <row r="301" spans="1:17">
      <c r="A301" s="33">
        <v>298</v>
      </c>
      <c r="B301" s="33">
        <v>100.1</v>
      </c>
      <c r="D301" s="33">
        <v>298</v>
      </c>
      <c r="E301" s="33">
        <v>61.845999999999997</v>
      </c>
      <c r="G301" s="33">
        <v>298</v>
      </c>
      <c r="H301" s="33">
        <v>63.545000000000002</v>
      </c>
      <c r="J301" s="33">
        <v>298</v>
      </c>
      <c r="K301" s="33">
        <v>63</v>
      </c>
      <c r="M301" s="33">
        <v>298</v>
      </c>
      <c r="N301" s="33">
        <v>66.938000000000002</v>
      </c>
      <c r="P301" s="33">
        <v>298</v>
      </c>
      <c r="Q301" s="33">
        <v>62.533000000000001</v>
      </c>
    </row>
    <row r="302" spans="1:17">
      <c r="A302" s="33">
        <v>299</v>
      </c>
      <c r="B302" s="33">
        <v>93</v>
      </c>
      <c r="D302" s="33">
        <v>299</v>
      </c>
      <c r="E302" s="33">
        <v>82.349000000000004</v>
      </c>
      <c r="G302" s="33">
        <v>299</v>
      </c>
      <c r="H302" s="33">
        <v>53.188000000000002</v>
      </c>
      <c r="J302" s="33">
        <v>299</v>
      </c>
      <c r="K302" s="33">
        <v>85</v>
      </c>
      <c r="M302" s="33">
        <v>299</v>
      </c>
      <c r="N302" s="33">
        <v>58.688000000000002</v>
      </c>
      <c r="P302" s="33">
        <v>299</v>
      </c>
      <c r="Q302" s="33">
        <v>45.6</v>
      </c>
    </row>
    <row r="303" spans="1:17">
      <c r="A303" s="33">
        <v>300</v>
      </c>
      <c r="B303" s="33">
        <v>109.68300000000001</v>
      </c>
      <c r="D303" s="33">
        <v>300</v>
      </c>
      <c r="E303" s="33">
        <v>120.408</v>
      </c>
      <c r="G303" s="33">
        <v>300</v>
      </c>
      <c r="H303" s="33">
        <v>59.1</v>
      </c>
      <c r="J303" s="33">
        <v>300</v>
      </c>
      <c r="K303" s="33">
        <v>60.231000000000002</v>
      </c>
      <c r="M303" s="33">
        <v>300</v>
      </c>
      <c r="N303" s="33">
        <v>60.5</v>
      </c>
      <c r="P303" s="33">
        <v>300</v>
      </c>
      <c r="Q303" s="33">
        <v>42.4</v>
      </c>
    </row>
    <row r="304" spans="1:17">
      <c r="A304" s="33">
        <v>301</v>
      </c>
      <c r="B304" s="33">
        <v>71.025999999999996</v>
      </c>
      <c r="D304" s="33">
        <v>301</v>
      </c>
      <c r="E304" s="33">
        <v>57.737000000000002</v>
      </c>
      <c r="G304" s="33">
        <v>301</v>
      </c>
      <c r="H304" s="33">
        <v>46.537999999999997</v>
      </c>
      <c r="J304" s="33">
        <v>301</v>
      </c>
      <c r="K304" s="33">
        <v>59.167000000000002</v>
      </c>
      <c r="M304" s="33">
        <v>301</v>
      </c>
      <c r="N304" s="33">
        <v>59.375</v>
      </c>
      <c r="P304" s="33">
        <v>301</v>
      </c>
      <c r="Q304" s="33">
        <v>44.4</v>
      </c>
    </row>
    <row r="305" spans="1:17">
      <c r="A305" s="33">
        <v>302</v>
      </c>
      <c r="B305" s="33">
        <v>90.188000000000002</v>
      </c>
      <c r="D305" s="33">
        <v>302</v>
      </c>
      <c r="E305" s="33">
        <v>99.085999999999999</v>
      </c>
      <c r="G305" s="33">
        <v>302</v>
      </c>
      <c r="H305" s="33">
        <v>45.6</v>
      </c>
      <c r="J305" s="33">
        <v>302</v>
      </c>
      <c r="K305" s="33">
        <v>53.667000000000002</v>
      </c>
      <c r="M305" s="33">
        <v>302</v>
      </c>
      <c r="N305" s="33">
        <v>70</v>
      </c>
      <c r="P305" s="33">
        <v>302</v>
      </c>
      <c r="Q305" s="33">
        <v>41.817999999999998</v>
      </c>
    </row>
    <row r="306" spans="1:17">
      <c r="A306" s="33">
        <v>303</v>
      </c>
      <c r="B306" s="33">
        <v>106.75</v>
      </c>
      <c r="D306" s="33">
        <v>303</v>
      </c>
      <c r="E306" s="33">
        <v>99.852000000000004</v>
      </c>
      <c r="G306" s="33">
        <v>303</v>
      </c>
      <c r="H306" s="33">
        <v>53.311999999999998</v>
      </c>
      <c r="J306" s="33">
        <v>303</v>
      </c>
      <c r="K306" s="33">
        <v>79.338999999999999</v>
      </c>
      <c r="M306" s="33">
        <v>303</v>
      </c>
      <c r="N306" s="33">
        <v>54.75</v>
      </c>
      <c r="P306" s="33">
        <v>303</v>
      </c>
      <c r="Q306" s="33">
        <v>66.933000000000007</v>
      </c>
    </row>
    <row r="307" spans="1:17">
      <c r="A307" s="33">
        <v>304</v>
      </c>
      <c r="B307" s="33">
        <v>73.058999999999997</v>
      </c>
      <c r="D307" s="33">
        <v>304</v>
      </c>
      <c r="E307" s="33">
        <v>81.433999999999997</v>
      </c>
      <c r="G307" s="33">
        <v>304</v>
      </c>
      <c r="H307" s="33">
        <v>51.347999999999999</v>
      </c>
      <c r="J307" s="33">
        <v>304</v>
      </c>
      <c r="K307" s="33">
        <v>58.610999999999997</v>
      </c>
      <c r="M307" s="33">
        <v>304</v>
      </c>
      <c r="N307" s="33">
        <v>47.332999999999998</v>
      </c>
      <c r="P307" s="33">
        <v>304</v>
      </c>
      <c r="Q307" s="33">
        <v>62.082999999999998</v>
      </c>
    </row>
    <row r="308" spans="1:17">
      <c r="A308" s="33">
        <v>305</v>
      </c>
      <c r="B308" s="33">
        <v>80.311999999999998</v>
      </c>
      <c r="D308" s="33">
        <v>305</v>
      </c>
      <c r="E308" s="33">
        <v>64</v>
      </c>
      <c r="G308" s="33">
        <v>305</v>
      </c>
      <c r="H308" s="33">
        <v>55.2</v>
      </c>
      <c r="J308" s="33">
        <v>305</v>
      </c>
      <c r="K308" s="33">
        <v>63.070999999999998</v>
      </c>
      <c r="M308" s="33">
        <v>305</v>
      </c>
      <c r="N308" s="33">
        <v>41</v>
      </c>
      <c r="P308" s="33">
        <v>305</v>
      </c>
      <c r="Q308" s="33">
        <v>69</v>
      </c>
    </row>
    <row r="309" spans="1:17">
      <c r="A309" s="33">
        <v>306</v>
      </c>
      <c r="B309" s="33">
        <v>87.5</v>
      </c>
      <c r="D309" s="33">
        <v>306</v>
      </c>
      <c r="E309" s="33">
        <v>58.411999999999999</v>
      </c>
      <c r="G309" s="33">
        <v>306</v>
      </c>
      <c r="H309" s="33">
        <v>54.4</v>
      </c>
      <c r="J309" s="33">
        <v>306</v>
      </c>
      <c r="K309" s="33">
        <v>52.438000000000002</v>
      </c>
      <c r="M309" s="33">
        <v>306</v>
      </c>
      <c r="N309" s="33">
        <v>115.116</v>
      </c>
      <c r="P309" s="33">
        <v>306</v>
      </c>
      <c r="Q309" s="33">
        <v>46.5</v>
      </c>
    </row>
    <row r="310" spans="1:17">
      <c r="A310" s="33">
        <v>307</v>
      </c>
      <c r="B310" s="33">
        <v>75.727000000000004</v>
      </c>
      <c r="D310" s="33">
        <v>307</v>
      </c>
      <c r="E310" s="33">
        <v>171.82900000000001</v>
      </c>
      <c r="G310" s="33">
        <v>307</v>
      </c>
      <c r="H310" s="33">
        <v>51.713999999999999</v>
      </c>
      <c r="J310" s="33">
        <v>307</v>
      </c>
      <c r="K310" s="33">
        <v>68.052000000000007</v>
      </c>
      <c r="M310" s="33">
        <v>307</v>
      </c>
      <c r="N310" s="33">
        <v>61.222000000000001</v>
      </c>
      <c r="P310" s="33">
        <v>307</v>
      </c>
      <c r="Q310" s="33">
        <v>53.811999999999998</v>
      </c>
    </row>
    <row r="311" spans="1:17">
      <c r="A311" s="33">
        <v>308</v>
      </c>
      <c r="B311" s="33">
        <v>101.574</v>
      </c>
      <c r="D311" s="33">
        <v>308</v>
      </c>
      <c r="E311" s="33">
        <v>89.832999999999998</v>
      </c>
      <c r="G311" s="33">
        <v>308</v>
      </c>
      <c r="H311" s="33">
        <v>88.676000000000002</v>
      </c>
      <c r="J311" s="33">
        <v>308</v>
      </c>
      <c r="K311" s="33">
        <v>53.667000000000002</v>
      </c>
      <c r="M311" s="33">
        <v>308</v>
      </c>
      <c r="N311" s="33">
        <v>51.768999999999998</v>
      </c>
      <c r="P311" s="33">
        <v>308</v>
      </c>
      <c r="Q311" s="33">
        <v>56</v>
      </c>
    </row>
    <row r="312" spans="1:17">
      <c r="A312" s="33">
        <v>309</v>
      </c>
      <c r="B312" s="33">
        <v>97.061999999999998</v>
      </c>
      <c r="D312" s="33">
        <v>309</v>
      </c>
      <c r="E312" s="33">
        <v>79.75</v>
      </c>
      <c r="G312" s="33">
        <v>309</v>
      </c>
      <c r="H312" s="33">
        <v>61.548000000000002</v>
      </c>
      <c r="J312" s="33">
        <v>309</v>
      </c>
      <c r="K312" s="33">
        <v>61.875</v>
      </c>
      <c r="M312" s="33">
        <v>309</v>
      </c>
      <c r="N312" s="33">
        <v>114.1</v>
      </c>
      <c r="P312" s="33">
        <v>309</v>
      </c>
      <c r="Q312" s="33">
        <v>66.727000000000004</v>
      </c>
    </row>
    <row r="313" spans="1:17">
      <c r="A313" s="33">
        <v>310</v>
      </c>
      <c r="B313" s="33">
        <v>116.877</v>
      </c>
      <c r="D313" s="33">
        <v>310</v>
      </c>
      <c r="E313" s="33">
        <v>59.167000000000002</v>
      </c>
      <c r="G313" s="33">
        <v>310</v>
      </c>
      <c r="H313" s="33">
        <v>44.923000000000002</v>
      </c>
      <c r="J313" s="33">
        <v>310</v>
      </c>
      <c r="K313" s="33">
        <v>54.061999999999998</v>
      </c>
      <c r="M313" s="33">
        <v>310</v>
      </c>
      <c r="N313" s="33">
        <v>112.545</v>
      </c>
      <c r="P313" s="33">
        <v>310</v>
      </c>
      <c r="Q313" s="33">
        <v>68.25</v>
      </c>
    </row>
    <row r="314" spans="1:17">
      <c r="A314" s="33">
        <v>311</v>
      </c>
      <c r="B314" s="33">
        <v>94.667000000000002</v>
      </c>
      <c r="D314" s="33">
        <v>311</v>
      </c>
      <c r="E314" s="33">
        <v>59.908999999999999</v>
      </c>
      <c r="G314" s="33">
        <v>311</v>
      </c>
      <c r="H314" s="33">
        <v>77.811999999999998</v>
      </c>
      <c r="J314" s="33">
        <v>311</v>
      </c>
      <c r="K314" s="33">
        <v>74.5</v>
      </c>
      <c r="M314" s="33">
        <v>311</v>
      </c>
      <c r="N314" s="33">
        <v>46</v>
      </c>
      <c r="P314" s="33">
        <v>311</v>
      </c>
      <c r="Q314" s="33">
        <v>43.2</v>
      </c>
    </row>
    <row r="315" spans="1:17">
      <c r="A315" s="33">
        <v>312</v>
      </c>
      <c r="B315" s="33">
        <v>68.5</v>
      </c>
      <c r="D315" s="33">
        <v>312</v>
      </c>
      <c r="E315" s="33">
        <v>73.5</v>
      </c>
      <c r="G315" s="33">
        <v>312</v>
      </c>
      <c r="H315" s="33">
        <v>58.75</v>
      </c>
      <c r="J315" s="33">
        <v>312</v>
      </c>
      <c r="K315" s="33">
        <v>78.111000000000004</v>
      </c>
      <c r="M315" s="33">
        <v>312</v>
      </c>
      <c r="N315" s="33">
        <v>42.8</v>
      </c>
      <c r="P315" s="33">
        <v>312</v>
      </c>
      <c r="Q315" s="33">
        <v>57.896999999999998</v>
      </c>
    </row>
    <row r="316" spans="1:17">
      <c r="A316" s="33">
        <v>313</v>
      </c>
      <c r="B316" s="33">
        <v>81.875</v>
      </c>
      <c r="D316" s="33">
        <v>313</v>
      </c>
      <c r="E316" s="33">
        <v>84.081999999999994</v>
      </c>
      <c r="G316" s="33">
        <v>313</v>
      </c>
      <c r="H316" s="33">
        <v>74.182000000000002</v>
      </c>
      <c r="J316" s="33">
        <v>313</v>
      </c>
      <c r="K316" s="33">
        <v>106.53100000000001</v>
      </c>
      <c r="M316" s="33">
        <v>313</v>
      </c>
      <c r="N316" s="33">
        <v>47.677</v>
      </c>
      <c r="P316" s="33">
        <v>313</v>
      </c>
      <c r="Q316" s="33">
        <v>61.890999999999998</v>
      </c>
    </row>
    <row r="317" spans="1:17">
      <c r="A317" s="33">
        <v>314</v>
      </c>
      <c r="B317" s="33">
        <v>67.75</v>
      </c>
      <c r="D317" s="33">
        <v>314</v>
      </c>
      <c r="E317" s="33">
        <v>89.022999999999996</v>
      </c>
      <c r="G317" s="33">
        <v>314</v>
      </c>
      <c r="H317" s="33">
        <v>60.533999999999999</v>
      </c>
      <c r="J317" s="33">
        <v>314</v>
      </c>
      <c r="K317" s="33">
        <v>67.599999999999994</v>
      </c>
      <c r="M317" s="33">
        <v>314</v>
      </c>
      <c r="N317" s="33">
        <v>72.763000000000005</v>
      </c>
      <c r="P317" s="33">
        <v>314</v>
      </c>
      <c r="Q317" s="33">
        <v>51.167000000000002</v>
      </c>
    </row>
    <row r="318" spans="1:17">
      <c r="A318" s="33">
        <v>315</v>
      </c>
      <c r="B318" s="33">
        <v>63.417000000000002</v>
      </c>
      <c r="D318" s="33">
        <v>315</v>
      </c>
      <c r="E318" s="33">
        <v>89.745000000000005</v>
      </c>
      <c r="G318" s="33">
        <v>315</v>
      </c>
      <c r="H318" s="33">
        <v>47.332999999999998</v>
      </c>
      <c r="J318" s="33">
        <v>315</v>
      </c>
      <c r="K318" s="33">
        <v>53</v>
      </c>
      <c r="M318" s="33">
        <v>315</v>
      </c>
      <c r="N318" s="33">
        <v>75.5</v>
      </c>
      <c r="P318" s="33">
        <v>315</v>
      </c>
      <c r="Q318" s="33">
        <v>49.625</v>
      </c>
    </row>
    <row r="319" spans="1:17">
      <c r="A319" s="33">
        <v>316</v>
      </c>
      <c r="B319" s="33">
        <v>93.882000000000005</v>
      </c>
      <c r="D319" s="33">
        <v>316</v>
      </c>
      <c r="E319" s="33">
        <v>84.606999999999999</v>
      </c>
      <c r="G319" s="33">
        <v>316</v>
      </c>
      <c r="H319" s="33">
        <v>54.719000000000001</v>
      </c>
      <c r="J319" s="33">
        <v>316</v>
      </c>
      <c r="K319" s="33">
        <v>72.688000000000002</v>
      </c>
      <c r="M319" s="33">
        <v>316</v>
      </c>
      <c r="N319" s="33">
        <v>82.025000000000006</v>
      </c>
      <c r="P319" s="33">
        <v>316</v>
      </c>
      <c r="Q319" s="33">
        <v>61.811</v>
      </c>
    </row>
    <row r="320" spans="1:17">
      <c r="A320" s="33">
        <v>317</v>
      </c>
      <c r="B320" s="33">
        <v>127.721</v>
      </c>
      <c r="D320" s="33">
        <v>317</v>
      </c>
      <c r="E320" s="33">
        <v>74.75</v>
      </c>
      <c r="G320" s="33">
        <v>317</v>
      </c>
      <c r="H320" s="33">
        <v>94.45</v>
      </c>
      <c r="J320" s="33">
        <v>317</v>
      </c>
      <c r="K320" s="33">
        <v>77.221999999999994</v>
      </c>
      <c r="M320" s="33">
        <v>317</v>
      </c>
      <c r="N320" s="33">
        <v>74.5</v>
      </c>
      <c r="P320" s="33">
        <v>317</v>
      </c>
      <c r="Q320" s="33">
        <v>49.45</v>
      </c>
    </row>
    <row r="321" spans="1:17">
      <c r="A321" s="33">
        <v>318</v>
      </c>
      <c r="B321" s="33">
        <v>72.614000000000004</v>
      </c>
      <c r="D321" s="33">
        <v>318</v>
      </c>
      <c r="E321" s="33">
        <v>71.843999999999994</v>
      </c>
      <c r="G321" s="33">
        <v>318</v>
      </c>
      <c r="H321" s="33">
        <v>81.405000000000001</v>
      </c>
      <c r="J321" s="33">
        <v>318</v>
      </c>
      <c r="K321" s="33">
        <v>59</v>
      </c>
      <c r="M321" s="33">
        <v>318</v>
      </c>
      <c r="N321" s="33">
        <v>59.222000000000001</v>
      </c>
      <c r="P321" s="33">
        <v>318</v>
      </c>
      <c r="Q321" s="33">
        <v>56.941000000000003</v>
      </c>
    </row>
    <row r="322" spans="1:17">
      <c r="A322" s="33">
        <v>319</v>
      </c>
      <c r="B322" s="33">
        <v>86.105000000000004</v>
      </c>
      <c r="D322" s="33">
        <v>319</v>
      </c>
      <c r="E322" s="33">
        <v>73.221999999999994</v>
      </c>
      <c r="G322" s="33">
        <v>319</v>
      </c>
      <c r="H322" s="33">
        <v>47.356999999999999</v>
      </c>
      <c r="J322" s="33">
        <v>319</v>
      </c>
      <c r="K322" s="33">
        <v>78.625</v>
      </c>
      <c r="M322" s="33">
        <v>319</v>
      </c>
      <c r="N322" s="33">
        <v>45.564999999999998</v>
      </c>
      <c r="P322" s="33">
        <v>319</v>
      </c>
      <c r="Q322" s="33">
        <v>43.25</v>
      </c>
    </row>
    <row r="323" spans="1:17">
      <c r="A323" s="33">
        <v>320</v>
      </c>
      <c r="B323" s="33">
        <v>137.85900000000001</v>
      </c>
      <c r="D323" s="33">
        <v>320</v>
      </c>
      <c r="E323" s="33">
        <v>54.832999999999998</v>
      </c>
      <c r="G323" s="33">
        <v>320</v>
      </c>
      <c r="H323" s="33">
        <v>67.269000000000005</v>
      </c>
      <c r="J323" s="33">
        <v>320</v>
      </c>
      <c r="K323" s="33">
        <v>84.625</v>
      </c>
      <c r="M323" s="33">
        <v>320</v>
      </c>
      <c r="N323" s="33">
        <v>72.632999999999996</v>
      </c>
      <c r="P323" s="33">
        <v>320</v>
      </c>
      <c r="Q323" s="33">
        <v>47.625</v>
      </c>
    </row>
    <row r="324" spans="1:17">
      <c r="A324" s="33">
        <v>321</v>
      </c>
      <c r="B324" s="33">
        <v>123.92100000000001</v>
      </c>
      <c r="D324" s="33">
        <v>321</v>
      </c>
      <c r="E324" s="33">
        <v>88.881</v>
      </c>
      <c r="G324" s="33">
        <v>321</v>
      </c>
      <c r="H324" s="33">
        <v>67.88</v>
      </c>
      <c r="J324" s="33">
        <v>321</v>
      </c>
      <c r="K324" s="33">
        <v>64.713999999999999</v>
      </c>
      <c r="M324" s="33">
        <v>321</v>
      </c>
      <c r="N324" s="33">
        <v>39.692</v>
      </c>
      <c r="P324" s="33">
        <v>321</v>
      </c>
      <c r="Q324" s="33">
        <v>40</v>
      </c>
    </row>
    <row r="325" spans="1:17">
      <c r="A325" s="33">
        <v>322</v>
      </c>
      <c r="B325" s="33">
        <v>99.102999999999994</v>
      </c>
      <c r="D325" s="33">
        <v>322</v>
      </c>
      <c r="E325" s="33">
        <v>76.55</v>
      </c>
      <c r="G325" s="33">
        <v>322</v>
      </c>
      <c r="H325" s="33">
        <v>49</v>
      </c>
      <c r="J325" s="33">
        <v>322</v>
      </c>
      <c r="K325" s="33">
        <v>74.5</v>
      </c>
      <c r="M325" s="33">
        <v>322</v>
      </c>
      <c r="N325" s="33">
        <v>65.281000000000006</v>
      </c>
      <c r="P325" s="33">
        <v>322</v>
      </c>
      <c r="Q325" s="33">
        <v>52.679000000000002</v>
      </c>
    </row>
    <row r="326" spans="1:17">
      <c r="A326" s="33">
        <v>323</v>
      </c>
      <c r="B326" s="33">
        <v>114.5</v>
      </c>
      <c r="D326" s="33">
        <v>323</v>
      </c>
      <c r="E326" s="33">
        <v>54.332999999999998</v>
      </c>
      <c r="G326" s="33">
        <v>323</v>
      </c>
      <c r="H326" s="33">
        <v>74.531999999999996</v>
      </c>
      <c r="J326" s="33">
        <v>323</v>
      </c>
      <c r="K326" s="33">
        <v>79.179000000000002</v>
      </c>
      <c r="M326" s="33">
        <v>323</v>
      </c>
      <c r="N326" s="33">
        <v>44.625</v>
      </c>
      <c r="P326" s="33">
        <v>323</v>
      </c>
      <c r="Q326" s="33">
        <v>63</v>
      </c>
    </row>
    <row r="327" spans="1:17">
      <c r="A327" s="33">
        <v>324</v>
      </c>
      <c r="B327" s="33">
        <v>104.75</v>
      </c>
      <c r="D327" s="33">
        <v>324</v>
      </c>
      <c r="E327" s="33">
        <v>68.438000000000002</v>
      </c>
      <c r="G327" s="33">
        <v>324</v>
      </c>
      <c r="H327" s="33">
        <v>44.6</v>
      </c>
      <c r="J327" s="33">
        <v>324</v>
      </c>
      <c r="K327" s="33">
        <v>64.587999999999994</v>
      </c>
      <c r="M327" s="33">
        <v>324</v>
      </c>
      <c r="N327" s="33">
        <v>41.5</v>
      </c>
      <c r="P327" s="33">
        <v>324</v>
      </c>
      <c r="Q327" s="33">
        <v>78.305999999999997</v>
      </c>
    </row>
    <row r="328" spans="1:17">
      <c r="A328" s="33">
        <v>325</v>
      </c>
      <c r="B328" s="33">
        <v>84</v>
      </c>
      <c r="D328" s="33">
        <v>325</v>
      </c>
      <c r="E328" s="33">
        <v>74.831000000000003</v>
      </c>
      <c r="G328" s="33">
        <v>325</v>
      </c>
      <c r="H328" s="33">
        <v>69.507999999999996</v>
      </c>
      <c r="J328" s="33">
        <v>325</v>
      </c>
      <c r="K328" s="33">
        <v>72.95</v>
      </c>
      <c r="M328" s="33">
        <v>325</v>
      </c>
      <c r="N328" s="33">
        <v>49.076999999999998</v>
      </c>
      <c r="P328" s="33">
        <v>325</v>
      </c>
      <c r="Q328" s="33">
        <v>43.125</v>
      </c>
    </row>
    <row r="329" spans="1:17">
      <c r="A329" s="33">
        <v>326</v>
      </c>
      <c r="B329" s="33">
        <v>121.583</v>
      </c>
      <c r="D329" s="33">
        <v>326</v>
      </c>
      <c r="E329" s="33">
        <v>68.5</v>
      </c>
      <c r="G329" s="33">
        <v>326</v>
      </c>
      <c r="H329" s="33">
        <v>52.137999999999998</v>
      </c>
      <c r="J329" s="33">
        <v>326</v>
      </c>
      <c r="K329" s="33">
        <v>54.667000000000002</v>
      </c>
      <c r="M329" s="33">
        <v>326</v>
      </c>
      <c r="N329" s="33">
        <v>61.311999999999998</v>
      </c>
      <c r="P329" s="33">
        <v>326</v>
      </c>
      <c r="Q329" s="33">
        <v>75.718000000000004</v>
      </c>
    </row>
    <row r="330" spans="1:17">
      <c r="A330" s="33">
        <v>327</v>
      </c>
      <c r="B330" s="33">
        <v>74.75</v>
      </c>
      <c r="D330" s="33">
        <v>327</v>
      </c>
      <c r="E330" s="33">
        <v>70.95</v>
      </c>
      <c r="G330" s="33">
        <v>327</v>
      </c>
      <c r="H330" s="33">
        <v>52.082999999999998</v>
      </c>
      <c r="J330" s="33">
        <v>327</v>
      </c>
      <c r="K330" s="33">
        <v>56.222000000000001</v>
      </c>
      <c r="M330" s="33">
        <v>327</v>
      </c>
      <c r="N330" s="33">
        <v>45.167000000000002</v>
      </c>
      <c r="P330" s="33">
        <v>327</v>
      </c>
      <c r="Q330" s="33">
        <v>104.825</v>
      </c>
    </row>
    <row r="331" spans="1:17">
      <c r="A331" s="33">
        <v>328</v>
      </c>
      <c r="B331" s="33">
        <v>77.230999999999995</v>
      </c>
      <c r="D331" s="33">
        <v>328</v>
      </c>
      <c r="E331" s="33">
        <v>89.012</v>
      </c>
      <c r="G331" s="33">
        <v>328</v>
      </c>
      <c r="H331" s="33">
        <v>56.625</v>
      </c>
      <c r="J331" s="33">
        <v>328</v>
      </c>
      <c r="K331" s="33">
        <v>54.210999999999999</v>
      </c>
      <c r="M331" s="33">
        <v>328</v>
      </c>
      <c r="N331" s="33">
        <v>58.75</v>
      </c>
      <c r="P331" s="33">
        <v>328</v>
      </c>
      <c r="Q331" s="33">
        <v>48.75</v>
      </c>
    </row>
    <row r="332" spans="1:17">
      <c r="A332" s="33">
        <v>329</v>
      </c>
      <c r="B332" s="33">
        <v>92.018000000000001</v>
      </c>
      <c r="D332" s="33">
        <v>329</v>
      </c>
      <c r="E332" s="33">
        <v>61.5</v>
      </c>
      <c r="G332" s="33">
        <v>329</v>
      </c>
      <c r="H332" s="33">
        <v>49.2</v>
      </c>
      <c r="J332" s="33">
        <v>329</v>
      </c>
      <c r="K332" s="33">
        <v>53.732999999999997</v>
      </c>
      <c r="M332" s="33">
        <v>329</v>
      </c>
      <c r="N332" s="33">
        <v>47.182000000000002</v>
      </c>
      <c r="P332" s="33">
        <v>329</v>
      </c>
      <c r="Q332" s="33">
        <v>50.841999999999999</v>
      </c>
    </row>
    <row r="333" spans="1:17">
      <c r="A333" s="33">
        <v>330</v>
      </c>
      <c r="B333" s="33">
        <v>84.35</v>
      </c>
      <c r="D333" s="33">
        <v>330</v>
      </c>
      <c r="E333" s="33">
        <v>71.875</v>
      </c>
      <c r="G333" s="33">
        <v>330</v>
      </c>
      <c r="H333" s="33">
        <v>71.793000000000006</v>
      </c>
      <c r="J333" s="33">
        <v>330</v>
      </c>
      <c r="K333" s="33">
        <v>82.25</v>
      </c>
      <c r="M333" s="33">
        <v>330</v>
      </c>
      <c r="N333" s="33">
        <v>75.167000000000002</v>
      </c>
      <c r="P333" s="33">
        <v>330</v>
      </c>
      <c r="Q333" s="33">
        <v>66.471999999999994</v>
      </c>
    </row>
    <row r="334" spans="1:17">
      <c r="A334" s="33">
        <v>331</v>
      </c>
      <c r="B334" s="33">
        <v>114.89100000000001</v>
      </c>
      <c r="D334" s="33">
        <v>331</v>
      </c>
      <c r="E334" s="33">
        <v>92.856999999999999</v>
      </c>
      <c r="G334" s="33">
        <v>331</v>
      </c>
      <c r="H334" s="33">
        <v>59.25</v>
      </c>
      <c r="J334" s="33">
        <v>331</v>
      </c>
      <c r="K334" s="33">
        <v>63.408999999999999</v>
      </c>
      <c r="M334" s="33">
        <v>331</v>
      </c>
      <c r="N334" s="33">
        <v>99.82</v>
      </c>
      <c r="P334" s="33">
        <v>331</v>
      </c>
      <c r="Q334" s="33">
        <v>75.347999999999999</v>
      </c>
    </row>
    <row r="335" spans="1:17">
      <c r="A335" s="33">
        <v>332</v>
      </c>
      <c r="B335" s="33">
        <v>155.953</v>
      </c>
      <c r="D335" s="33">
        <v>332</v>
      </c>
      <c r="E335" s="33">
        <v>62.856999999999999</v>
      </c>
      <c r="G335" s="33">
        <v>332</v>
      </c>
      <c r="H335" s="33">
        <v>62.878</v>
      </c>
      <c r="J335" s="33">
        <v>332</v>
      </c>
      <c r="K335" s="33">
        <v>53.75</v>
      </c>
      <c r="M335" s="33">
        <v>332</v>
      </c>
      <c r="N335" s="33">
        <v>48.110999999999997</v>
      </c>
      <c r="P335" s="33">
        <v>332</v>
      </c>
      <c r="Q335" s="33">
        <v>64.042000000000002</v>
      </c>
    </row>
    <row r="336" spans="1:17">
      <c r="A336" s="33">
        <v>333</v>
      </c>
      <c r="B336" s="33">
        <v>101.495</v>
      </c>
      <c r="D336" s="33">
        <v>333</v>
      </c>
      <c r="E336" s="33">
        <v>99.533000000000001</v>
      </c>
      <c r="G336" s="33">
        <v>333</v>
      </c>
      <c r="H336" s="33">
        <v>74.5</v>
      </c>
      <c r="J336" s="33">
        <v>333</v>
      </c>
      <c r="K336" s="33">
        <v>91.332999999999998</v>
      </c>
      <c r="M336" s="33">
        <v>333</v>
      </c>
      <c r="N336" s="33">
        <v>49.25</v>
      </c>
      <c r="P336" s="33">
        <v>333</v>
      </c>
      <c r="Q336" s="33">
        <v>45</v>
      </c>
    </row>
    <row r="337" spans="1:17">
      <c r="A337" s="33">
        <v>334</v>
      </c>
      <c r="B337" s="33">
        <v>75.120999999999995</v>
      </c>
      <c r="D337" s="33">
        <v>334</v>
      </c>
      <c r="E337" s="33">
        <v>103.083</v>
      </c>
      <c r="G337" s="33">
        <v>334</v>
      </c>
      <c r="H337" s="33">
        <v>51.256999999999998</v>
      </c>
      <c r="J337" s="33">
        <v>334</v>
      </c>
      <c r="K337" s="33">
        <v>94.379000000000005</v>
      </c>
      <c r="M337" s="33">
        <v>334</v>
      </c>
      <c r="N337" s="33">
        <v>52.938000000000002</v>
      </c>
      <c r="P337" s="33">
        <v>334</v>
      </c>
      <c r="Q337" s="33">
        <v>76.695999999999998</v>
      </c>
    </row>
    <row r="338" spans="1:17">
      <c r="A338" s="33">
        <v>335</v>
      </c>
      <c r="B338" s="33">
        <v>67.400000000000006</v>
      </c>
      <c r="D338" s="33">
        <v>335</v>
      </c>
      <c r="E338" s="33">
        <v>73.8</v>
      </c>
      <c r="G338" s="33">
        <v>335</v>
      </c>
      <c r="H338" s="33">
        <v>76.043000000000006</v>
      </c>
      <c r="J338" s="33">
        <v>335</v>
      </c>
      <c r="K338" s="33">
        <v>65.811999999999998</v>
      </c>
      <c r="M338" s="33">
        <v>335</v>
      </c>
      <c r="N338" s="33">
        <v>62.737000000000002</v>
      </c>
      <c r="P338" s="33">
        <v>335</v>
      </c>
      <c r="Q338" s="33">
        <v>44.25</v>
      </c>
    </row>
    <row r="339" spans="1:17">
      <c r="A339" s="33">
        <v>336</v>
      </c>
      <c r="B339" s="33">
        <v>100.143</v>
      </c>
      <c r="D339" s="33">
        <v>336</v>
      </c>
      <c r="E339" s="33">
        <v>69.125</v>
      </c>
      <c r="G339" s="33">
        <v>336</v>
      </c>
      <c r="H339" s="33">
        <v>46</v>
      </c>
      <c r="J339" s="33">
        <v>336</v>
      </c>
      <c r="K339" s="33">
        <v>52.5</v>
      </c>
      <c r="M339" s="33">
        <v>336</v>
      </c>
      <c r="N339" s="33">
        <v>67.507999999999996</v>
      </c>
      <c r="P339" s="33">
        <v>336</v>
      </c>
      <c r="Q339" s="33">
        <v>47.176000000000002</v>
      </c>
    </row>
    <row r="340" spans="1:17">
      <c r="A340" s="33">
        <v>337</v>
      </c>
      <c r="B340" s="33">
        <v>79.375</v>
      </c>
      <c r="D340" s="33">
        <v>337</v>
      </c>
      <c r="E340" s="33">
        <v>77.841999999999999</v>
      </c>
      <c r="G340" s="33">
        <v>337</v>
      </c>
      <c r="H340" s="33">
        <v>58.722000000000001</v>
      </c>
      <c r="J340" s="33">
        <v>337</v>
      </c>
      <c r="K340" s="33">
        <v>56.667000000000002</v>
      </c>
      <c r="M340" s="33">
        <v>337</v>
      </c>
      <c r="N340" s="33">
        <v>57.75</v>
      </c>
      <c r="P340" s="33">
        <v>337</v>
      </c>
      <c r="Q340" s="33">
        <v>51.438000000000002</v>
      </c>
    </row>
    <row r="341" spans="1:17">
      <c r="A341" s="33">
        <v>338</v>
      </c>
      <c r="B341" s="33">
        <v>113.351</v>
      </c>
      <c r="D341" s="33">
        <v>338</v>
      </c>
      <c r="E341" s="33">
        <v>60.875</v>
      </c>
      <c r="G341" s="33">
        <v>338</v>
      </c>
      <c r="H341" s="33">
        <v>48.231000000000002</v>
      </c>
      <c r="J341" s="33">
        <v>338</v>
      </c>
      <c r="K341" s="33">
        <v>54.167000000000002</v>
      </c>
      <c r="M341" s="33">
        <v>338</v>
      </c>
      <c r="N341" s="33">
        <v>56.5</v>
      </c>
      <c r="P341" s="33">
        <v>338</v>
      </c>
      <c r="Q341" s="33">
        <v>50.75</v>
      </c>
    </row>
    <row r="342" spans="1:17">
      <c r="A342" s="33">
        <v>339</v>
      </c>
      <c r="B342" s="33">
        <v>70.188000000000002</v>
      </c>
      <c r="D342" s="33">
        <v>339</v>
      </c>
      <c r="E342" s="33">
        <v>58.2</v>
      </c>
      <c r="G342" s="33">
        <v>339</v>
      </c>
      <c r="H342" s="33">
        <v>64.760000000000005</v>
      </c>
      <c r="J342" s="33">
        <v>339</v>
      </c>
      <c r="K342" s="33">
        <v>101.188</v>
      </c>
      <c r="M342" s="33">
        <v>339</v>
      </c>
      <c r="N342" s="33">
        <v>67.349999999999994</v>
      </c>
      <c r="P342" s="33">
        <v>339</v>
      </c>
      <c r="Q342" s="33">
        <v>41.2</v>
      </c>
    </row>
    <row r="343" spans="1:17">
      <c r="A343" s="33">
        <v>340</v>
      </c>
      <c r="B343" s="33">
        <v>90.617999999999995</v>
      </c>
      <c r="D343" s="33">
        <v>340</v>
      </c>
      <c r="E343" s="33">
        <v>83.122</v>
      </c>
      <c r="G343" s="33">
        <v>340</v>
      </c>
      <c r="H343" s="33">
        <v>50.55</v>
      </c>
      <c r="J343" s="33">
        <v>340</v>
      </c>
      <c r="K343" s="33">
        <v>58.332999999999998</v>
      </c>
      <c r="M343" s="33">
        <v>340</v>
      </c>
      <c r="N343" s="33">
        <v>55.115000000000002</v>
      </c>
      <c r="P343" s="33">
        <v>340</v>
      </c>
      <c r="Q343" s="33">
        <v>59.588000000000001</v>
      </c>
    </row>
    <row r="344" spans="1:17">
      <c r="A344" s="33">
        <v>341</v>
      </c>
      <c r="B344" s="33">
        <v>69.938000000000002</v>
      </c>
      <c r="D344" s="33">
        <v>341</v>
      </c>
      <c r="E344" s="33">
        <v>55.332999999999998</v>
      </c>
      <c r="G344" s="33">
        <v>341</v>
      </c>
      <c r="H344" s="33">
        <v>103.226</v>
      </c>
      <c r="J344" s="33">
        <v>341</v>
      </c>
      <c r="K344" s="33">
        <v>76.099999999999994</v>
      </c>
      <c r="M344" s="33">
        <v>341</v>
      </c>
      <c r="N344" s="33">
        <v>71.945999999999998</v>
      </c>
      <c r="P344" s="33">
        <v>341</v>
      </c>
      <c r="Q344" s="33">
        <v>86.567999999999998</v>
      </c>
    </row>
    <row r="345" spans="1:17">
      <c r="A345" s="33">
        <v>342</v>
      </c>
      <c r="B345" s="33">
        <v>99.474999999999994</v>
      </c>
      <c r="D345" s="33">
        <v>342</v>
      </c>
      <c r="E345" s="33">
        <v>59.832999999999998</v>
      </c>
      <c r="G345" s="33">
        <v>342</v>
      </c>
      <c r="H345" s="33">
        <v>63.555999999999997</v>
      </c>
      <c r="J345" s="33">
        <v>342</v>
      </c>
      <c r="K345" s="33">
        <v>91.533000000000001</v>
      </c>
      <c r="M345" s="33">
        <v>342</v>
      </c>
      <c r="N345" s="33">
        <v>63.286000000000001</v>
      </c>
      <c r="P345" s="33">
        <v>342</v>
      </c>
      <c r="Q345" s="33">
        <v>84.864999999999995</v>
      </c>
    </row>
    <row r="346" spans="1:17">
      <c r="A346" s="33">
        <v>343</v>
      </c>
      <c r="B346" s="33">
        <v>87.792000000000002</v>
      </c>
      <c r="D346" s="33">
        <v>343</v>
      </c>
      <c r="E346" s="33">
        <v>75.429000000000002</v>
      </c>
      <c r="G346" s="33">
        <v>343</v>
      </c>
      <c r="H346" s="33">
        <v>55</v>
      </c>
      <c r="J346" s="33">
        <v>343</v>
      </c>
      <c r="K346" s="33">
        <v>59</v>
      </c>
      <c r="M346" s="33">
        <v>343</v>
      </c>
      <c r="N346" s="33">
        <v>74.555999999999997</v>
      </c>
      <c r="P346" s="33">
        <v>343</v>
      </c>
      <c r="Q346" s="33">
        <v>43</v>
      </c>
    </row>
    <row r="347" spans="1:17">
      <c r="A347" s="33">
        <v>344</v>
      </c>
      <c r="B347" s="33">
        <v>127.512</v>
      </c>
      <c r="D347" s="33">
        <v>344</v>
      </c>
      <c r="E347" s="33">
        <v>100.28100000000001</v>
      </c>
      <c r="G347" s="33">
        <v>344</v>
      </c>
      <c r="H347" s="33">
        <v>57.317999999999998</v>
      </c>
      <c r="J347" s="33">
        <v>344</v>
      </c>
      <c r="K347" s="33">
        <v>78.344999999999999</v>
      </c>
      <c r="M347" s="33">
        <v>344</v>
      </c>
      <c r="N347" s="33">
        <v>48.332999999999998</v>
      </c>
      <c r="P347" s="33">
        <v>344</v>
      </c>
      <c r="Q347" s="33">
        <v>78.650999999999996</v>
      </c>
    </row>
    <row r="348" spans="1:17">
      <c r="A348" s="33">
        <v>345</v>
      </c>
      <c r="B348" s="33">
        <v>77.076999999999998</v>
      </c>
      <c r="D348" s="33">
        <v>345</v>
      </c>
      <c r="E348" s="33">
        <v>64.230999999999995</v>
      </c>
      <c r="G348" s="33">
        <v>345</v>
      </c>
      <c r="H348" s="33">
        <v>46.2</v>
      </c>
      <c r="J348" s="33">
        <v>345</v>
      </c>
      <c r="K348" s="33">
        <v>109.667</v>
      </c>
      <c r="M348" s="33">
        <v>345</v>
      </c>
      <c r="N348" s="33">
        <v>42.332999999999998</v>
      </c>
      <c r="P348" s="33">
        <v>345</v>
      </c>
      <c r="Q348" s="33">
        <v>60.968000000000004</v>
      </c>
    </row>
    <row r="349" spans="1:17">
      <c r="A349" s="33">
        <v>346</v>
      </c>
      <c r="B349" s="33">
        <v>92.308000000000007</v>
      </c>
      <c r="D349" s="33">
        <v>346</v>
      </c>
      <c r="E349" s="33">
        <v>68</v>
      </c>
      <c r="G349" s="33">
        <v>346</v>
      </c>
      <c r="H349" s="33">
        <v>79.968000000000004</v>
      </c>
      <c r="J349" s="33">
        <v>346</v>
      </c>
      <c r="K349" s="33">
        <v>54.789000000000001</v>
      </c>
      <c r="M349" s="33">
        <v>346</v>
      </c>
      <c r="N349" s="33">
        <v>55.435000000000002</v>
      </c>
      <c r="P349" s="33">
        <v>346</v>
      </c>
      <c r="Q349" s="33">
        <v>86.909000000000006</v>
      </c>
    </row>
    <row r="350" spans="1:17">
      <c r="A350" s="33">
        <v>347</v>
      </c>
      <c r="B350" s="33">
        <v>81.183000000000007</v>
      </c>
      <c r="D350" s="33">
        <v>347</v>
      </c>
      <c r="E350" s="33">
        <v>115.54300000000001</v>
      </c>
      <c r="G350" s="33">
        <v>347</v>
      </c>
      <c r="H350" s="33">
        <v>60.2</v>
      </c>
      <c r="J350" s="33">
        <v>347</v>
      </c>
      <c r="K350" s="33">
        <v>58.654000000000003</v>
      </c>
      <c r="M350" s="33">
        <v>347</v>
      </c>
      <c r="N350" s="33">
        <v>89.272999999999996</v>
      </c>
      <c r="P350" s="33">
        <v>347</v>
      </c>
      <c r="Q350" s="33">
        <v>57.963999999999999</v>
      </c>
    </row>
    <row r="351" spans="1:17">
      <c r="A351" s="33">
        <v>348</v>
      </c>
      <c r="B351" s="33">
        <v>146.48500000000001</v>
      </c>
      <c r="D351" s="33">
        <v>348</v>
      </c>
      <c r="E351" s="33">
        <v>98.625</v>
      </c>
      <c r="G351" s="33">
        <v>348</v>
      </c>
      <c r="H351" s="33">
        <v>46.182000000000002</v>
      </c>
      <c r="J351" s="33">
        <v>348</v>
      </c>
      <c r="K351" s="33">
        <v>57.082999999999998</v>
      </c>
      <c r="M351" s="33">
        <v>348</v>
      </c>
      <c r="N351" s="33">
        <v>59.866999999999997</v>
      </c>
      <c r="P351" s="33">
        <v>348</v>
      </c>
      <c r="Q351" s="33">
        <v>68.188000000000002</v>
      </c>
    </row>
    <row r="352" spans="1:17">
      <c r="A352" s="33">
        <v>349</v>
      </c>
      <c r="B352" s="33">
        <v>117.40900000000001</v>
      </c>
      <c r="D352" s="33">
        <v>349</v>
      </c>
      <c r="E352" s="33">
        <v>99.311999999999998</v>
      </c>
      <c r="G352" s="33">
        <v>349</v>
      </c>
      <c r="H352" s="33">
        <v>100.667</v>
      </c>
      <c r="J352" s="33">
        <v>349</v>
      </c>
      <c r="K352" s="33">
        <v>115.562</v>
      </c>
      <c r="M352" s="33">
        <v>349</v>
      </c>
      <c r="N352" s="33">
        <v>69.5</v>
      </c>
      <c r="P352" s="33">
        <v>349</v>
      </c>
      <c r="Q352" s="33">
        <v>85.956000000000003</v>
      </c>
    </row>
    <row r="353" spans="1:17">
      <c r="A353" s="33">
        <v>350</v>
      </c>
      <c r="B353" s="33">
        <v>136.57</v>
      </c>
      <c r="D353" s="33">
        <v>350</v>
      </c>
      <c r="E353" s="33">
        <v>66.462000000000003</v>
      </c>
      <c r="G353" s="33">
        <v>350</v>
      </c>
      <c r="H353" s="33">
        <v>48.167000000000002</v>
      </c>
      <c r="J353" s="33">
        <v>350</v>
      </c>
      <c r="K353" s="33">
        <v>72.085999999999999</v>
      </c>
      <c r="M353" s="33">
        <v>350</v>
      </c>
      <c r="N353" s="33">
        <v>47.332999999999998</v>
      </c>
      <c r="P353" s="33">
        <v>350</v>
      </c>
      <c r="Q353" s="33">
        <v>52.125</v>
      </c>
    </row>
    <row r="354" spans="1:17">
      <c r="A354" s="33">
        <v>351</v>
      </c>
      <c r="B354" s="33">
        <v>78.823999999999998</v>
      </c>
      <c r="D354" s="33">
        <v>351</v>
      </c>
      <c r="E354" s="33">
        <v>68.433000000000007</v>
      </c>
      <c r="G354" s="33">
        <v>351</v>
      </c>
      <c r="H354" s="33">
        <v>66.55</v>
      </c>
      <c r="J354" s="33">
        <v>351</v>
      </c>
      <c r="K354" s="33">
        <v>79.667000000000002</v>
      </c>
      <c r="M354" s="33">
        <v>351</v>
      </c>
      <c r="N354" s="33">
        <v>44.856999999999999</v>
      </c>
      <c r="P354" s="33">
        <v>351</v>
      </c>
      <c r="Q354" s="33">
        <v>51.222000000000001</v>
      </c>
    </row>
    <row r="355" spans="1:17">
      <c r="A355" s="33">
        <v>352</v>
      </c>
      <c r="B355" s="33">
        <v>99.043000000000006</v>
      </c>
      <c r="D355" s="33">
        <v>352</v>
      </c>
      <c r="E355" s="33">
        <v>78.625</v>
      </c>
      <c r="G355" s="33">
        <v>352</v>
      </c>
      <c r="H355" s="33">
        <v>51.811999999999998</v>
      </c>
      <c r="J355" s="33">
        <v>352</v>
      </c>
      <c r="K355" s="33">
        <v>72.066999999999993</v>
      </c>
      <c r="M355" s="33">
        <v>352</v>
      </c>
      <c r="N355" s="33">
        <v>80.817999999999998</v>
      </c>
      <c r="P355" s="33">
        <v>352</v>
      </c>
      <c r="Q355" s="33">
        <v>47.363999999999997</v>
      </c>
    </row>
    <row r="356" spans="1:17">
      <c r="A356" s="33">
        <v>353</v>
      </c>
      <c r="B356" s="33">
        <v>106.136</v>
      </c>
      <c r="D356" s="33">
        <v>353</v>
      </c>
      <c r="E356" s="33">
        <v>78.061999999999998</v>
      </c>
      <c r="G356" s="33">
        <v>353</v>
      </c>
      <c r="H356" s="33">
        <v>58.555999999999997</v>
      </c>
      <c r="J356" s="33">
        <v>353</v>
      </c>
      <c r="K356" s="33">
        <v>61.241</v>
      </c>
      <c r="M356" s="33">
        <v>353</v>
      </c>
      <c r="N356" s="33">
        <v>43.444000000000003</v>
      </c>
      <c r="P356" s="33">
        <v>353</v>
      </c>
      <c r="Q356" s="33">
        <v>56.832999999999998</v>
      </c>
    </row>
    <row r="357" spans="1:17">
      <c r="A357" s="33">
        <v>354</v>
      </c>
      <c r="B357" s="33">
        <v>64.856999999999999</v>
      </c>
      <c r="D357" s="33">
        <v>354</v>
      </c>
      <c r="E357" s="33">
        <v>72</v>
      </c>
      <c r="G357" s="33">
        <v>354</v>
      </c>
      <c r="H357" s="33">
        <v>61.5</v>
      </c>
      <c r="J357" s="33">
        <v>354</v>
      </c>
      <c r="K357" s="33">
        <v>78.058999999999997</v>
      </c>
      <c r="M357" s="33">
        <v>354</v>
      </c>
      <c r="N357" s="33">
        <v>86.212000000000003</v>
      </c>
      <c r="P357" s="33">
        <v>354</v>
      </c>
      <c r="Q357" s="33">
        <v>55.125</v>
      </c>
    </row>
    <row r="358" spans="1:17">
      <c r="A358" s="33">
        <v>355</v>
      </c>
      <c r="B358" s="33">
        <v>67.364000000000004</v>
      </c>
      <c r="D358" s="33">
        <v>355</v>
      </c>
      <c r="E358" s="33">
        <v>56</v>
      </c>
      <c r="G358" s="33">
        <v>355</v>
      </c>
      <c r="H358" s="33">
        <v>46.286000000000001</v>
      </c>
      <c r="J358" s="33">
        <v>355</v>
      </c>
      <c r="K358" s="33">
        <v>64.75</v>
      </c>
      <c r="M358" s="33">
        <v>355</v>
      </c>
      <c r="N358" s="33">
        <v>67.713999999999999</v>
      </c>
      <c r="P358" s="33">
        <v>355</v>
      </c>
      <c r="Q358" s="33">
        <v>70.647000000000006</v>
      </c>
    </row>
    <row r="359" spans="1:17">
      <c r="A359" s="33">
        <v>356</v>
      </c>
      <c r="B359" s="33">
        <v>124.514</v>
      </c>
      <c r="D359" s="33">
        <v>356</v>
      </c>
      <c r="E359" s="33">
        <v>66.856999999999999</v>
      </c>
      <c r="G359" s="33">
        <v>356</v>
      </c>
      <c r="H359" s="33">
        <v>60.110999999999997</v>
      </c>
      <c r="J359" s="33">
        <v>356</v>
      </c>
      <c r="K359" s="33">
        <v>87.528999999999996</v>
      </c>
      <c r="M359" s="33">
        <v>356</v>
      </c>
      <c r="N359" s="33">
        <v>70.308000000000007</v>
      </c>
      <c r="P359" s="33">
        <v>356</v>
      </c>
      <c r="Q359" s="33">
        <v>73.703999999999994</v>
      </c>
    </row>
    <row r="360" spans="1:17">
      <c r="A360" s="33">
        <v>357</v>
      </c>
      <c r="B360" s="33">
        <v>85.741</v>
      </c>
      <c r="D360" s="33">
        <v>357</v>
      </c>
      <c r="E360" s="33">
        <v>73.677000000000007</v>
      </c>
      <c r="G360" s="33">
        <v>357</v>
      </c>
      <c r="H360" s="33">
        <v>73.03</v>
      </c>
      <c r="J360" s="33">
        <v>357</v>
      </c>
      <c r="K360" s="33">
        <v>85.587999999999994</v>
      </c>
      <c r="M360" s="33">
        <v>357</v>
      </c>
      <c r="N360" s="33">
        <v>46.082999999999998</v>
      </c>
      <c r="P360" s="33">
        <v>357</v>
      </c>
      <c r="Q360" s="33">
        <v>61.8</v>
      </c>
    </row>
    <row r="361" spans="1:17">
      <c r="A361" s="33">
        <v>358</v>
      </c>
      <c r="B361" s="33">
        <v>80.667000000000002</v>
      </c>
      <c r="D361" s="33">
        <v>358</v>
      </c>
      <c r="E361" s="33">
        <v>120.71899999999999</v>
      </c>
      <c r="G361" s="33">
        <v>358</v>
      </c>
      <c r="H361" s="33">
        <v>66.948999999999998</v>
      </c>
      <c r="J361" s="33">
        <v>358</v>
      </c>
      <c r="K361" s="33">
        <v>82.923000000000002</v>
      </c>
      <c r="M361" s="33">
        <v>358</v>
      </c>
      <c r="N361" s="33">
        <v>41.332999999999998</v>
      </c>
      <c r="P361" s="33">
        <v>358</v>
      </c>
      <c r="Q361" s="33">
        <v>45.667000000000002</v>
      </c>
    </row>
    <row r="362" spans="1:17">
      <c r="A362" s="33">
        <v>359</v>
      </c>
      <c r="B362" s="33">
        <v>73.230999999999995</v>
      </c>
      <c r="D362" s="33">
        <v>359</v>
      </c>
      <c r="E362" s="33">
        <v>81.564999999999998</v>
      </c>
      <c r="G362" s="33">
        <v>359</v>
      </c>
      <c r="H362" s="33">
        <v>53.183999999999997</v>
      </c>
      <c r="J362" s="33">
        <v>359</v>
      </c>
      <c r="K362" s="33">
        <v>83.667000000000002</v>
      </c>
      <c r="M362" s="33">
        <v>359</v>
      </c>
      <c r="N362" s="33">
        <v>70.082999999999998</v>
      </c>
      <c r="P362" s="33">
        <v>359</v>
      </c>
      <c r="Q362" s="33">
        <v>121.875</v>
      </c>
    </row>
    <row r="363" spans="1:17">
      <c r="A363" s="33">
        <v>360</v>
      </c>
      <c r="B363" s="33">
        <v>71.5</v>
      </c>
      <c r="D363" s="33">
        <v>360</v>
      </c>
      <c r="E363" s="33">
        <v>95</v>
      </c>
      <c r="G363" s="33">
        <v>360</v>
      </c>
      <c r="H363" s="33">
        <v>72.400000000000006</v>
      </c>
      <c r="J363" s="33">
        <v>360</v>
      </c>
      <c r="K363" s="33">
        <v>120</v>
      </c>
      <c r="M363" s="33">
        <v>360</v>
      </c>
      <c r="N363" s="33">
        <v>50.75</v>
      </c>
      <c r="P363" s="33">
        <v>360</v>
      </c>
      <c r="Q363" s="33">
        <v>112.062</v>
      </c>
    </row>
    <row r="364" spans="1:17">
      <c r="A364" s="33">
        <v>361</v>
      </c>
      <c r="B364" s="33">
        <v>129.047</v>
      </c>
      <c r="D364" s="33">
        <v>361</v>
      </c>
      <c r="E364" s="33">
        <v>93.5</v>
      </c>
      <c r="G364" s="33">
        <v>361</v>
      </c>
      <c r="H364" s="33">
        <v>48.2</v>
      </c>
      <c r="J364" s="33">
        <v>361</v>
      </c>
      <c r="K364" s="33">
        <v>72.25</v>
      </c>
      <c r="M364" s="33">
        <v>361</v>
      </c>
      <c r="N364" s="33">
        <v>48.682000000000002</v>
      </c>
      <c r="P364" s="33">
        <v>361</v>
      </c>
      <c r="Q364" s="33">
        <v>109.625</v>
      </c>
    </row>
    <row r="365" spans="1:17">
      <c r="A365" s="33">
        <v>362</v>
      </c>
      <c r="B365" s="33">
        <v>100.348</v>
      </c>
      <c r="D365" s="33">
        <v>362</v>
      </c>
      <c r="E365" s="33">
        <v>63.889000000000003</v>
      </c>
      <c r="G365" s="33">
        <v>362</v>
      </c>
      <c r="H365" s="33">
        <v>68.147999999999996</v>
      </c>
      <c r="J365" s="33">
        <v>362</v>
      </c>
      <c r="K365" s="33">
        <v>102.333</v>
      </c>
      <c r="M365" s="33">
        <v>362</v>
      </c>
      <c r="N365" s="33">
        <v>79.625</v>
      </c>
      <c r="P365" s="33">
        <v>362</v>
      </c>
      <c r="Q365" s="33">
        <v>41.3</v>
      </c>
    </row>
    <row r="366" spans="1:17">
      <c r="A366" s="33">
        <v>363</v>
      </c>
      <c r="B366" s="33">
        <v>85.9</v>
      </c>
      <c r="D366" s="33">
        <v>363</v>
      </c>
      <c r="E366" s="33">
        <v>77.652000000000001</v>
      </c>
      <c r="G366" s="33">
        <v>363</v>
      </c>
      <c r="H366" s="33">
        <v>71.25</v>
      </c>
      <c r="J366" s="33">
        <v>363</v>
      </c>
      <c r="K366" s="33">
        <v>86</v>
      </c>
      <c r="M366" s="33">
        <v>363</v>
      </c>
      <c r="N366" s="33">
        <v>100.545</v>
      </c>
      <c r="P366" s="33">
        <v>363</v>
      </c>
      <c r="Q366" s="33">
        <v>47.9</v>
      </c>
    </row>
    <row r="367" spans="1:17">
      <c r="A367" s="33">
        <v>364</v>
      </c>
      <c r="B367" s="33">
        <v>85.84</v>
      </c>
      <c r="D367" s="33">
        <v>364</v>
      </c>
      <c r="E367" s="33">
        <v>117.81100000000001</v>
      </c>
      <c r="G367" s="33">
        <v>364</v>
      </c>
      <c r="H367" s="33">
        <v>56</v>
      </c>
      <c r="J367" s="33">
        <v>364</v>
      </c>
      <c r="K367" s="33">
        <v>69.75</v>
      </c>
      <c r="M367" s="33">
        <v>364</v>
      </c>
      <c r="N367" s="33">
        <v>58.061999999999998</v>
      </c>
      <c r="P367" s="33">
        <v>364</v>
      </c>
      <c r="Q367" s="33">
        <v>49.5</v>
      </c>
    </row>
    <row r="368" spans="1:17">
      <c r="A368" s="33">
        <v>365</v>
      </c>
      <c r="B368" s="33">
        <v>99.772999999999996</v>
      </c>
      <c r="D368" s="33">
        <v>365</v>
      </c>
      <c r="E368" s="33">
        <v>66.090999999999994</v>
      </c>
      <c r="G368" s="33">
        <v>365</v>
      </c>
      <c r="H368" s="33">
        <v>60.625</v>
      </c>
      <c r="J368" s="33">
        <v>365</v>
      </c>
      <c r="K368" s="33">
        <v>52.2</v>
      </c>
      <c r="M368" s="33">
        <v>365</v>
      </c>
      <c r="N368" s="33">
        <v>42.768999999999998</v>
      </c>
      <c r="P368" s="33">
        <v>365</v>
      </c>
      <c r="Q368" s="33">
        <v>47.889000000000003</v>
      </c>
    </row>
    <row r="369" spans="1:17">
      <c r="A369" s="33">
        <v>366</v>
      </c>
      <c r="B369" s="33">
        <v>81.75</v>
      </c>
      <c r="D369" s="33">
        <v>366</v>
      </c>
      <c r="E369" s="33">
        <v>58</v>
      </c>
      <c r="G369" s="33">
        <v>366</v>
      </c>
      <c r="H369" s="33">
        <v>77.795000000000002</v>
      </c>
      <c r="J369" s="33">
        <v>366</v>
      </c>
      <c r="K369" s="33">
        <v>67</v>
      </c>
      <c r="M369" s="33">
        <v>366</v>
      </c>
      <c r="N369" s="33">
        <v>43.786000000000001</v>
      </c>
      <c r="P369" s="33">
        <v>366</v>
      </c>
      <c r="Q369" s="33">
        <v>73.125</v>
      </c>
    </row>
    <row r="370" spans="1:17">
      <c r="A370" s="33">
        <v>367</v>
      </c>
      <c r="B370" s="33">
        <v>129.12799999999999</v>
      </c>
      <c r="D370" s="33">
        <v>367</v>
      </c>
      <c r="E370" s="33">
        <v>72.667000000000002</v>
      </c>
      <c r="G370" s="33">
        <v>367</v>
      </c>
      <c r="H370" s="33">
        <v>60</v>
      </c>
      <c r="J370" s="33">
        <v>367</v>
      </c>
      <c r="K370" s="33">
        <v>53.6</v>
      </c>
      <c r="M370" s="33">
        <v>367</v>
      </c>
      <c r="N370" s="33">
        <v>82.938000000000002</v>
      </c>
      <c r="P370" s="33">
        <v>367</v>
      </c>
      <c r="Q370" s="33">
        <v>67.655000000000001</v>
      </c>
    </row>
    <row r="371" spans="1:17">
      <c r="A371" s="33">
        <v>368</v>
      </c>
      <c r="B371" s="33">
        <v>114.538</v>
      </c>
      <c r="D371" s="33">
        <v>368</v>
      </c>
      <c r="E371" s="33">
        <v>64.856999999999999</v>
      </c>
      <c r="G371" s="33">
        <v>368</v>
      </c>
      <c r="H371" s="33">
        <v>71.028999999999996</v>
      </c>
      <c r="J371" s="33">
        <v>368</v>
      </c>
      <c r="K371" s="33">
        <v>87.191999999999993</v>
      </c>
      <c r="M371" s="33">
        <v>368</v>
      </c>
      <c r="N371" s="33">
        <v>80.316000000000003</v>
      </c>
      <c r="P371" s="33">
        <v>368</v>
      </c>
      <c r="Q371" s="33">
        <v>47.692</v>
      </c>
    </row>
    <row r="372" spans="1:17">
      <c r="A372" s="33">
        <v>369</v>
      </c>
      <c r="B372" s="33">
        <v>88</v>
      </c>
      <c r="D372" s="33">
        <v>369</v>
      </c>
      <c r="E372" s="33">
        <v>66</v>
      </c>
      <c r="G372" s="33">
        <v>369</v>
      </c>
      <c r="H372" s="33">
        <v>57.561999999999998</v>
      </c>
      <c r="J372" s="33">
        <v>369</v>
      </c>
      <c r="K372" s="33">
        <v>56.75</v>
      </c>
      <c r="M372" s="33">
        <v>369</v>
      </c>
      <c r="N372" s="33">
        <v>52.5</v>
      </c>
      <c r="P372" s="33">
        <v>369</v>
      </c>
      <c r="Q372" s="33">
        <v>42.6</v>
      </c>
    </row>
    <row r="373" spans="1:17">
      <c r="A373" s="33">
        <v>370</v>
      </c>
      <c r="B373" s="33">
        <v>124.438</v>
      </c>
      <c r="D373" s="33">
        <v>370</v>
      </c>
      <c r="E373" s="33">
        <v>61</v>
      </c>
      <c r="G373" s="33">
        <v>370</v>
      </c>
      <c r="H373" s="33">
        <v>57.610999999999997</v>
      </c>
      <c r="J373" s="33">
        <v>370</v>
      </c>
      <c r="K373" s="33">
        <v>78.25</v>
      </c>
      <c r="M373" s="33">
        <v>370</v>
      </c>
      <c r="N373" s="33">
        <v>67.135999999999996</v>
      </c>
      <c r="P373" s="33">
        <v>370</v>
      </c>
      <c r="Q373" s="33">
        <v>55.188000000000002</v>
      </c>
    </row>
    <row r="374" spans="1:17">
      <c r="A374" s="33">
        <v>371</v>
      </c>
      <c r="B374" s="33">
        <v>126.871</v>
      </c>
      <c r="D374" s="33">
        <v>371</v>
      </c>
      <c r="E374" s="33">
        <v>113.571</v>
      </c>
      <c r="G374" s="33">
        <v>371</v>
      </c>
      <c r="H374" s="33">
        <v>73.132000000000005</v>
      </c>
      <c r="J374" s="33">
        <v>371</v>
      </c>
      <c r="K374" s="33">
        <v>116.944</v>
      </c>
      <c r="M374" s="33">
        <v>371</v>
      </c>
      <c r="N374" s="33">
        <v>50.667000000000002</v>
      </c>
      <c r="P374" s="33">
        <v>371</v>
      </c>
      <c r="Q374" s="33">
        <v>40.875</v>
      </c>
    </row>
    <row r="375" spans="1:17">
      <c r="A375" s="33">
        <v>372</v>
      </c>
      <c r="B375" s="33">
        <v>71</v>
      </c>
      <c r="D375" s="33">
        <v>372</v>
      </c>
      <c r="E375" s="33">
        <v>55.667000000000002</v>
      </c>
      <c r="G375" s="33">
        <v>372</v>
      </c>
      <c r="H375" s="33">
        <v>49.061999999999998</v>
      </c>
      <c r="J375" s="33">
        <v>372</v>
      </c>
      <c r="K375" s="33">
        <v>59.7</v>
      </c>
      <c r="M375" s="33">
        <v>372</v>
      </c>
      <c r="N375" s="33">
        <v>62.332999999999998</v>
      </c>
      <c r="P375" s="33">
        <v>372</v>
      </c>
      <c r="Q375" s="33">
        <v>60.082999999999998</v>
      </c>
    </row>
    <row r="376" spans="1:17">
      <c r="A376" s="33">
        <v>373</v>
      </c>
      <c r="B376" s="33">
        <v>80.838999999999999</v>
      </c>
      <c r="D376" s="33">
        <v>373</v>
      </c>
      <c r="E376" s="33">
        <v>82.286000000000001</v>
      </c>
      <c r="G376" s="33">
        <v>373</v>
      </c>
      <c r="H376" s="33">
        <v>66.765000000000001</v>
      </c>
      <c r="J376" s="33">
        <v>373</v>
      </c>
      <c r="K376" s="33">
        <v>61.969000000000001</v>
      </c>
      <c r="M376" s="33">
        <v>373</v>
      </c>
      <c r="N376" s="33">
        <v>44</v>
      </c>
      <c r="P376" s="33">
        <v>373</v>
      </c>
      <c r="Q376" s="33">
        <v>54.926000000000002</v>
      </c>
    </row>
    <row r="377" spans="1:17">
      <c r="A377" s="33">
        <v>374</v>
      </c>
      <c r="B377" s="33">
        <v>125.629</v>
      </c>
      <c r="D377" s="33">
        <v>374</v>
      </c>
      <c r="E377" s="33">
        <v>64.409000000000006</v>
      </c>
      <c r="G377" s="33">
        <v>374</v>
      </c>
      <c r="H377" s="33">
        <v>60.555999999999997</v>
      </c>
      <c r="J377" s="33">
        <v>374</v>
      </c>
      <c r="K377" s="33">
        <v>57.768999999999998</v>
      </c>
      <c r="M377" s="33">
        <v>374</v>
      </c>
      <c r="N377" s="33">
        <v>67.182000000000002</v>
      </c>
      <c r="P377" s="33">
        <v>374</v>
      </c>
      <c r="Q377" s="33">
        <v>53.110999999999997</v>
      </c>
    </row>
    <row r="378" spans="1:17">
      <c r="A378" s="33">
        <v>375</v>
      </c>
      <c r="B378" s="33">
        <v>112.25</v>
      </c>
      <c r="D378" s="33">
        <v>375</v>
      </c>
      <c r="E378" s="33">
        <v>122.47499999999999</v>
      </c>
      <c r="G378" s="33">
        <v>375</v>
      </c>
      <c r="H378" s="33">
        <v>52.643000000000001</v>
      </c>
      <c r="J378" s="33">
        <v>375</v>
      </c>
      <c r="K378" s="33">
        <v>58.667000000000002</v>
      </c>
      <c r="M378" s="33">
        <v>375</v>
      </c>
      <c r="N378" s="33">
        <v>44.332999999999998</v>
      </c>
      <c r="P378" s="33">
        <v>375</v>
      </c>
      <c r="Q378" s="33">
        <v>55.536000000000001</v>
      </c>
    </row>
    <row r="379" spans="1:17">
      <c r="A379" s="33">
        <v>376</v>
      </c>
      <c r="B379" s="33">
        <v>148.63300000000001</v>
      </c>
      <c r="D379" s="33">
        <v>376</v>
      </c>
      <c r="E379" s="33">
        <v>101.062</v>
      </c>
      <c r="G379" s="33">
        <v>376</v>
      </c>
      <c r="H379" s="33">
        <v>51.75</v>
      </c>
      <c r="J379" s="33">
        <v>376</v>
      </c>
      <c r="K379" s="33">
        <v>62.332999999999998</v>
      </c>
      <c r="M379" s="33">
        <v>376</v>
      </c>
      <c r="N379" s="33">
        <v>74.5</v>
      </c>
      <c r="P379" s="33">
        <v>376</v>
      </c>
      <c r="Q379" s="33">
        <v>56.332999999999998</v>
      </c>
    </row>
    <row r="380" spans="1:17">
      <c r="A380" s="33">
        <v>377</v>
      </c>
      <c r="B380" s="33">
        <v>114.821</v>
      </c>
      <c r="D380" s="33">
        <v>377</v>
      </c>
      <c r="E380" s="33">
        <v>73.5</v>
      </c>
      <c r="G380" s="33">
        <v>377</v>
      </c>
      <c r="H380" s="33">
        <v>86.183999999999997</v>
      </c>
      <c r="J380" s="33">
        <v>377</v>
      </c>
      <c r="K380" s="33">
        <v>90.75</v>
      </c>
      <c r="M380" s="33">
        <v>377</v>
      </c>
      <c r="N380" s="33">
        <v>47.457999999999998</v>
      </c>
      <c r="P380" s="33">
        <v>377</v>
      </c>
      <c r="Q380" s="33">
        <v>64</v>
      </c>
    </row>
    <row r="381" spans="1:17">
      <c r="A381" s="33">
        <v>378</v>
      </c>
      <c r="B381" s="33">
        <v>89.143000000000001</v>
      </c>
      <c r="D381" s="33">
        <v>378</v>
      </c>
      <c r="E381" s="33">
        <v>66.570999999999998</v>
      </c>
      <c r="G381" s="33">
        <v>378</v>
      </c>
      <c r="H381" s="33">
        <v>58</v>
      </c>
      <c r="J381" s="33">
        <v>378</v>
      </c>
      <c r="K381" s="33">
        <v>56.154000000000003</v>
      </c>
      <c r="M381" s="33">
        <v>378</v>
      </c>
      <c r="N381" s="33">
        <v>44.9</v>
      </c>
      <c r="P381" s="33">
        <v>378</v>
      </c>
      <c r="Q381" s="33">
        <v>41.4</v>
      </c>
    </row>
    <row r="382" spans="1:17">
      <c r="A382" s="33">
        <v>379</v>
      </c>
      <c r="B382" s="33">
        <v>102.818</v>
      </c>
      <c r="D382" s="33">
        <v>379</v>
      </c>
      <c r="E382" s="33">
        <v>72.278000000000006</v>
      </c>
      <c r="G382" s="33">
        <v>379</v>
      </c>
      <c r="H382" s="33">
        <v>74.090999999999994</v>
      </c>
      <c r="J382" s="33">
        <v>379</v>
      </c>
      <c r="K382" s="33">
        <v>103</v>
      </c>
      <c r="M382" s="33">
        <v>379</v>
      </c>
      <c r="N382" s="33">
        <v>67.167000000000002</v>
      </c>
      <c r="P382" s="33">
        <v>379</v>
      </c>
      <c r="Q382" s="33">
        <v>44.423999999999999</v>
      </c>
    </row>
    <row r="383" spans="1:17">
      <c r="A383" s="33">
        <v>380</v>
      </c>
      <c r="B383" s="33">
        <v>77.117999999999995</v>
      </c>
      <c r="D383" s="33">
        <v>380</v>
      </c>
      <c r="E383" s="33">
        <v>92.65</v>
      </c>
      <c r="G383" s="33">
        <v>380</v>
      </c>
      <c r="H383" s="33">
        <v>102.67</v>
      </c>
      <c r="J383" s="33">
        <v>380</v>
      </c>
      <c r="K383" s="33">
        <v>78.188000000000002</v>
      </c>
      <c r="M383" s="33">
        <v>380</v>
      </c>
      <c r="N383" s="33">
        <v>49.332999999999998</v>
      </c>
      <c r="P383" s="33">
        <v>380</v>
      </c>
      <c r="Q383" s="33">
        <v>66.25</v>
      </c>
    </row>
    <row r="384" spans="1:17">
      <c r="A384" s="33">
        <v>381</v>
      </c>
      <c r="B384" s="33">
        <v>115.867</v>
      </c>
      <c r="D384" s="33">
        <v>381</v>
      </c>
      <c r="E384" s="33">
        <v>75.941000000000003</v>
      </c>
      <c r="G384" s="33">
        <v>381</v>
      </c>
      <c r="H384" s="33">
        <v>51.875</v>
      </c>
      <c r="J384" s="33">
        <v>381</v>
      </c>
      <c r="K384" s="33">
        <v>78.25</v>
      </c>
      <c r="M384" s="33">
        <v>381</v>
      </c>
      <c r="N384" s="33">
        <v>85.454999999999998</v>
      </c>
      <c r="P384" s="33">
        <v>381</v>
      </c>
      <c r="Q384" s="33">
        <v>86.097999999999999</v>
      </c>
    </row>
    <row r="385" spans="1:17">
      <c r="A385" s="33">
        <v>382</v>
      </c>
      <c r="B385" s="33">
        <v>77</v>
      </c>
      <c r="D385" s="33">
        <v>382</v>
      </c>
      <c r="E385" s="33">
        <v>96.5</v>
      </c>
      <c r="G385" s="33">
        <v>382</v>
      </c>
      <c r="H385" s="33">
        <v>53.811999999999998</v>
      </c>
      <c r="J385" s="33">
        <v>382</v>
      </c>
      <c r="K385" s="33">
        <v>81.332999999999998</v>
      </c>
      <c r="M385" s="33">
        <v>382</v>
      </c>
      <c r="N385" s="33">
        <v>86.75</v>
      </c>
      <c r="P385" s="33">
        <v>382</v>
      </c>
      <c r="Q385" s="33">
        <v>50.75</v>
      </c>
    </row>
    <row r="386" spans="1:17">
      <c r="A386" s="33">
        <v>383</v>
      </c>
      <c r="B386" s="33">
        <v>73.143000000000001</v>
      </c>
      <c r="D386" s="33">
        <v>383</v>
      </c>
      <c r="E386" s="33">
        <v>55.533000000000001</v>
      </c>
      <c r="G386" s="33">
        <v>383</v>
      </c>
      <c r="H386" s="33">
        <v>86.87</v>
      </c>
      <c r="J386" s="33">
        <v>383</v>
      </c>
      <c r="K386" s="33">
        <v>52.615000000000002</v>
      </c>
      <c r="M386" s="33">
        <v>383</v>
      </c>
      <c r="N386" s="33">
        <v>72.968999999999994</v>
      </c>
      <c r="P386" s="33">
        <v>383</v>
      </c>
      <c r="Q386" s="33">
        <v>43.856999999999999</v>
      </c>
    </row>
    <row r="387" spans="1:17">
      <c r="A387" s="33">
        <v>384</v>
      </c>
      <c r="B387" s="33">
        <v>77.132999999999996</v>
      </c>
      <c r="D387" s="33">
        <v>384</v>
      </c>
      <c r="E387" s="33">
        <v>56</v>
      </c>
      <c r="G387" s="33">
        <v>384</v>
      </c>
      <c r="H387" s="33">
        <v>54.32</v>
      </c>
      <c r="J387" s="33">
        <v>384</v>
      </c>
      <c r="K387" s="33">
        <v>86.343000000000004</v>
      </c>
      <c r="M387" s="33">
        <v>384</v>
      </c>
      <c r="N387" s="33">
        <v>83.454999999999998</v>
      </c>
      <c r="P387" s="33">
        <v>384</v>
      </c>
      <c r="Q387" s="33">
        <v>73.143000000000001</v>
      </c>
    </row>
    <row r="388" spans="1:17">
      <c r="A388" s="33">
        <v>385</v>
      </c>
      <c r="B388" s="33">
        <v>69.667000000000002</v>
      </c>
      <c r="D388" s="33">
        <v>385</v>
      </c>
      <c r="E388" s="33">
        <v>76.25</v>
      </c>
      <c r="G388" s="33">
        <v>385</v>
      </c>
      <c r="H388" s="33">
        <v>45.762</v>
      </c>
      <c r="J388" s="33">
        <v>385</v>
      </c>
      <c r="K388" s="33">
        <v>52.154000000000003</v>
      </c>
      <c r="M388" s="33">
        <v>385</v>
      </c>
      <c r="N388" s="33">
        <v>45.143000000000001</v>
      </c>
      <c r="P388" s="33">
        <v>385</v>
      </c>
      <c r="Q388" s="33">
        <v>66.956999999999994</v>
      </c>
    </row>
    <row r="389" spans="1:17">
      <c r="A389" s="33">
        <v>386</v>
      </c>
      <c r="B389" s="33">
        <v>101</v>
      </c>
      <c r="D389" s="33">
        <v>386</v>
      </c>
      <c r="E389" s="33">
        <v>82.716999999999999</v>
      </c>
      <c r="G389" s="33">
        <v>386</v>
      </c>
      <c r="H389" s="33">
        <v>76.900000000000006</v>
      </c>
      <c r="J389" s="33">
        <v>386</v>
      </c>
      <c r="K389" s="33">
        <v>89.259</v>
      </c>
      <c r="M389" s="33">
        <v>386</v>
      </c>
      <c r="N389" s="33">
        <v>48</v>
      </c>
      <c r="P389" s="33">
        <v>386</v>
      </c>
      <c r="Q389" s="33">
        <v>59.308</v>
      </c>
    </row>
    <row r="390" spans="1:17">
      <c r="A390" s="33">
        <v>387</v>
      </c>
      <c r="B390" s="33">
        <v>99.438000000000002</v>
      </c>
      <c r="D390" s="33">
        <v>387</v>
      </c>
      <c r="E390" s="33">
        <v>57.75</v>
      </c>
      <c r="G390" s="33">
        <v>387</v>
      </c>
      <c r="H390" s="33">
        <v>53.2</v>
      </c>
      <c r="J390" s="33">
        <v>387</v>
      </c>
      <c r="K390" s="33">
        <v>86.688000000000002</v>
      </c>
      <c r="M390" s="33">
        <v>387</v>
      </c>
      <c r="N390" s="33">
        <v>60.076999999999998</v>
      </c>
      <c r="P390" s="33">
        <v>387</v>
      </c>
      <c r="Q390" s="33">
        <v>44.4</v>
      </c>
    </row>
    <row r="391" spans="1:17">
      <c r="A391" s="33">
        <v>388</v>
      </c>
      <c r="B391" s="33">
        <v>70.423000000000002</v>
      </c>
      <c r="D391" s="33">
        <v>388</v>
      </c>
      <c r="E391" s="33">
        <v>86.561999999999998</v>
      </c>
      <c r="G391" s="33">
        <v>388</v>
      </c>
      <c r="H391" s="33">
        <v>48.737000000000002</v>
      </c>
      <c r="J391" s="33">
        <v>388</v>
      </c>
      <c r="K391" s="33">
        <v>80.207999999999998</v>
      </c>
      <c r="M391" s="33">
        <v>388</v>
      </c>
      <c r="N391" s="33">
        <v>79</v>
      </c>
      <c r="P391" s="33">
        <v>388</v>
      </c>
      <c r="Q391" s="33">
        <v>52.912999999999997</v>
      </c>
    </row>
    <row r="392" spans="1:17">
      <c r="A392" s="33">
        <v>389</v>
      </c>
      <c r="B392" s="33">
        <v>83.25</v>
      </c>
      <c r="D392" s="33">
        <v>389</v>
      </c>
      <c r="E392" s="33">
        <v>79.143000000000001</v>
      </c>
      <c r="G392" s="33">
        <v>389</v>
      </c>
      <c r="H392" s="33">
        <v>63.048000000000002</v>
      </c>
      <c r="J392" s="33">
        <v>389</v>
      </c>
      <c r="K392" s="33">
        <v>104.839</v>
      </c>
      <c r="M392" s="33">
        <v>389</v>
      </c>
      <c r="N392" s="33">
        <v>93.548000000000002</v>
      </c>
      <c r="P392" s="33">
        <v>389</v>
      </c>
      <c r="Q392" s="33">
        <v>49.44</v>
      </c>
    </row>
    <row r="393" spans="1:17">
      <c r="A393" s="33">
        <v>390</v>
      </c>
      <c r="B393" s="33">
        <v>79.832999999999998</v>
      </c>
      <c r="D393" s="33">
        <v>390</v>
      </c>
      <c r="E393" s="33">
        <v>80.774000000000001</v>
      </c>
      <c r="G393" s="33">
        <v>390</v>
      </c>
      <c r="H393" s="33">
        <v>54.875</v>
      </c>
      <c r="J393" s="33">
        <v>390</v>
      </c>
      <c r="K393" s="33">
        <v>96.454999999999998</v>
      </c>
      <c r="M393" s="33">
        <v>390</v>
      </c>
      <c r="N393" s="33">
        <v>50.325000000000003</v>
      </c>
      <c r="P393" s="33">
        <v>390</v>
      </c>
      <c r="Q393" s="33">
        <v>44.25</v>
      </c>
    </row>
    <row r="394" spans="1:17">
      <c r="A394" s="33">
        <v>391</v>
      </c>
      <c r="B394" s="33">
        <v>101.833</v>
      </c>
      <c r="D394" s="33">
        <v>391</v>
      </c>
      <c r="E394" s="33">
        <v>78.022000000000006</v>
      </c>
      <c r="G394" s="33">
        <v>391</v>
      </c>
      <c r="H394" s="33">
        <v>58.875</v>
      </c>
      <c r="J394" s="33">
        <v>391</v>
      </c>
      <c r="K394" s="33">
        <v>63.15</v>
      </c>
      <c r="M394" s="33">
        <v>391</v>
      </c>
      <c r="N394" s="33">
        <v>75.028000000000006</v>
      </c>
      <c r="P394" s="33">
        <v>391</v>
      </c>
      <c r="Q394" s="33">
        <v>42.570999999999998</v>
      </c>
    </row>
    <row r="395" spans="1:17">
      <c r="A395" s="33">
        <v>392</v>
      </c>
      <c r="B395" s="33">
        <v>79.412000000000006</v>
      </c>
      <c r="D395" s="33">
        <v>392</v>
      </c>
      <c r="E395" s="33">
        <v>108.447</v>
      </c>
      <c r="G395" s="33">
        <v>392</v>
      </c>
      <c r="H395" s="33">
        <v>52.917000000000002</v>
      </c>
      <c r="J395" s="33">
        <v>392</v>
      </c>
      <c r="K395" s="33">
        <v>73.825999999999993</v>
      </c>
      <c r="M395" s="33">
        <v>392</v>
      </c>
      <c r="N395" s="33">
        <v>44.966999999999999</v>
      </c>
      <c r="P395" s="33">
        <v>392</v>
      </c>
      <c r="Q395" s="33">
        <v>44.1</v>
      </c>
    </row>
    <row r="396" spans="1:17">
      <c r="A396" s="33">
        <v>393</v>
      </c>
      <c r="B396" s="33">
        <v>158.107</v>
      </c>
      <c r="D396" s="33">
        <v>393</v>
      </c>
      <c r="E396" s="33">
        <v>58.375</v>
      </c>
      <c r="G396" s="33">
        <v>393</v>
      </c>
      <c r="H396" s="33">
        <v>91.775999999999996</v>
      </c>
      <c r="J396" s="33">
        <v>393</v>
      </c>
      <c r="K396" s="33">
        <v>73.311999999999998</v>
      </c>
      <c r="M396" s="33">
        <v>393</v>
      </c>
      <c r="N396" s="33">
        <v>42.667000000000002</v>
      </c>
      <c r="P396" s="33">
        <v>393</v>
      </c>
      <c r="Q396" s="33">
        <v>64.676000000000002</v>
      </c>
    </row>
    <row r="397" spans="1:17">
      <c r="A397" s="33">
        <v>394</v>
      </c>
      <c r="B397" s="33">
        <v>88.912999999999997</v>
      </c>
      <c r="D397" s="33">
        <v>394</v>
      </c>
      <c r="E397" s="33">
        <v>112.907</v>
      </c>
      <c r="G397" s="33">
        <v>394</v>
      </c>
      <c r="H397" s="33">
        <v>45.7</v>
      </c>
      <c r="J397" s="33">
        <v>394</v>
      </c>
      <c r="K397" s="33">
        <v>59.076999999999998</v>
      </c>
      <c r="M397" s="33">
        <v>394</v>
      </c>
      <c r="N397" s="33">
        <v>59.938000000000002</v>
      </c>
      <c r="P397" s="33">
        <v>394</v>
      </c>
      <c r="Q397" s="33">
        <v>63.777999999999999</v>
      </c>
    </row>
    <row r="398" spans="1:17">
      <c r="A398" s="33">
        <v>395</v>
      </c>
      <c r="B398" s="33">
        <v>84.686000000000007</v>
      </c>
      <c r="D398" s="33">
        <v>395</v>
      </c>
      <c r="E398" s="33">
        <v>58</v>
      </c>
      <c r="G398" s="33">
        <v>395</v>
      </c>
      <c r="H398" s="33">
        <v>55.96</v>
      </c>
      <c r="J398" s="33">
        <v>395</v>
      </c>
      <c r="K398" s="33">
        <v>67.286000000000001</v>
      </c>
      <c r="M398" s="33">
        <v>395</v>
      </c>
      <c r="N398" s="33">
        <v>54.856999999999999</v>
      </c>
      <c r="P398" s="33">
        <v>395</v>
      </c>
      <c r="Q398" s="33">
        <v>46</v>
      </c>
    </row>
    <row r="399" spans="1:17">
      <c r="A399" s="33">
        <v>396</v>
      </c>
      <c r="B399" s="33">
        <v>84.289000000000001</v>
      </c>
      <c r="D399" s="33">
        <v>396</v>
      </c>
      <c r="E399" s="33">
        <v>71.555999999999997</v>
      </c>
      <c r="G399" s="33">
        <v>396</v>
      </c>
      <c r="H399" s="33">
        <v>53.6</v>
      </c>
      <c r="J399" s="33">
        <v>396</v>
      </c>
      <c r="K399" s="33">
        <v>51.356999999999999</v>
      </c>
      <c r="M399" s="33">
        <v>396</v>
      </c>
      <c r="N399" s="33">
        <v>46.332999999999998</v>
      </c>
      <c r="P399" s="33">
        <v>396</v>
      </c>
      <c r="Q399" s="33">
        <v>75.941000000000003</v>
      </c>
    </row>
    <row r="400" spans="1:17">
      <c r="A400" s="33">
        <v>397</v>
      </c>
      <c r="B400" s="33">
        <v>67.832999999999998</v>
      </c>
      <c r="D400" s="33">
        <v>397</v>
      </c>
      <c r="E400" s="33">
        <v>83.9</v>
      </c>
      <c r="G400" s="33">
        <v>397</v>
      </c>
      <c r="H400" s="33">
        <v>55.360999999999997</v>
      </c>
      <c r="J400" s="33">
        <v>397</v>
      </c>
      <c r="K400" s="33">
        <v>91.841999999999999</v>
      </c>
      <c r="M400" s="33">
        <v>397</v>
      </c>
      <c r="N400" s="33">
        <v>45.332999999999998</v>
      </c>
      <c r="P400" s="33">
        <v>397</v>
      </c>
      <c r="Q400" s="33">
        <v>55.125</v>
      </c>
    </row>
    <row r="401" spans="1:17">
      <c r="A401" s="33">
        <v>398</v>
      </c>
      <c r="B401" s="33">
        <v>94.424000000000007</v>
      </c>
      <c r="D401" s="33">
        <v>398</v>
      </c>
      <c r="E401" s="33">
        <v>71.375</v>
      </c>
      <c r="G401" s="33">
        <v>398</v>
      </c>
      <c r="H401" s="33">
        <v>87.25</v>
      </c>
      <c r="J401" s="33">
        <v>398</v>
      </c>
      <c r="K401" s="33">
        <v>67.5</v>
      </c>
      <c r="M401" s="33">
        <v>398</v>
      </c>
      <c r="N401" s="33">
        <v>66.182000000000002</v>
      </c>
      <c r="P401" s="33">
        <v>398</v>
      </c>
      <c r="Q401" s="33">
        <v>49.15</v>
      </c>
    </row>
    <row r="402" spans="1:17">
      <c r="A402" s="33">
        <v>399</v>
      </c>
      <c r="B402" s="33">
        <v>92.332999999999998</v>
      </c>
      <c r="D402" s="33">
        <v>399</v>
      </c>
      <c r="E402" s="33">
        <v>73.311999999999998</v>
      </c>
      <c r="G402" s="33">
        <v>399</v>
      </c>
      <c r="H402" s="33">
        <v>73.5</v>
      </c>
      <c r="J402" s="33">
        <v>399</v>
      </c>
      <c r="K402" s="33">
        <v>75.429000000000002</v>
      </c>
      <c r="M402" s="33">
        <v>399</v>
      </c>
      <c r="N402" s="33">
        <v>89.332999999999998</v>
      </c>
      <c r="P402" s="33">
        <v>399</v>
      </c>
      <c r="Q402" s="33">
        <v>54.789000000000001</v>
      </c>
    </row>
    <row r="403" spans="1:17">
      <c r="A403" s="33">
        <v>400</v>
      </c>
      <c r="B403" s="33">
        <v>98.828999999999994</v>
      </c>
      <c r="D403" s="33">
        <v>400</v>
      </c>
      <c r="E403" s="33">
        <v>90.875</v>
      </c>
      <c r="G403" s="33">
        <v>400</v>
      </c>
      <c r="H403" s="33">
        <v>50.277999999999999</v>
      </c>
      <c r="J403" s="33">
        <v>400</v>
      </c>
      <c r="K403" s="33">
        <v>52.363999999999997</v>
      </c>
      <c r="M403" s="33">
        <v>400</v>
      </c>
      <c r="N403" s="33">
        <v>42.8</v>
      </c>
      <c r="P403" s="33">
        <v>400</v>
      </c>
      <c r="Q403" s="33">
        <v>53.941000000000003</v>
      </c>
    </row>
    <row r="404" spans="1:17">
      <c r="A404" s="33">
        <v>401</v>
      </c>
      <c r="B404" s="33">
        <v>75.385000000000005</v>
      </c>
      <c r="D404" s="33">
        <v>401</v>
      </c>
      <c r="E404" s="33">
        <v>65.599999999999994</v>
      </c>
      <c r="G404" s="33">
        <v>401</v>
      </c>
      <c r="H404" s="33">
        <v>72.727999999999994</v>
      </c>
      <c r="J404" s="33">
        <v>401</v>
      </c>
      <c r="K404" s="33">
        <v>61</v>
      </c>
      <c r="M404" s="33">
        <v>401</v>
      </c>
      <c r="N404" s="33">
        <v>50.234999999999999</v>
      </c>
      <c r="P404" s="33">
        <v>401</v>
      </c>
      <c r="Q404" s="33">
        <v>61.75</v>
      </c>
    </row>
    <row r="405" spans="1:17">
      <c r="A405" s="33">
        <v>402</v>
      </c>
      <c r="B405" s="33">
        <v>105.5</v>
      </c>
      <c r="D405" s="33">
        <v>402</v>
      </c>
      <c r="E405" s="33">
        <v>61.481000000000002</v>
      </c>
      <c r="G405" s="33">
        <v>402</v>
      </c>
      <c r="H405" s="33">
        <v>72.510999999999996</v>
      </c>
      <c r="J405" s="33">
        <v>402</v>
      </c>
      <c r="K405" s="33">
        <v>69.471999999999994</v>
      </c>
      <c r="M405" s="33">
        <v>402</v>
      </c>
      <c r="N405" s="33">
        <v>67</v>
      </c>
      <c r="P405" s="33">
        <v>402</v>
      </c>
      <c r="Q405" s="33">
        <v>90.597999999999999</v>
      </c>
    </row>
    <row r="406" spans="1:17">
      <c r="A406" s="33">
        <v>403</v>
      </c>
      <c r="B406" s="33">
        <v>114.72199999999999</v>
      </c>
      <c r="D406" s="33">
        <v>403</v>
      </c>
      <c r="E406" s="33">
        <v>63.5</v>
      </c>
      <c r="G406" s="33">
        <v>403</v>
      </c>
      <c r="H406" s="33">
        <v>70.421000000000006</v>
      </c>
      <c r="J406" s="33">
        <v>403</v>
      </c>
      <c r="K406" s="33">
        <v>51</v>
      </c>
      <c r="M406" s="33">
        <v>403</v>
      </c>
      <c r="N406" s="33">
        <v>56.832999999999998</v>
      </c>
      <c r="P406" s="33">
        <v>403</v>
      </c>
      <c r="Q406" s="33">
        <v>51.286000000000001</v>
      </c>
    </row>
    <row r="407" spans="1:17">
      <c r="A407" s="33">
        <v>404</v>
      </c>
      <c r="B407" s="33">
        <v>81</v>
      </c>
      <c r="D407" s="33">
        <v>404</v>
      </c>
      <c r="E407" s="33">
        <v>69.954999999999998</v>
      </c>
      <c r="G407" s="33">
        <v>404</v>
      </c>
      <c r="H407" s="33">
        <v>77.3</v>
      </c>
      <c r="J407" s="33">
        <v>404</v>
      </c>
      <c r="K407" s="33">
        <v>80.167000000000002</v>
      </c>
      <c r="M407" s="33">
        <v>404</v>
      </c>
      <c r="N407" s="33">
        <v>59</v>
      </c>
      <c r="P407" s="33">
        <v>404</v>
      </c>
      <c r="Q407" s="33">
        <v>56.576999999999998</v>
      </c>
    </row>
    <row r="408" spans="1:17">
      <c r="A408" s="33">
        <v>405</v>
      </c>
      <c r="B408" s="33">
        <v>71</v>
      </c>
      <c r="D408" s="33">
        <v>405</v>
      </c>
      <c r="E408" s="33">
        <v>99.114999999999995</v>
      </c>
      <c r="G408" s="33">
        <v>405</v>
      </c>
      <c r="H408" s="33">
        <v>53.85</v>
      </c>
      <c r="J408" s="33">
        <v>405</v>
      </c>
      <c r="K408" s="33">
        <v>67.888999999999996</v>
      </c>
      <c r="M408" s="33">
        <v>405</v>
      </c>
      <c r="N408" s="33">
        <v>59.042000000000002</v>
      </c>
      <c r="P408" s="33">
        <v>405</v>
      </c>
      <c r="Q408" s="33">
        <v>48</v>
      </c>
    </row>
    <row r="409" spans="1:17">
      <c r="A409" s="33">
        <v>406</v>
      </c>
      <c r="B409" s="33">
        <v>80.875</v>
      </c>
      <c r="D409" s="33">
        <v>406</v>
      </c>
      <c r="E409" s="33">
        <v>92.63</v>
      </c>
      <c r="G409" s="33">
        <v>406</v>
      </c>
      <c r="H409" s="33">
        <v>69.349999999999994</v>
      </c>
      <c r="J409" s="33">
        <v>406</v>
      </c>
      <c r="K409" s="33">
        <v>88.646000000000001</v>
      </c>
      <c r="M409" s="33">
        <v>406</v>
      </c>
      <c r="N409" s="33">
        <v>70.667000000000002</v>
      </c>
      <c r="P409" s="33">
        <v>406</v>
      </c>
      <c r="Q409" s="33">
        <v>47.625</v>
      </c>
    </row>
    <row r="410" spans="1:17">
      <c r="A410" s="33">
        <v>407</v>
      </c>
      <c r="B410" s="33">
        <v>69.272999999999996</v>
      </c>
      <c r="D410" s="33">
        <v>407</v>
      </c>
      <c r="E410" s="33">
        <v>62.667000000000002</v>
      </c>
      <c r="G410" s="33">
        <v>407</v>
      </c>
      <c r="H410" s="33">
        <v>49.110999999999997</v>
      </c>
      <c r="J410" s="33">
        <v>407</v>
      </c>
      <c r="K410" s="33">
        <v>119.6</v>
      </c>
      <c r="M410" s="33">
        <v>407</v>
      </c>
      <c r="N410" s="33">
        <v>42.332999999999998</v>
      </c>
      <c r="P410" s="33">
        <v>407</v>
      </c>
      <c r="Q410" s="33">
        <v>49.6</v>
      </c>
    </row>
    <row r="411" spans="1:17">
      <c r="A411" s="33">
        <v>408</v>
      </c>
      <c r="B411" s="33">
        <v>108.386</v>
      </c>
      <c r="D411" s="33">
        <v>408</v>
      </c>
      <c r="E411" s="33">
        <v>109.878</v>
      </c>
      <c r="G411" s="33">
        <v>408</v>
      </c>
      <c r="H411" s="33">
        <v>83</v>
      </c>
      <c r="J411" s="33">
        <v>408</v>
      </c>
      <c r="K411" s="33">
        <v>59.5</v>
      </c>
      <c r="M411" s="33">
        <v>408</v>
      </c>
      <c r="N411" s="33">
        <v>68.5</v>
      </c>
      <c r="P411" s="33">
        <v>408</v>
      </c>
      <c r="Q411" s="33">
        <v>58.317</v>
      </c>
    </row>
    <row r="412" spans="1:17">
      <c r="A412" s="33">
        <v>409</v>
      </c>
      <c r="B412" s="33">
        <v>92.513999999999996</v>
      </c>
      <c r="D412" s="33">
        <v>409</v>
      </c>
      <c r="E412" s="33">
        <v>64.286000000000001</v>
      </c>
      <c r="G412" s="33">
        <v>409</v>
      </c>
      <c r="H412" s="33">
        <v>57.625</v>
      </c>
      <c r="J412" s="33">
        <v>409</v>
      </c>
      <c r="K412" s="33">
        <v>75</v>
      </c>
      <c r="M412" s="33">
        <v>409</v>
      </c>
      <c r="N412" s="33">
        <v>64</v>
      </c>
      <c r="P412" s="33">
        <v>409</v>
      </c>
      <c r="Q412" s="33">
        <v>96.524000000000001</v>
      </c>
    </row>
    <row r="413" spans="1:17">
      <c r="A413" s="33">
        <v>410</v>
      </c>
      <c r="B413" s="33">
        <v>95.555999999999997</v>
      </c>
      <c r="D413" s="33">
        <v>410</v>
      </c>
      <c r="E413" s="33">
        <v>64.778000000000006</v>
      </c>
      <c r="G413" s="33">
        <v>410</v>
      </c>
      <c r="H413" s="33">
        <v>57.95</v>
      </c>
      <c r="J413" s="33">
        <v>410</v>
      </c>
      <c r="K413" s="33">
        <v>54.154000000000003</v>
      </c>
      <c r="M413" s="33">
        <v>410</v>
      </c>
      <c r="N413" s="33">
        <v>67</v>
      </c>
      <c r="P413" s="33">
        <v>410</v>
      </c>
      <c r="Q413" s="33">
        <v>96.570999999999998</v>
      </c>
    </row>
    <row r="414" spans="1:17">
      <c r="A414" s="33">
        <v>411</v>
      </c>
      <c r="B414" s="33">
        <v>73.817999999999998</v>
      </c>
      <c r="D414" s="33">
        <v>411</v>
      </c>
      <c r="E414" s="33">
        <v>63.429000000000002</v>
      </c>
      <c r="G414" s="33">
        <v>411</v>
      </c>
      <c r="H414" s="33">
        <v>47.667000000000002</v>
      </c>
      <c r="J414" s="33">
        <v>411</v>
      </c>
      <c r="K414" s="33">
        <v>55.25</v>
      </c>
      <c r="M414" s="33">
        <v>411</v>
      </c>
      <c r="N414" s="33">
        <v>79.167000000000002</v>
      </c>
      <c r="P414" s="33">
        <v>411</v>
      </c>
      <c r="Q414" s="33">
        <v>79.033000000000001</v>
      </c>
    </row>
    <row r="415" spans="1:17">
      <c r="A415" s="33">
        <v>412</v>
      </c>
      <c r="B415" s="33">
        <v>99.548000000000002</v>
      </c>
      <c r="D415" s="33">
        <v>412</v>
      </c>
      <c r="E415" s="33">
        <v>98.75</v>
      </c>
      <c r="G415" s="33">
        <v>412</v>
      </c>
      <c r="H415" s="33">
        <v>68.909000000000006</v>
      </c>
      <c r="J415" s="33">
        <v>412</v>
      </c>
      <c r="K415" s="33">
        <v>57.625</v>
      </c>
      <c r="M415" s="33">
        <v>412</v>
      </c>
      <c r="N415" s="33">
        <v>42.2</v>
      </c>
      <c r="P415" s="33">
        <v>412</v>
      </c>
      <c r="Q415" s="33">
        <v>44.545000000000002</v>
      </c>
    </row>
    <row r="416" spans="1:17">
      <c r="A416" s="33">
        <v>413</v>
      </c>
      <c r="B416" s="33">
        <v>100.125</v>
      </c>
      <c r="D416" s="33">
        <v>413</v>
      </c>
      <c r="E416" s="33">
        <v>58.615000000000002</v>
      </c>
      <c r="G416" s="33">
        <v>413</v>
      </c>
      <c r="H416" s="33">
        <v>78.400000000000006</v>
      </c>
      <c r="J416" s="33">
        <v>413</v>
      </c>
      <c r="K416" s="33">
        <v>63.332999999999998</v>
      </c>
      <c r="M416" s="33">
        <v>413</v>
      </c>
      <c r="N416" s="33">
        <v>44.667000000000002</v>
      </c>
      <c r="P416" s="33">
        <v>413</v>
      </c>
      <c r="Q416" s="33">
        <v>46.6</v>
      </c>
    </row>
    <row r="417" spans="1:17">
      <c r="A417" s="33">
        <v>414</v>
      </c>
      <c r="B417" s="33">
        <v>73.832999999999998</v>
      </c>
      <c r="D417" s="33">
        <v>414</v>
      </c>
      <c r="E417" s="33">
        <v>61.667000000000002</v>
      </c>
      <c r="G417" s="33">
        <v>414</v>
      </c>
      <c r="H417" s="33">
        <v>71</v>
      </c>
      <c r="J417" s="33">
        <v>414</v>
      </c>
      <c r="K417" s="33">
        <v>61.643000000000001</v>
      </c>
      <c r="M417" s="33">
        <v>414</v>
      </c>
      <c r="N417" s="33">
        <v>42.332999999999998</v>
      </c>
      <c r="P417" s="33">
        <v>414</v>
      </c>
      <c r="Q417" s="33">
        <v>42.533000000000001</v>
      </c>
    </row>
    <row r="418" spans="1:17">
      <c r="A418" s="33">
        <v>415</v>
      </c>
      <c r="B418" s="33">
        <v>114</v>
      </c>
      <c r="D418" s="33">
        <v>415</v>
      </c>
      <c r="E418" s="33">
        <v>70.381</v>
      </c>
      <c r="G418" s="33">
        <v>415</v>
      </c>
      <c r="H418" s="33">
        <v>68.5</v>
      </c>
      <c r="J418" s="33">
        <v>415</v>
      </c>
      <c r="K418" s="33">
        <v>59.942</v>
      </c>
      <c r="M418" s="33">
        <v>415</v>
      </c>
      <c r="N418" s="33">
        <v>45</v>
      </c>
      <c r="P418" s="33">
        <v>415</v>
      </c>
      <c r="Q418" s="33">
        <v>76.2</v>
      </c>
    </row>
    <row r="419" spans="1:17">
      <c r="A419" s="33">
        <v>416</v>
      </c>
      <c r="B419" s="33">
        <v>164.40600000000001</v>
      </c>
      <c r="D419" s="33">
        <v>416</v>
      </c>
      <c r="E419" s="33">
        <v>67.125</v>
      </c>
      <c r="G419" s="33">
        <v>416</v>
      </c>
      <c r="H419" s="33">
        <v>69.772999999999996</v>
      </c>
      <c r="J419" s="33">
        <v>416</v>
      </c>
      <c r="K419" s="33">
        <v>94</v>
      </c>
      <c r="M419" s="33">
        <v>416</v>
      </c>
      <c r="N419" s="33">
        <v>49.061999999999998</v>
      </c>
      <c r="P419" s="33">
        <v>416</v>
      </c>
      <c r="Q419" s="33">
        <v>56.905000000000001</v>
      </c>
    </row>
    <row r="420" spans="1:17">
      <c r="A420" s="33">
        <v>417</v>
      </c>
      <c r="B420" s="33">
        <v>138.77699999999999</v>
      </c>
      <c r="D420" s="33">
        <v>417</v>
      </c>
      <c r="E420" s="33">
        <v>66.28</v>
      </c>
      <c r="G420" s="33">
        <v>417</v>
      </c>
      <c r="H420" s="33">
        <v>72.332999999999998</v>
      </c>
      <c r="J420" s="33">
        <v>417</v>
      </c>
      <c r="K420" s="33">
        <v>61</v>
      </c>
      <c r="M420" s="33">
        <v>417</v>
      </c>
      <c r="N420" s="33">
        <v>50</v>
      </c>
      <c r="P420" s="33">
        <v>417</v>
      </c>
      <c r="Q420" s="33">
        <v>56.25</v>
      </c>
    </row>
    <row r="421" spans="1:17">
      <c r="A421" s="33">
        <v>418</v>
      </c>
      <c r="B421" s="33">
        <v>104.75</v>
      </c>
      <c r="D421" s="33">
        <v>418</v>
      </c>
      <c r="E421" s="33">
        <v>71.034000000000006</v>
      </c>
      <c r="G421" s="33">
        <v>418</v>
      </c>
      <c r="H421" s="33">
        <v>63.4</v>
      </c>
      <c r="J421" s="33">
        <v>418</v>
      </c>
      <c r="K421" s="33">
        <v>62.226999999999997</v>
      </c>
      <c r="M421" s="33">
        <v>418</v>
      </c>
      <c r="N421" s="33">
        <v>59</v>
      </c>
      <c r="P421" s="33">
        <v>418</v>
      </c>
      <c r="Q421" s="33">
        <v>57.188000000000002</v>
      </c>
    </row>
    <row r="422" spans="1:17">
      <c r="A422" s="33">
        <v>419</v>
      </c>
      <c r="B422" s="33">
        <v>114.52800000000001</v>
      </c>
      <c r="D422" s="33">
        <v>419</v>
      </c>
      <c r="E422" s="33">
        <v>67.143000000000001</v>
      </c>
      <c r="G422" s="33">
        <v>419</v>
      </c>
      <c r="H422" s="33">
        <v>82.3</v>
      </c>
      <c r="J422" s="33">
        <v>419</v>
      </c>
      <c r="K422" s="33">
        <v>50.332999999999998</v>
      </c>
      <c r="M422" s="33">
        <v>419</v>
      </c>
      <c r="N422" s="33">
        <v>74.167000000000002</v>
      </c>
      <c r="P422" s="33">
        <v>419</v>
      </c>
      <c r="Q422" s="33">
        <v>60.625</v>
      </c>
    </row>
    <row r="423" spans="1:17">
      <c r="A423" s="33">
        <v>420</v>
      </c>
      <c r="B423" s="33">
        <v>121.38500000000001</v>
      </c>
      <c r="D423" s="33">
        <v>420</v>
      </c>
      <c r="E423" s="33">
        <v>75.917000000000002</v>
      </c>
      <c r="G423" s="33">
        <v>420</v>
      </c>
      <c r="H423" s="33">
        <v>72.3</v>
      </c>
      <c r="J423" s="33">
        <v>420</v>
      </c>
      <c r="K423" s="33">
        <v>104.2</v>
      </c>
      <c r="M423" s="33">
        <v>420</v>
      </c>
      <c r="N423" s="33">
        <v>46</v>
      </c>
      <c r="P423" s="33">
        <v>420</v>
      </c>
      <c r="Q423" s="33">
        <v>69</v>
      </c>
    </row>
    <row r="424" spans="1:17">
      <c r="A424" s="33">
        <v>421</v>
      </c>
      <c r="B424" s="33">
        <v>114.61499999999999</v>
      </c>
      <c r="D424" s="33">
        <v>421</v>
      </c>
      <c r="E424" s="33">
        <v>66.856999999999999</v>
      </c>
      <c r="G424" s="33">
        <v>421</v>
      </c>
      <c r="H424" s="33">
        <v>49.732999999999997</v>
      </c>
      <c r="J424" s="33">
        <v>421</v>
      </c>
      <c r="K424" s="33">
        <v>93.575999999999993</v>
      </c>
      <c r="M424" s="33">
        <v>421</v>
      </c>
      <c r="N424" s="33">
        <v>41.768999999999998</v>
      </c>
      <c r="P424" s="33">
        <v>421</v>
      </c>
      <c r="Q424" s="33">
        <v>47.3</v>
      </c>
    </row>
    <row r="425" spans="1:17">
      <c r="A425" s="33">
        <v>422</v>
      </c>
      <c r="B425" s="33">
        <v>87.323999999999998</v>
      </c>
      <c r="D425" s="33">
        <v>422</v>
      </c>
      <c r="E425" s="33">
        <v>76.311999999999998</v>
      </c>
      <c r="G425" s="33">
        <v>422</v>
      </c>
      <c r="H425" s="33">
        <v>47.55</v>
      </c>
      <c r="J425" s="33">
        <v>422</v>
      </c>
      <c r="K425" s="33">
        <v>91.5</v>
      </c>
      <c r="M425" s="33">
        <v>422</v>
      </c>
      <c r="N425" s="33">
        <v>68.5</v>
      </c>
      <c r="P425" s="33">
        <v>422</v>
      </c>
      <c r="Q425" s="33">
        <v>44.4</v>
      </c>
    </row>
    <row r="426" spans="1:17">
      <c r="A426" s="33">
        <v>423</v>
      </c>
      <c r="B426" s="33">
        <v>74.05</v>
      </c>
      <c r="D426" s="33">
        <v>423</v>
      </c>
      <c r="E426" s="33">
        <v>73.787999999999997</v>
      </c>
      <c r="G426" s="33">
        <v>423</v>
      </c>
      <c r="H426" s="33">
        <v>55.777999999999999</v>
      </c>
      <c r="J426" s="33">
        <v>423</v>
      </c>
      <c r="K426" s="33">
        <v>113.07299999999999</v>
      </c>
      <c r="M426" s="33">
        <v>423</v>
      </c>
      <c r="N426" s="33">
        <v>46.820999999999998</v>
      </c>
      <c r="P426" s="33">
        <v>423</v>
      </c>
      <c r="Q426" s="33">
        <v>55.69</v>
      </c>
    </row>
    <row r="427" spans="1:17">
      <c r="A427" s="33">
        <v>424</v>
      </c>
      <c r="B427" s="33">
        <v>76</v>
      </c>
      <c r="D427" s="33">
        <v>424</v>
      </c>
      <c r="E427" s="33">
        <v>65.697999999999993</v>
      </c>
      <c r="G427" s="33">
        <v>424</v>
      </c>
      <c r="H427" s="33">
        <v>73</v>
      </c>
      <c r="J427" s="33">
        <v>424</v>
      </c>
      <c r="K427" s="33">
        <v>68.561999999999998</v>
      </c>
      <c r="M427" s="33">
        <v>424</v>
      </c>
      <c r="N427" s="33">
        <v>105.976</v>
      </c>
      <c r="P427" s="33">
        <v>424</v>
      </c>
      <c r="Q427" s="33">
        <v>67.176000000000002</v>
      </c>
    </row>
    <row r="428" spans="1:17">
      <c r="A428" s="33">
        <v>425</v>
      </c>
      <c r="B428" s="33">
        <v>101</v>
      </c>
      <c r="D428" s="33">
        <v>425</v>
      </c>
      <c r="E428" s="33">
        <v>64</v>
      </c>
      <c r="G428" s="33">
        <v>425</v>
      </c>
      <c r="H428" s="33">
        <v>81.275000000000006</v>
      </c>
      <c r="J428" s="33">
        <v>425</v>
      </c>
      <c r="K428" s="33">
        <v>53.713999999999999</v>
      </c>
      <c r="M428" s="33">
        <v>425</v>
      </c>
      <c r="N428" s="33">
        <v>58.856999999999999</v>
      </c>
      <c r="P428" s="33">
        <v>425</v>
      </c>
      <c r="Q428" s="33">
        <v>73.272999999999996</v>
      </c>
    </row>
    <row r="429" spans="1:17">
      <c r="A429" s="33">
        <v>426</v>
      </c>
      <c r="B429" s="33">
        <v>75.167000000000002</v>
      </c>
      <c r="D429" s="33">
        <v>426</v>
      </c>
      <c r="E429" s="33">
        <v>89.5</v>
      </c>
      <c r="G429" s="33">
        <v>426</v>
      </c>
      <c r="H429" s="33">
        <v>51.042999999999999</v>
      </c>
      <c r="J429" s="33">
        <v>426</v>
      </c>
      <c r="K429" s="33">
        <v>91.292000000000002</v>
      </c>
      <c r="M429" s="33">
        <v>426</v>
      </c>
      <c r="N429" s="33">
        <v>52.125</v>
      </c>
      <c r="P429" s="33">
        <v>426</v>
      </c>
      <c r="Q429" s="33">
        <v>54.185000000000002</v>
      </c>
    </row>
    <row r="430" spans="1:17">
      <c r="A430" s="33">
        <v>427</v>
      </c>
      <c r="B430" s="33">
        <v>106.25</v>
      </c>
      <c r="D430" s="33">
        <v>427</v>
      </c>
      <c r="E430" s="33">
        <v>69.667000000000002</v>
      </c>
      <c r="G430" s="33">
        <v>427</v>
      </c>
      <c r="H430" s="33">
        <v>60.213999999999999</v>
      </c>
      <c r="J430" s="33">
        <v>427</v>
      </c>
      <c r="K430" s="33">
        <v>64.947000000000003</v>
      </c>
      <c r="M430" s="33">
        <v>427</v>
      </c>
      <c r="N430" s="33">
        <v>78.125</v>
      </c>
      <c r="P430" s="33">
        <v>427</v>
      </c>
      <c r="Q430" s="33">
        <v>45</v>
      </c>
    </row>
    <row r="431" spans="1:17">
      <c r="A431" s="33">
        <v>428</v>
      </c>
      <c r="B431" s="33">
        <v>80</v>
      </c>
      <c r="D431" s="33">
        <v>428</v>
      </c>
      <c r="E431" s="33">
        <v>57.273000000000003</v>
      </c>
      <c r="G431" s="33">
        <v>428</v>
      </c>
      <c r="H431" s="33">
        <v>58.625</v>
      </c>
      <c r="J431" s="33">
        <v>428</v>
      </c>
      <c r="K431" s="33">
        <v>93.915000000000006</v>
      </c>
      <c r="M431" s="33">
        <v>428</v>
      </c>
      <c r="N431" s="33">
        <v>101</v>
      </c>
      <c r="P431" s="33">
        <v>428</v>
      </c>
      <c r="Q431" s="33">
        <v>46.825000000000003</v>
      </c>
    </row>
    <row r="432" spans="1:17">
      <c r="A432" s="33">
        <v>429</v>
      </c>
      <c r="B432" s="33">
        <v>92.950999999999993</v>
      </c>
      <c r="D432" s="33">
        <v>429</v>
      </c>
      <c r="E432" s="33">
        <v>82.176000000000002</v>
      </c>
      <c r="G432" s="33">
        <v>429</v>
      </c>
      <c r="H432" s="33">
        <v>67.742000000000004</v>
      </c>
      <c r="J432" s="33">
        <v>429</v>
      </c>
      <c r="K432" s="33">
        <v>62.625</v>
      </c>
      <c r="M432" s="33">
        <v>429</v>
      </c>
      <c r="N432" s="33">
        <v>58.167000000000002</v>
      </c>
      <c r="P432" s="33">
        <v>429</v>
      </c>
      <c r="Q432" s="33">
        <v>48.25</v>
      </c>
    </row>
    <row r="433" spans="1:17">
      <c r="A433" s="33">
        <v>430</v>
      </c>
      <c r="B433" s="33">
        <v>114.81399999999999</v>
      </c>
      <c r="D433" s="33">
        <v>430</v>
      </c>
      <c r="E433" s="33">
        <v>103.93899999999999</v>
      </c>
      <c r="G433" s="33">
        <v>430</v>
      </c>
      <c r="H433" s="33">
        <v>65.811999999999998</v>
      </c>
      <c r="J433" s="33">
        <v>430</v>
      </c>
      <c r="K433" s="33">
        <v>68</v>
      </c>
      <c r="M433" s="33">
        <v>430</v>
      </c>
      <c r="N433" s="33">
        <v>71.778000000000006</v>
      </c>
      <c r="P433" s="33">
        <v>430</v>
      </c>
      <c r="Q433" s="33">
        <v>67.5</v>
      </c>
    </row>
    <row r="434" spans="1:17">
      <c r="A434" s="33">
        <v>431</v>
      </c>
      <c r="B434" s="33">
        <v>98.5</v>
      </c>
      <c r="D434" s="33">
        <v>431</v>
      </c>
      <c r="E434" s="33">
        <v>71.811999999999998</v>
      </c>
      <c r="G434" s="33">
        <v>431</v>
      </c>
      <c r="H434" s="33">
        <v>50.783000000000001</v>
      </c>
      <c r="J434" s="33">
        <v>431</v>
      </c>
      <c r="K434" s="33">
        <v>60.017000000000003</v>
      </c>
      <c r="M434" s="33">
        <v>431</v>
      </c>
      <c r="N434" s="33">
        <v>47.308</v>
      </c>
      <c r="P434" s="33">
        <v>431</v>
      </c>
      <c r="Q434" s="33">
        <v>59.667000000000002</v>
      </c>
    </row>
    <row r="435" spans="1:17">
      <c r="A435" s="33">
        <v>432</v>
      </c>
      <c r="B435" s="33">
        <v>98.578999999999994</v>
      </c>
      <c r="D435" s="33">
        <v>432</v>
      </c>
      <c r="E435" s="33">
        <v>91.948999999999998</v>
      </c>
      <c r="G435" s="33">
        <v>432</v>
      </c>
      <c r="H435" s="33">
        <v>66.143000000000001</v>
      </c>
      <c r="J435" s="33">
        <v>432</v>
      </c>
      <c r="K435" s="33">
        <v>74.585999999999999</v>
      </c>
      <c r="M435" s="33">
        <v>432</v>
      </c>
      <c r="N435" s="33">
        <v>49.143000000000001</v>
      </c>
      <c r="P435" s="33">
        <v>432</v>
      </c>
      <c r="Q435" s="33">
        <v>50.143000000000001</v>
      </c>
    </row>
    <row r="436" spans="1:17">
      <c r="A436" s="33">
        <v>433</v>
      </c>
      <c r="B436" s="33">
        <v>90.938000000000002</v>
      </c>
      <c r="D436" s="33">
        <v>433</v>
      </c>
      <c r="E436" s="33">
        <v>90.63</v>
      </c>
      <c r="G436" s="33">
        <v>433</v>
      </c>
      <c r="H436" s="33">
        <v>93.786000000000001</v>
      </c>
      <c r="J436" s="33">
        <v>433</v>
      </c>
      <c r="K436" s="33">
        <v>77.436999999999998</v>
      </c>
      <c r="M436" s="33">
        <v>433</v>
      </c>
      <c r="N436" s="33">
        <v>44</v>
      </c>
      <c r="P436" s="33">
        <v>433</v>
      </c>
      <c r="Q436" s="33">
        <v>41.2</v>
      </c>
    </row>
    <row r="437" spans="1:17">
      <c r="A437" s="33">
        <v>434</v>
      </c>
      <c r="B437" s="33">
        <v>83.962000000000003</v>
      </c>
      <c r="D437" s="33">
        <v>434</v>
      </c>
      <c r="E437" s="33">
        <v>66</v>
      </c>
      <c r="G437" s="33">
        <v>434</v>
      </c>
      <c r="H437" s="33">
        <v>80.697999999999993</v>
      </c>
      <c r="J437" s="33">
        <v>434</v>
      </c>
      <c r="K437" s="33">
        <v>86.057000000000002</v>
      </c>
      <c r="M437" s="33">
        <v>434</v>
      </c>
      <c r="N437" s="33">
        <v>45.110999999999997</v>
      </c>
      <c r="P437" s="33">
        <v>434</v>
      </c>
      <c r="Q437" s="33">
        <v>44.4</v>
      </c>
    </row>
    <row r="438" spans="1:17">
      <c r="A438" s="33">
        <v>435</v>
      </c>
      <c r="B438" s="33">
        <v>112.754</v>
      </c>
      <c r="D438" s="33">
        <v>435</v>
      </c>
      <c r="E438" s="33">
        <v>61</v>
      </c>
      <c r="G438" s="33">
        <v>435</v>
      </c>
      <c r="H438" s="33">
        <v>50.823999999999998</v>
      </c>
      <c r="J438" s="33">
        <v>435</v>
      </c>
      <c r="K438" s="33">
        <v>73.968000000000004</v>
      </c>
      <c r="M438" s="33">
        <v>435</v>
      </c>
      <c r="N438" s="33">
        <v>44.4</v>
      </c>
      <c r="P438" s="33">
        <v>435</v>
      </c>
      <c r="Q438" s="33">
        <v>50.938000000000002</v>
      </c>
    </row>
    <row r="439" spans="1:17">
      <c r="A439" s="33">
        <v>436</v>
      </c>
      <c r="B439" s="33">
        <v>101</v>
      </c>
      <c r="D439" s="33">
        <v>436</v>
      </c>
      <c r="E439" s="33">
        <v>65.933000000000007</v>
      </c>
      <c r="G439" s="33">
        <v>436</v>
      </c>
      <c r="H439" s="33">
        <v>64.676000000000002</v>
      </c>
      <c r="J439" s="33">
        <v>436</v>
      </c>
      <c r="K439" s="33">
        <v>84.739000000000004</v>
      </c>
      <c r="M439" s="33">
        <v>436</v>
      </c>
      <c r="N439" s="33">
        <v>60.5</v>
      </c>
      <c r="P439" s="33">
        <v>436</v>
      </c>
      <c r="Q439" s="33">
        <v>41.923000000000002</v>
      </c>
    </row>
    <row r="440" spans="1:17">
      <c r="A440" s="33">
        <v>437</v>
      </c>
      <c r="B440" s="33">
        <v>86</v>
      </c>
      <c r="D440" s="33">
        <v>437</v>
      </c>
      <c r="E440" s="33">
        <v>57.6</v>
      </c>
      <c r="G440" s="33">
        <v>437</v>
      </c>
      <c r="H440" s="33">
        <v>47.537999999999997</v>
      </c>
      <c r="J440" s="33">
        <v>437</v>
      </c>
      <c r="K440" s="33">
        <v>55.524000000000001</v>
      </c>
      <c r="M440" s="33">
        <v>437</v>
      </c>
      <c r="N440" s="33">
        <v>52.777999999999999</v>
      </c>
      <c r="P440" s="33">
        <v>437</v>
      </c>
      <c r="Q440" s="33">
        <v>57.573999999999998</v>
      </c>
    </row>
    <row r="441" spans="1:17">
      <c r="A441" s="33">
        <v>438</v>
      </c>
      <c r="B441" s="33">
        <v>91.3</v>
      </c>
      <c r="D441" s="33">
        <v>438</v>
      </c>
      <c r="E441" s="33">
        <v>95.167000000000002</v>
      </c>
      <c r="G441" s="33">
        <v>438</v>
      </c>
      <c r="H441" s="33">
        <v>46.722000000000001</v>
      </c>
      <c r="J441" s="33">
        <v>438</v>
      </c>
      <c r="K441" s="33">
        <v>76.266999999999996</v>
      </c>
      <c r="M441" s="33">
        <v>438</v>
      </c>
      <c r="N441" s="33">
        <v>52.5</v>
      </c>
      <c r="P441" s="33">
        <v>438</v>
      </c>
      <c r="Q441" s="33">
        <v>55.951999999999998</v>
      </c>
    </row>
    <row r="442" spans="1:17">
      <c r="A442" s="33">
        <v>439</v>
      </c>
      <c r="B442" s="33">
        <v>92.771000000000001</v>
      </c>
      <c r="D442" s="33">
        <v>439</v>
      </c>
      <c r="E442" s="33">
        <v>90.606999999999999</v>
      </c>
      <c r="G442" s="33">
        <v>439</v>
      </c>
      <c r="H442" s="33">
        <v>99.41</v>
      </c>
      <c r="J442" s="33">
        <v>439</v>
      </c>
      <c r="K442" s="33">
        <v>64.570999999999998</v>
      </c>
      <c r="M442" s="33">
        <v>439</v>
      </c>
      <c r="N442" s="33">
        <v>79</v>
      </c>
      <c r="P442" s="33">
        <v>439</v>
      </c>
      <c r="Q442" s="33">
        <v>49.688000000000002</v>
      </c>
    </row>
    <row r="443" spans="1:17">
      <c r="A443" s="33">
        <v>440</v>
      </c>
      <c r="B443" s="33">
        <v>66.364000000000004</v>
      </c>
      <c r="D443" s="33">
        <v>440</v>
      </c>
      <c r="E443" s="33">
        <v>65.5</v>
      </c>
      <c r="G443" s="33">
        <v>440</v>
      </c>
      <c r="H443" s="33">
        <v>58.332999999999998</v>
      </c>
      <c r="J443" s="33">
        <v>440</v>
      </c>
      <c r="K443" s="33">
        <v>53</v>
      </c>
      <c r="M443" s="33">
        <v>440</v>
      </c>
      <c r="N443" s="33">
        <v>46.844000000000001</v>
      </c>
      <c r="P443" s="33">
        <v>440</v>
      </c>
      <c r="Q443" s="33">
        <v>91.929000000000002</v>
      </c>
    </row>
    <row r="444" spans="1:17">
      <c r="A444" s="33">
        <v>441</v>
      </c>
      <c r="B444" s="33">
        <v>73.090999999999994</v>
      </c>
      <c r="D444" s="33">
        <v>441</v>
      </c>
      <c r="E444" s="33">
        <v>69.013000000000005</v>
      </c>
      <c r="G444" s="33">
        <v>441</v>
      </c>
      <c r="H444" s="33">
        <v>51.25</v>
      </c>
      <c r="J444" s="33">
        <v>441</v>
      </c>
      <c r="K444" s="33">
        <v>53.636000000000003</v>
      </c>
      <c r="M444" s="33">
        <v>441</v>
      </c>
      <c r="N444" s="33">
        <v>41</v>
      </c>
      <c r="P444" s="33">
        <v>441</v>
      </c>
      <c r="Q444" s="33">
        <v>77.909000000000006</v>
      </c>
    </row>
    <row r="445" spans="1:17">
      <c r="A445" s="33">
        <v>442</v>
      </c>
      <c r="B445" s="33">
        <v>96.367999999999995</v>
      </c>
      <c r="D445" s="33">
        <v>442</v>
      </c>
      <c r="E445" s="33">
        <v>67.462000000000003</v>
      </c>
      <c r="G445" s="33">
        <v>442</v>
      </c>
      <c r="H445" s="33">
        <v>52.5</v>
      </c>
      <c r="J445" s="33">
        <v>442</v>
      </c>
      <c r="K445" s="33">
        <v>47.2</v>
      </c>
      <c r="M445" s="33">
        <v>442</v>
      </c>
      <c r="N445" s="33">
        <v>42</v>
      </c>
      <c r="P445" s="33">
        <v>442</v>
      </c>
      <c r="Q445" s="33">
        <v>74.674000000000007</v>
      </c>
    </row>
    <row r="446" spans="1:17">
      <c r="A446" s="33">
        <v>443</v>
      </c>
      <c r="B446" s="33">
        <v>75.652000000000001</v>
      </c>
      <c r="D446" s="33">
        <v>443</v>
      </c>
      <c r="E446" s="33">
        <v>89.272999999999996</v>
      </c>
      <c r="G446" s="33">
        <v>443</v>
      </c>
      <c r="H446" s="33">
        <v>46.167000000000002</v>
      </c>
      <c r="J446" s="33">
        <v>443</v>
      </c>
      <c r="K446" s="33">
        <v>66.182000000000002</v>
      </c>
      <c r="M446" s="33">
        <v>443</v>
      </c>
      <c r="N446" s="33">
        <v>96.375</v>
      </c>
      <c r="P446" s="33">
        <v>443</v>
      </c>
      <c r="Q446" s="33">
        <v>59.167000000000002</v>
      </c>
    </row>
    <row r="447" spans="1:17">
      <c r="A447" s="33">
        <v>444</v>
      </c>
      <c r="B447" s="33">
        <v>105.63800000000001</v>
      </c>
      <c r="D447" s="33">
        <v>444</v>
      </c>
      <c r="E447" s="33">
        <v>60</v>
      </c>
      <c r="G447" s="33">
        <v>444</v>
      </c>
      <c r="H447" s="33">
        <v>70.430999999999997</v>
      </c>
      <c r="J447" s="33">
        <v>444</v>
      </c>
      <c r="K447" s="33">
        <v>72.45</v>
      </c>
      <c r="M447" s="33">
        <v>444</v>
      </c>
      <c r="N447" s="33">
        <v>52.856999999999999</v>
      </c>
      <c r="P447" s="33">
        <v>444</v>
      </c>
      <c r="Q447" s="33">
        <v>63.677</v>
      </c>
    </row>
    <row r="448" spans="1:17">
      <c r="A448" s="33">
        <v>445</v>
      </c>
      <c r="B448" s="33">
        <v>157.56200000000001</v>
      </c>
      <c r="D448" s="33">
        <v>445</v>
      </c>
      <c r="E448" s="33">
        <v>91.727000000000004</v>
      </c>
      <c r="G448" s="33">
        <v>445</v>
      </c>
      <c r="H448" s="33">
        <v>57.591000000000001</v>
      </c>
      <c r="J448" s="33">
        <v>445</v>
      </c>
      <c r="K448" s="33">
        <v>102.438</v>
      </c>
      <c r="M448" s="33">
        <v>445</v>
      </c>
      <c r="N448" s="33">
        <v>52.966000000000001</v>
      </c>
      <c r="P448" s="33">
        <v>445</v>
      </c>
      <c r="Q448" s="33">
        <v>44.537999999999997</v>
      </c>
    </row>
    <row r="449" spans="1:17">
      <c r="A449" s="33">
        <v>446</v>
      </c>
      <c r="B449" s="33">
        <v>102.158</v>
      </c>
      <c r="D449" s="33">
        <v>446</v>
      </c>
      <c r="E449" s="33">
        <v>72.451999999999998</v>
      </c>
      <c r="G449" s="33">
        <v>446</v>
      </c>
      <c r="H449" s="33">
        <v>75.5</v>
      </c>
      <c r="J449" s="33">
        <v>446</v>
      </c>
      <c r="K449" s="33">
        <v>110.86</v>
      </c>
      <c r="M449" s="33">
        <v>446</v>
      </c>
      <c r="N449" s="33">
        <v>42.667000000000002</v>
      </c>
      <c r="P449" s="33">
        <v>446</v>
      </c>
      <c r="Q449" s="33">
        <v>52.5</v>
      </c>
    </row>
    <row r="450" spans="1:17">
      <c r="A450" s="33">
        <v>447</v>
      </c>
      <c r="B450" s="33">
        <v>98.733000000000004</v>
      </c>
      <c r="D450" s="33">
        <v>447</v>
      </c>
      <c r="E450" s="33">
        <v>63.2</v>
      </c>
      <c r="G450" s="33">
        <v>447</v>
      </c>
      <c r="H450" s="33">
        <v>67.929000000000002</v>
      </c>
      <c r="J450" s="33">
        <v>447</v>
      </c>
      <c r="K450" s="33">
        <v>81.204999999999998</v>
      </c>
      <c r="M450" s="33">
        <v>447</v>
      </c>
      <c r="N450" s="33">
        <v>56</v>
      </c>
      <c r="P450" s="33">
        <v>447</v>
      </c>
      <c r="Q450" s="33">
        <v>44.2</v>
      </c>
    </row>
    <row r="451" spans="1:17">
      <c r="A451" s="33">
        <v>448</v>
      </c>
      <c r="B451" s="33">
        <v>104.944</v>
      </c>
      <c r="D451" s="33">
        <v>448</v>
      </c>
      <c r="E451" s="33">
        <v>84.75</v>
      </c>
      <c r="G451" s="33">
        <v>448</v>
      </c>
      <c r="H451" s="33">
        <v>52.08</v>
      </c>
      <c r="J451" s="33">
        <v>448</v>
      </c>
      <c r="K451" s="33">
        <v>82.349000000000004</v>
      </c>
      <c r="M451" s="33">
        <v>448</v>
      </c>
      <c r="N451" s="33">
        <v>59.311999999999998</v>
      </c>
      <c r="P451" s="33">
        <v>448</v>
      </c>
      <c r="Q451" s="33">
        <v>46</v>
      </c>
    </row>
    <row r="452" spans="1:17">
      <c r="A452" s="33">
        <v>449</v>
      </c>
      <c r="B452" s="33">
        <v>135.833</v>
      </c>
      <c r="D452" s="33">
        <v>449</v>
      </c>
      <c r="E452" s="33">
        <v>80.438000000000002</v>
      </c>
      <c r="G452" s="33">
        <v>449</v>
      </c>
      <c r="H452" s="33">
        <v>65.061999999999998</v>
      </c>
      <c r="J452" s="33">
        <v>449</v>
      </c>
      <c r="K452" s="33">
        <v>81.117999999999995</v>
      </c>
      <c r="M452" s="33">
        <v>449</v>
      </c>
      <c r="N452" s="33">
        <v>69.099999999999994</v>
      </c>
      <c r="P452" s="33">
        <v>449</v>
      </c>
      <c r="Q452" s="33">
        <v>55.384999999999998</v>
      </c>
    </row>
    <row r="453" spans="1:17">
      <c r="A453" s="33">
        <v>450</v>
      </c>
      <c r="B453" s="33">
        <v>84.929000000000002</v>
      </c>
      <c r="D453" s="33">
        <v>450</v>
      </c>
      <c r="E453" s="33">
        <v>100.26900000000001</v>
      </c>
      <c r="G453" s="33">
        <v>450</v>
      </c>
      <c r="H453" s="33">
        <v>60.128</v>
      </c>
      <c r="J453" s="33">
        <v>450</v>
      </c>
      <c r="K453" s="33">
        <v>58.466999999999999</v>
      </c>
      <c r="M453" s="33">
        <v>450</v>
      </c>
      <c r="N453" s="33">
        <v>70.962000000000003</v>
      </c>
      <c r="P453" s="33">
        <v>450</v>
      </c>
      <c r="Q453" s="33">
        <v>72.061999999999998</v>
      </c>
    </row>
    <row r="454" spans="1:17">
      <c r="A454" s="33">
        <v>451</v>
      </c>
      <c r="B454" s="33">
        <v>103.375</v>
      </c>
      <c r="D454" s="33">
        <v>451</v>
      </c>
      <c r="E454" s="33">
        <v>137.31200000000001</v>
      </c>
      <c r="G454" s="33">
        <v>451</v>
      </c>
      <c r="H454" s="33">
        <v>52.4</v>
      </c>
      <c r="J454" s="33">
        <v>451</v>
      </c>
      <c r="K454" s="33">
        <v>81.094999999999999</v>
      </c>
      <c r="M454" s="33">
        <v>451</v>
      </c>
      <c r="N454" s="33">
        <v>52.375</v>
      </c>
      <c r="P454" s="33">
        <v>451</v>
      </c>
      <c r="Q454" s="33">
        <v>47.2</v>
      </c>
    </row>
    <row r="455" spans="1:17">
      <c r="A455" s="33">
        <v>452</v>
      </c>
      <c r="B455" s="33">
        <v>72.769000000000005</v>
      </c>
      <c r="D455" s="33">
        <v>452</v>
      </c>
      <c r="E455" s="33">
        <v>76.25</v>
      </c>
      <c r="G455" s="33">
        <v>452</v>
      </c>
      <c r="H455" s="33">
        <v>47.4</v>
      </c>
      <c r="J455" s="33">
        <v>452</v>
      </c>
      <c r="K455" s="33">
        <v>79.641999999999996</v>
      </c>
      <c r="M455" s="33">
        <v>452</v>
      </c>
      <c r="N455" s="33">
        <v>41.332999999999998</v>
      </c>
      <c r="P455" s="33">
        <v>452</v>
      </c>
      <c r="Q455" s="33">
        <v>41.5</v>
      </c>
    </row>
    <row r="456" spans="1:17">
      <c r="A456" s="33">
        <v>453</v>
      </c>
      <c r="B456" s="33">
        <v>121.708</v>
      </c>
      <c r="D456" s="33">
        <v>453</v>
      </c>
      <c r="E456" s="33">
        <v>73.125</v>
      </c>
      <c r="G456" s="33">
        <v>453</v>
      </c>
      <c r="H456" s="33">
        <v>49.811999999999998</v>
      </c>
      <c r="J456" s="33">
        <v>453</v>
      </c>
      <c r="K456" s="33">
        <v>63</v>
      </c>
      <c r="M456" s="33">
        <v>453</v>
      </c>
      <c r="N456" s="33">
        <v>45.667000000000002</v>
      </c>
      <c r="P456" s="33">
        <v>453</v>
      </c>
      <c r="Q456" s="33">
        <v>57.817999999999998</v>
      </c>
    </row>
    <row r="457" spans="1:17">
      <c r="A457" s="33">
        <v>454</v>
      </c>
      <c r="B457" s="33">
        <v>73.786000000000001</v>
      </c>
      <c r="D457" s="33">
        <v>454</v>
      </c>
      <c r="E457" s="33">
        <v>58.273000000000003</v>
      </c>
      <c r="G457" s="33">
        <v>454</v>
      </c>
      <c r="H457" s="33">
        <v>62.811999999999998</v>
      </c>
      <c r="J457" s="33">
        <v>454</v>
      </c>
      <c r="K457" s="33">
        <v>66.454999999999998</v>
      </c>
      <c r="M457" s="33">
        <v>454</v>
      </c>
      <c r="N457" s="33">
        <v>49</v>
      </c>
      <c r="P457" s="33">
        <v>454</v>
      </c>
      <c r="Q457" s="33">
        <v>47.167000000000002</v>
      </c>
    </row>
    <row r="458" spans="1:17">
      <c r="A458" s="33">
        <v>455</v>
      </c>
      <c r="B458" s="33">
        <v>82.674000000000007</v>
      </c>
      <c r="D458" s="33">
        <v>455</v>
      </c>
      <c r="E458" s="33">
        <v>64.5</v>
      </c>
      <c r="G458" s="33">
        <v>455</v>
      </c>
      <c r="H458" s="33">
        <v>52.308</v>
      </c>
      <c r="J458" s="33">
        <v>455</v>
      </c>
      <c r="K458" s="33">
        <v>52.091000000000001</v>
      </c>
      <c r="M458" s="33">
        <v>455</v>
      </c>
      <c r="N458" s="33">
        <v>53.694000000000003</v>
      </c>
      <c r="P458" s="33">
        <v>455</v>
      </c>
      <c r="Q458" s="33">
        <v>89.02</v>
      </c>
    </row>
    <row r="459" spans="1:17">
      <c r="A459" s="33">
        <v>456</v>
      </c>
      <c r="B459" s="33">
        <v>138.76</v>
      </c>
      <c r="D459" s="33">
        <v>456</v>
      </c>
      <c r="E459" s="33">
        <v>66.75</v>
      </c>
      <c r="G459" s="33">
        <v>456</v>
      </c>
      <c r="H459" s="33">
        <v>71.941000000000003</v>
      </c>
      <c r="J459" s="33">
        <v>456</v>
      </c>
      <c r="K459" s="33">
        <v>60.5</v>
      </c>
      <c r="M459" s="33">
        <v>456</v>
      </c>
      <c r="N459" s="33">
        <v>55.25</v>
      </c>
      <c r="P459" s="33">
        <v>456</v>
      </c>
      <c r="Q459" s="33">
        <v>64.977999999999994</v>
      </c>
    </row>
    <row r="460" spans="1:17">
      <c r="A460" s="33">
        <v>457</v>
      </c>
      <c r="B460" s="33">
        <v>149.036</v>
      </c>
      <c r="D460" s="33">
        <v>457</v>
      </c>
      <c r="E460" s="33">
        <v>63</v>
      </c>
      <c r="G460" s="33">
        <v>457</v>
      </c>
      <c r="H460" s="33">
        <v>54.692</v>
      </c>
      <c r="J460" s="33">
        <v>457</v>
      </c>
      <c r="K460" s="33">
        <v>58.332999999999998</v>
      </c>
      <c r="M460" s="33">
        <v>457</v>
      </c>
      <c r="N460" s="33">
        <v>46.25</v>
      </c>
      <c r="P460" s="33">
        <v>457</v>
      </c>
      <c r="Q460" s="33">
        <v>63.786000000000001</v>
      </c>
    </row>
    <row r="461" spans="1:17">
      <c r="A461" s="33">
        <v>458</v>
      </c>
      <c r="B461" s="33">
        <v>104.96299999999999</v>
      </c>
      <c r="D461" s="33">
        <v>458</v>
      </c>
      <c r="E461" s="33">
        <v>56.570999999999998</v>
      </c>
      <c r="G461" s="33">
        <v>458</v>
      </c>
      <c r="H461" s="33">
        <v>53.25</v>
      </c>
      <c r="J461" s="33">
        <v>458</v>
      </c>
      <c r="K461" s="33">
        <v>75.143000000000001</v>
      </c>
      <c r="M461" s="33">
        <v>458</v>
      </c>
      <c r="N461" s="33">
        <v>46.5</v>
      </c>
      <c r="P461" s="33">
        <v>458</v>
      </c>
      <c r="Q461" s="33">
        <v>46.25</v>
      </c>
    </row>
    <row r="462" spans="1:17">
      <c r="A462" s="33">
        <v>459</v>
      </c>
      <c r="B462" s="33">
        <v>70.888999999999996</v>
      </c>
      <c r="D462" s="33">
        <v>459</v>
      </c>
      <c r="E462" s="33">
        <v>74.513999999999996</v>
      </c>
      <c r="G462" s="33">
        <v>459</v>
      </c>
      <c r="H462" s="33">
        <v>73.018000000000001</v>
      </c>
      <c r="J462" s="33">
        <v>459</v>
      </c>
      <c r="K462" s="33">
        <v>102.14100000000001</v>
      </c>
      <c r="M462" s="33">
        <v>459</v>
      </c>
      <c r="N462" s="33">
        <v>56.875</v>
      </c>
      <c r="P462" s="33">
        <v>459</v>
      </c>
      <c r="Q462" s="33">
        <v>43.889000000000003</v>
      </c>
    </row>
    <row r="463" spans="1:17">
      <c r="A463" s="33">
        <v>460</v>
      </c>
      <c r="B463" s="33">
        <v>86.320999999999998</v>
      </c>
      <c r="D463" s="33">
        <v>460</v>
      </c>
      <c r="E463" s="33">
        <v>90.75</v>
      </c>
      <c r="G463" s="33">
        <v>460</v>
      </c>
      <c r="H463" s="33">
        <v>56.667000000000002</v>
      </c>
      <c r="J463" s="33">
        <v>460</v>
      </c>
      <c r="K463" s="33">
        <v>91.183000000000007</v>
      </c>
      <c r="M463" s="33">
        <v>460</v>
      </c>
      <c r="N463" s="33">
        <v>69</v>
      </c>
      <c r="P463" s="33">
        <v>460</v>
      </c>
      <c r="Q463" s="33">
        <v>66.125</v>
      </c>
    </row>
    <row r="464" spans="1:17">
      <c r="A464" s="33">
        <v>461</v>
      </c>
      <c r="B464" s="33">
        <v>161.43100000000001</v>
      </c>
      <c r="D464" s="33">
        <v>461</v>
      </c>
      <c r="E464" s="33">
        <v>61.786000000000001</v>
      </c>
      <c r="G464" s="33">
        <v>461</v>
      </c>
      <c r="H464" s="33">
        <v>56.6</v>
      </c>
      <c r="J464" s="33">
        <v>461</v>
      </c>
      <c r="K464" s="33">
        <v>78.311999999999998</v>
      </c>
      <c r="M464" s="33">
        <v>461</v>
      </c>
      <c r="N464" s="33">
        <v>56.896999999999998</v>
      </c>
      <c r="P464" s="33">
        <v>461</v>
      </c>
      <c r="Q464" s="33">
        <v>80.369</v>
      </c>
    </row>
    <row r="465" spans="1:17">
      <c r="A465" s="33">
        <v>462</v>
      </c>
      <c r="B465" s="33">
        <v>84.888999999999996</v>
      </c>
      <c r="D465" s="33">
        <v>462</v>
      </c>
      <c r="E465" s="33">
        <v>67.841999999999999</v>
      </c>
      <c r="G465" s="33">
        <v>462</v>
      </c>
      <c r="H465" s="33">
        <v>59.375</v>
      </c>
      <c r="J465" s="33">
        <v>462</v>
      </c>
      <c r="K465" s="33">
        <v>60.936</v>
      </c>
      <c r="M465" s="33">
        <v>462</v>
      </c>
      <c r="N465" s="33">
        <v>42.667000000000002</v>
      </c>
      <c r="P465" s="33">
        <v>462</v>
      </c>
      <c r="Q465" s="33">
        <v>87.358000000000004</v>
      </c>
    </row>
    <row r="466" spans="1:17">
      <c r="A466" s="33">
        <v>463</v>
      </c>
      <c r="B466" s="33">
        <v>102</v>
      </c>
      <c r="D466" s="33">
        <v>463</v>
      </c>
      <c r="E466" s="33">
        <v>64.167000000000002</v>
      </c>
      <c r="G466" s="33">
        <v>463</v>
      </c>
      <c r="H466" s="33">
        <v>71.510999999999996</v>
      </c>
      <c r="J466" s="33">
        <v>463</v>
      </c>
      <c r="K466" s="33">
        <v>89.375</v>
      </c>
      <c r="M466" s="33">
        <v>463</v>
      </c>
      <c r="N466" s="33">
        <v>74.555999999999997</v>
      </c>
      <c r="P466" s="33">
        <v>463</v>
      </c>
      <c r="Q466" s="33">
        <v>47.026000000000003</v>
      </c>
    </row>
    <row r="467" spans="1:17">
      <c r="A467" s="33">
        <v>464</v>
      </c>
      <c r="B467" s="33">
        <v>86.625</v>
      </c>
      <c r="D467" s="33">
        <v>464</v>
      </c>
      <c r="E467" s="33">
        <v>99.593999999999994</v>
      </c>
      <c r="G467" s="33">
        <v>464</v>
      </c>
      <c r="H467" s="33">
        <v>89.667000000000002</v>
      </c>
      <c r="J467" s="33">
        <v>464</v>
      </c>
      <c r="K467" s="33">
        <v>59.636000000000003</v>
      </c>
      <c r="M467" s="33">
        <v>464</v>
      </c>
      <c r="N467" s="33">
        <v>61.561999999999998</v>
      </c>
      <c r="P467" s="33">
        <v>464</v>
      </c>
      <c r="Q467" s="33">
        <v>40.200000000000003</v>
      </c>
    </row>
    <row r="468" spans="1:17">
      <c r="A468" s="33">
        <v>465</v>
      </c>
      <c r="B468" s="33">
        <v>100.69199999999999</v>
      </c>
      <c r="D468" s="33">
        <v>465</v>
      </c>
      <c r="E468" s="33">
        <v>57.286000000000001</v>
      </c>
      <c r="G468" s="33">
        <v>465</v>
      </c>
      <c r="H468" s="33">
        <v>74.8</v>
      </c>
      <c r="J468" s="33">
        <v>465</v>
      </c>
      <c r="K468" s="33">
        <v>73.221999999999994</v>
      </c>
      <c r="M468" s="33">
        <v>465</v>
      </c>
      <c r="N468" s="33">
        <v>46.3</v>
      </c>
      <c r="P468" s="33">
        <v>465</v>
      </c>
      <c r="Q468" s="33">
        <v>63.646999999999998</v>
      </c>
    </row>
    <row r="469" spans="1:17">
      <c r="A469" s="33">
        <v>466</v>
      </c>
      <c r="B469" s="33">
        <v>89.370999999999995</v>
      </c>
      <c r="D469" s="33">
        <v>466</v>
      </c>
      <c r="E469" s="33">
        <v>57.856999999999999</v>
      </c>
      <c r="G469" s="33">
        <v>466</v>
      </c>
      <c r="H469" s="33">
        <v>50.636000000000003</v>
      </c>
      <c r="J469" s="33">
        <v>466</v>
      </c>
      <c r="K469" s="33">
        <v>84.933000000000007</v>
      </c>
      <c r="M469" s="33">
        <v>466</v>
      </c>
      <c r="N469" s="33">
        <v>70.888999999999996</v>
      </c>
      <c r="P469" s="33">
        <v>466</v>
      </c>
      <c r="Q469" s="33">
        <v>68.875</v>
      </c>
    </row>
    <row r="470" spans="1:17">
      <c r="A470" s="33">
        <v>467</v>
      </c>
      <c r="B470" s="33">
        <v>92.938000000000002</v>
      </c>
      <c r="D470" s="33">
        <v>467</v>
      </c>
      <c r="E470" s="33">
        <v>66.5</v>
      </c>
      <c r="G470" s="33">
        <v>467</v>
      </c>
      <c r="H470" s="33">
        <v>81.968000000000004</v>
      </c>
      <c r="J470" s="33">
        <v>467</v>
      </c>
      <c r="K470" s="33">
        <v>85.97</v>
      </c>
      <c r="M470" s="33">
        <v>467</v>
      </c>
      <c r="N470" s="33">
        <v>48.570999999999998</v>
      </c>
      <c r="P470" s="33">
        <v>467</v>
      </c>
      <c r="Q470" s="33">
        <v>99.635999999999996</v>
      </c>
    </row>
    <row r="471" spans="1:17">
      <c r="A471" s="33">
        <v>468</v>
      </c>
      <c r="B471" s="33">
        <v>86.667000000000002</v>
      </c>
      <c r="D471" s="33">
        <v>468</v>
      </c>
      <c r="E471" s="33">
        <v>61.167000000000002</v>
      </c>
      <c r="G471" s="33">
        <v>468</v>
      </c>
      <c r="H471" s="33">
        <v>56.473999999999997</v>
      </c>
      <c r="J471" s="33">
        <v>468</v>
      </c>
      <c r="K471" s="33">
        <v>78.832999999999998</v>
      </c>
      <c r="M471" s="33">
        <v>468</v>
      </c>
      <c r="N471" s="33">
        <v>55.286000000000001</v>
      </c>
      <c r="P471" s="33">
        <v>468</v>
      </c>
      <c r="Q471" s="33">
        <v>41.9</v>
      </c>
    </row>
    <row r="472" spans="1:17">
      <c r="A472" s="33">
        <v>469</v>
      </c>
      <c r="B472" s="33">
        <v>69.846000000000004</v>
      </c>
      <c r="D472" s="33">
        <v>469</v>
      </c>
      <c r="E472" s="33">
        <v>96.667000000000002</v>
      </c>
      <c r="G472" s="33">
        <v>469</v>
      </c>
      <c r="H472" s="33">
        <v>47.25</v>
      </c>
      <c r="J472" s="33">
        <v>469</v>
      </c>
      <c r="K472" s="33">
        <v>52.667000000000002</v>
      </c>
      <c r="M472" s="33">
        <v>469</v>
      </c>
      <c r="N472" s="33">
        <v>45.52</v>
      </c>
      <c r="P472" s="33">
        <v>469</v>
      </c>
      <c r="Q472" s="33">
        <v>60.375</v>
      </c>
    </row>
    <row r="473" spans="1:17">
      <c r="A473" s="33">
        <v>470</v>
      </c>
      <c r="B473" s="33">
        <v>81.061999999999998</v>
      </c>
      <c r="D473" s="33">
        <v>470</v>
      </c>
      <c r="E473" s="33">
        <v>54.667000000000002</v>
      </c>
      <c r="G473" s="33">
        <v>470</v>
      </c>
      <c r="H473" s="33">
        <v>48.856999999999999</v>
      </c>
      <c r="J473" s="33">
        <v>470</v>
      </c>
      <c r="K473" s="33">
        <v>70.932000000000002</v>
      </c>
      <c r="M473" s="33">
        <v>470</v>
      </c>
      <c r="N473" s="33">
        <v>143.18799999999999</v>
      </c>
      <c r="P473" s="33">
        <v>470</v>
      </c>
      <c r="Q473" s="33">
        <v>49.417000000000002</v>
      </c>
    </row>
    <row r="474" spans="1:17">
      <c r="A474" s="33">
        <v>471</v>
      </c>
      <c r="B474" s="33">
        <v>73.143000000000001</v>
      </c>
      <c r="D474" s="33">
        <v>471</v>
      </c>
      <c r="E474" s="33">
        <v>88.221999999999994</v>
      </c>
      <c r="G474" s="33">
        <v>471</v>
      </c>
      <c r="H474" s="33">
        <v>45.286000000000001</v>
      </c>
      <c r="J474" s="33">
        <v>471</v>
      </c>
      <c r="K474" s="33">
        <v>96.587000000000003</v>
      </c>
      <c r="M474" s="33">
        <v>471</v>
      </c>
      <c r="N474" s="33">
        <v>43.667000000000002</v>
      </c>
      <c r="P474" s="33">
        <v>471</v>
      </c>
      <c r="Q474" s="33">
        <v>66.561999999999998</v>
      </c>
    </row>
    <row r="475" spans="1:17">
      <c r="A475" s="33">
        <v>472</v>
      </c>
      <c r="B475" s="33">
        <v>78.691999999999993</v>
      </c>
      <c r="D475" s="33">
        <v>472</v>
      </c>
      <c r="E475" s="33">
        <v>65.561999999999998</v>
      </c>
      <c r="G475" s="33">
        <v>472</v>
      </c>
      <c r="H475" s="33">
        <v>79.468999999999994</v>
      </c>
      <c r="J475" s="33">
        <v>472</v>
      </c>
      <c r="K475" s="33">
        <v>60.411999999999999</v>
      </c>
      <c r="M475" s="33">
        <v>472</v>
      </c>
      <c r="N475" s="33">
        <v>48.454999999999998</v>
      </c>
      <c r="P475" s="33">
        <v>472</v>
      </c>
      <c r="Q475" s="33">
        <v>122.643</v>
      </c>
    </row>
    <row r="476" spans="1:17">
      <c r="A476" s="33">
        <v>473</v>
      </c>
      <c r="B476" s="33">
        <v>99</v>
      </c>
      <c r="D476" s="33">
        <v>473</v>
      </c>
      <c r="E476" s="33">
        <v>56.875</v>
      </c>
      <c r="G476" s="33">
        <v>473</v>
      </c>
      <c r="H476" s="33">
        <v>105.095</v>
      </c>
      <c r="J476" s="33">
        <v>473</v>
      </c>
      <c r="K476" s="33">
        <v>60.332999999999998</v>
      </c>
      <c r="M476" s="33">
        <v>473</v>
      </c>
      <c r="N476" s="33">
        <v>49.448</v>
      </c>
      <c r="P476" s="33">
        <v>473</v>
      </c>
      <c r="Q476" s="33">
        <v>75.072000000000003</v>
      </c>
    </row>
    <row r="477" spans="1:17">
      <c r="A477" s="33">
        <v>474</v>
      </c>
      <c r="B477" s="33">
        <v>99</v>
      </c>
      <c r="D477" s="33">
        <v>474</v>
      </c>
      <c r="E477" s="33">
        <v>58.667000000000002</v>
      </c>
      <c r="G477" s="33">
        <v>474</v>
      </c>
      <c r="H477" s="33">
        <v>60.889000000000003</v>
      </c>
      <c r="J477" s="33">
        <v>474</v>
      </c>
      <c r="K477" s="33">
        <v>70.875</v>
      </c>
      <c r="M477" s="33">
        <v>474</v>
      </c>
      <c r="N477" s="33">
        <v>50</v>
      </c>
      <c r="P477" s="33">
        <v>474</v>
      </c>
      <c r="Q477" s="33">
        <v>82.111000000000004</v>
      </c>
    </row>
    <row r="478" spans="1:17">
      <c r="A478" s="33">
        <v>475</v>
      </c>
      <c r="B478" s="33">
        <v>193.23400000000001</v>
      </c>
      <c r="D478" s="33">
        <v>475</v>
      </c>
      <c r="E478" s="33">
        <v>56.667000000000002</v>
      </c>
      <c r="G478" s="33">
        <v>475</v>
      </c>
      <c r="H478" s="33">
        <v>68.724000000000004</v>
      </c>
      <c r="J478" s="33">
        <v>475</v>
      </c>
      <c r="K478" s="33">
        <v>61.814999999999998</v>
      </c>
      <c r="M478" s="33">
        <v>475</v>
      </c>
      <c r="N478" s="33">
        <v>57.188000000000002</v>
      </c>
      <c r="P478" s="33">
        <v>475</v>
      </c>
      <c r="Q478" s="33">
        <v>71.054000000000002</v>
      </c>
    </row>
    <row r="479" spans="1:17">
      <c r="A479" s="33">
        <v>476</v>
      </c>
      <c r="B479" s="33">
        <v>110.84</v>
      </c>
      <c r="D479" s="33">
        <v>476</v>
      </c>
      <c r="E479" s="33">
        <v>93.667000000000002</v>
      </c>
      <c r="G479" s="33">
        <v>476</v>
      </c>
      <c r="H479" s="33">
        <v>51.2</v>
      </c>
      <c r="J479" s="33">
        <v>476</v>
      </c>
      <c r="K479" s="33">
        <v>56.8</v>
      </c>
      <c r="M479" s="33">
        <v>476</v>
      </c>
      <c r="N479" s="33">
        <v>50</v>
      </c>
      <c r="P479" s="33">
        <v>476</v>
      </c>
      <c r="Q479" s="33">
        <v>47.561999999999998</v>
      </c>
    </row>
    <row r="480" spans="1:17">
      <c r="A480" s="33">
        <v>477</v>
      </c>
      <c r="B480" s="33">
        <v>112.375</v>
      </c>
      <c r="D480" s="33">
        <v>477</v>
      </c>
      <c r="E480" s="33">
        <v>60.5</v>
      </c>
      <c r="G480" s="33">
        <v>477</v>
      </c>
      <c r="H480" s="33">
        <v>72.795000000000002</v>
      </c>
      <c r="J480" s="33">
        <v>477</v>
      </c>
      <c r="K480" s="33">
        <v>55.5</v>
      </c>
      <c r="M480" s="33">
        <v>477</v>
      </c>
      <c r="N480" s="33">
        <v>54.25</v>
      </c>
      <c r="P480" s="33">
        <v>477</v>
      </c>
      <c r="Q480" s="33">
        <v>54.25</v>
      </c>
    </row>
    <row r="481" spans="1:17">
      <c r="A481" s="33">
        <v>478</v>
      </c>
      <c r="B481" s="33">
        <v>104.389</v>
      </c>
      <c r="D481" s="33">
        <v>478</v>
      </c>
      <c r="E481" s="33">
        <v>76.811999999999998</v>
      </c>
      <c r="G481" s="33">
        <v>478</v>
      </c>
      <c r="H481" s="33">
        <v>52.923000000000002</v>
      </c>
      <c r="J481" s="33">
        <v>478</v>
      </c>
      <c r="K481" s="33">
        <v>85.906000000000006</v>
      </c>
      <c r="M481" s="33">
        <v>478</v>
      </c>
      <c r="N481" s="33">
        <v>51.707999999999998</v>
      </c>
      <c r="P481" s="33">
        <v>478</v>
      </c>
      <c r="Q481" s="33">
        <v>41.091000000000001</v>
      </c>
    </row>
    <row r="482" spans="1:17">
      <c r="A482" s="33">
        <v>479</v>
      </c>
      <c r="B482" s="33">
        <v>92.688000000000002</v>
      </c>
      <c r="D482" s="33">
        <v>479</v>
      </c>
      <c r="E482" s="33">
        <v>92.888999999999996</v>
      </c>
      <c r="G482" s="33">
        <v>479</v>
      </c>
      <c r="H482" s="33">
        <v>65.5</v>
      </c>
      <c r="J482" s="33">
        <v>479</v>
      </c>
      <c r="K482" s="33">
        <v>85.242999999999995</v>
      </c>
      <c r="M482" s="33">
        <v>479</v>
      </c>
      <c r="N482" s="33">
        <v>49.332999999999998</v>
      </c>
      <c r="P482" s="33">
        <v>479</v>
      </c>
      <c r="Q482" s="33">
        <v>42.3</v>
      </c>
    </row>
    <row r="483" spans="1:17">
      <c r="A483" s="33">
        <v>480</v>
      </c>
      <c r="B483" s="33">
        <v>81.5</v>
      </c>
      <c r="D483" s="33">
        <v>480</v>
      </c>
      <c r="E483" s="33">
        <v>91.308000000000007</v>
      </c>
      <c r="G483" s="33">
        <v>480</v>
      </c>
      <c r="H483" s="33">
        <v>65.66</v>
      </c>
      <c r="J483" s="33">
        <v>480</v>
      </c>
      <c r="K483" s="33">
        <v>93.75</v>
      </c>
      <c r="M483" s="33">
        <v>480</v>
      </c>
      <c r="N483" s="33">
        <v>103.556</v>
      </c>
      <c r="P483" s="33">
        <v>480</v>
      </c>
      <c r="Q483" s="33">
        <v>71.843000000000004</v>
      </c>
    </row>
    <row r="484" spans="1:17">
      <c r="A484" s="33">
        <v>481</v>
      </c>
      <c r="B484" s="33">
        <v>122.52200000000001</v>
      </c>
      <c r="D484" s="33">
        <v>481</v>
      </c>
      <c r="E484" s="33">
        <v>82.789000000000001</v>
      </c>
      <c r="G484" s="33">
        <v>481</v>
      </c>
      <c r="H484" s="33">
        <v>59</v>
      </c>
      <c r="J484" s="33">
        <v>481</v>
      </c>
      <c r="K484" s="33">
        <v>53.768999999999998</v>
      </c>
      <c r="M484" s="33">
        <v>481</v>
      </c>
      <c r="N484" s="33">
        <v>48.332999999999998</v>
      </c>
      <c r="P484" s="33">
        <v>481</v>
      </c>
      <c r="Q484" s="33">
        <v>52.947000000000003</v>
      </c>
    </row>
    <row r="485" spans="1:17">
      <c r="A485" s="33">
        <v>482</v>
      </c>
      <c r="B485" s="33">
        <v>109.873</v>
      </c>
      <c r="D485" s="33">
        <v>482</v>
      </c>
      <c r="E485" s="33">
        <v>96.778000000000006</v>
      </c>
      <c r="G485" s="33">
        <v>482</v>
      </c>
      <c r="H485" s="33">
        <v>75.454999999999998</v>
      </c>
      <c r="J485" s="33">
        <v>482</v>
      </c>
      <c r="K485" s="33">
        <v>60.774000000000001</v>
      </c>
      <c r="M485" s="33">
        <v>482</v>
      </c>
      <c r="N485" s="33">
        <v>77.429000000000002</v>
      </c>
      <c r="P485" s="33">
        <v>482</v>
      </c>
      <c r="Q485" s="33">
        <v>41.908999999999999</v>
      </c>
    </row>
    <row r="486" spans="1:17">
      <c r="A486" s="33">
        <v>483</v>
      </c>
      <c r="B486" s="33">
        <v>72.167000000000002</v>
      </c>
      <c r="D486" s="33">
        <v>483</v>
      </c>
      <c r="E486" s="33">
        <v>73.076999999999998</v>
      </c>
      <c r="G486" s="33">
        <v>483</v>
      </c>
      <c r="H486" s="33">
        <v>53.347999999999999</v>
      </c>
      <c r="J486" s="33">
        <v>483</v>
      </c>
      <c r="K486" s="33">
        <v>61.213999999999999</v>
      </c>
      <c r="M486" s="33">
        <v>483</v>
      </c>
      <c r="N486" s="33">
        <v>44.429000000000002</v>
      </c>
      <c r="P486" s="33">
        <v>483</v>
      </c>
      <c r="Q486" s="33">
        <v>55.4</v>
      </c>
    </row>
    <row r="487" spans="1:17">
      <c r="A487" s="33">
        <v>484</v>
      </c>
      <c r="B487" s="33">
        <v>79.25</v>
      </c>
      <c r="D487" s="33">
        <v>484</v>
      </c>
      <c r="E487" s="33">
        <v>74.061999999999998</v>
      </c>
      <c r="G487" s="33">
        <v>484</v>
      </c>
      <c r="H487" s="33">
        <v>90</v>
      </c>
      <c r="J487" s="33">
        <v>484</v>
      </c>
      <c r="K487" s="33">
        <v>74.292000000000002</v>
      </c>
      <c r="M487" s="33">
        <v>484</v>
      </c>
      <c r="N487" s="33">
        <v>72.75</v>
      </c>
      <c r="P487" s="33">
        <v>484</v>
      </c>
      <c r="Q487" s="33">
        <v>50.143000000000001</v>
      </c>
    </row>
    <row r="488" spans="1:17">
      <c r="A488" s="33">
        <v>485</v>
      </c>
      <c r="B488" s="33">
        <v>103.083</v>
      </c>
      <c r="D488" s="33">
        <v>485</v>
      </c>
      <c r="E488" s="33">
        <v>61.610999999999997</v>
      </c>
      <c r="G488" s="33">
        <v>485</v>
      </c>
      <c r="H488" s="33">
        <v>52.81</v>
      </c>
      <c r="J488" s="33">
        <v>485</v>
      </c>
      <c r="K488" s="33">
        <v>63.8</v>
      </c>
      <c r="M488" s="33">
        <v>485</v>
      </c>
      <c r="N488" s="33">
        <v>60.631999999999998</v>
      </c>
      <c r="P488" s="33">
        <v>485</v>
      </c>
      <c r="Q488" s="33">
        <v>52.188000000000002</v>
      </c>
    </row>
    <row r="489" spans="1:17">
      <c r="A489" s="33">
        <v>486</v>
      </c>
      <c r="B489" s="33">
        <v>77.230999999999995</v>
      </c>
      <c r="D489" s="33">
        <v>486</v>
      </c>
      <c r="E489" s="33">
        <v>71.185000000000002</v>
      </c>
      <c r="G489" s="33">
        <v>486</v>
      </c>
      <c r="H489" s="33">
        <v>53.213999999999999</v>
      </c>
      <c r="J489" s="33">
        <v>486</v>
      </c>
      <c r="K489" s="33">
        <v>100.819</v>
      </c>
      <c r="M489" s="33">
        <v>486</v>
      </c>
      <c r="N489" s="33">
        <v>74.153999999999996</v>
      </c>
      <c r="P489" s="33">
        <v>486</v>
      </c>
      <c r="Q489" s="33">
        <v>67.304000000000002</v>
      </c>
    </row>
    <row r="490" spans="1:17">
      <c r="A490" s="33">
        <v>487</v>
      </c>
      <c r="B490" s="33">
        <v>95.625</v>
      </c>
      <c r="D490" s="33">
        <v>487</v>
      </c>
      <c r="E490" s="33">
        <v>82.4</v>
      </c>
      <c r="G490" s="33">
        <v>487</v>
      </c>
      <c r="H490" s="33">
        <v>53.15</v>
      </c>
      <c r="J490" s="33">
        <v>487</v>
      </c>
      <c r="K490" s="33">
        <v>51.582999999999998</v>
      </c>
      <c r="M490" s="33">
        <v>487</v>
      </c>
      <c r="N490" s="33">
        <v>58.75</v>
      </c>
      <c r="P490" s="33">
        <v>487</v>
      </c>
      <c r="Q490" s="33">
        <v>49.7</v>
      </c>
    </row>
    <row r="491" spans="1:17">
      <c r="A491" s="33">
        <v>488</v>
      </c>
      <c r="B491" s="33">
        <v>87.894999999999996</v>
      </c>
      <c r="D491" s="33">
        <v>488</v>
      </c>
      <c r="E491" s="33">
        <v>93.346000000000004</v>
      </c>
      <c r="G491" s="33">
        <v>488</v>
      </c>
      <c r="H491" s="33">
        <v>99.992999999999995</v>
      </c>
      <c r="J491" s="33">
        <v>488</v>
      </c>
      <c r="K491" s="33">
        <v>70.846999999999994</v>
      </c>
      <c r="M491" s="33">
        <v>488</v>
      </c>
      <c r="N491" s="33">
        <v>55.625</v>
      </c>
      <c r="P491" s="33">
        <v>488</v>
      </c>
      <c r="Q491" s="33">
        <v>60.954999999999998</v>
      </c>
    </row>
    <row r="492" spans="1:17">
      <c r="A492" s="33">
        <v>489</v>
      </c>
      <c r="B492" s="33">
        <v>159.62299999999999</v>
      </c>
      <c r="D492" s="33">
        <v>489</v>
      </c>
      <c r="E492" s="33">
        <v>66.786000000000001</v>
      </c>
      <c r="G492" s="33">
        <v>489</v>
      </c>
      <c r="H492" s="33">
        <v>74.375</v>
      </c>
      <c r="J492" s="33">
        <v>489</v>
      </c>
      <c r="K492" s="33">
        <v>63.286000000000001</v>
      </c>
      <c r="M492" s="33">
        <v>489</v>
      </c>
      <c r="N492" s="33">
        <v>50.75</v>
      </c>
      <c r="P492" s="33">
        <v>489</v>
      </c>
      <c r="Q492" s="33">
        <v>54</v>
      </c>
    </row>
    <row r="493" spans="1:17">
      <c r="A493" s="33">
        <v>490</v>
      </c>
      <c r="B493" s="33">
        <v>69.667000000000002</v>
      </c>
      <c r="D493" s="33">
        <v>490</v>
      </c>
      <c r="E493" s="33">
        <v>70.927000000000007</v>
      </c>
      <c r="G493" s="33">
        <v>490</v>
      </c>
      <c r="H493" s="33">
        <v>50.817999999999998</v>
      </c>
      <c r="J493" s="33">
        <v>490</v>
      </c>
      <c r="K493" s="33">
        <v>89.119</v>
      </c>
      <c r="M493" s="33">
        <v>490</v>
      </c>
      <c r="N493" s="33">
        <v>49.332999999999998</v>
      </c>
      <c r="P493" s="33">
        <v>490</v>
      </c>
      <c r="Q493" s="33">
        <v>61.448</v>
      </c>
    </row>
    <row r="494" spans="1:17">
      <c r="A494" s="33">
        <v>491</v>
      </c>
      <c r="B494" s="33">
        <v>107.5</v>
      </c>
      <c r="D494" s="33">
        <v>491</v>
      </c>
      <c r="E494" s="33">
        <v>63.375</v>
      </c>
      <c r="G494" s="33">
        <v>491</v>
      </c>
      <c r="H494" s="33">
        <v>67.531000000000006</v>
      </c>
      <c r="J494" s="33">
        <v>491</v>
      </c>
      <c r="K494" s="33">
        <v>89.346000000000004</v>
      </c>
      <c r="M494" s="33">
        <v>491</v>
      </c>
      <c r="N494" s="33">
        <v>63.338999999999999</v>
      </c>
      <c r="P494" s="33">
        <v>491</v>
      </c>
      <c r="Q494" s="33">
        <v>70.753</v>
      </c>
    </row>
    <row r="495" spans="1:17">
      <c r="A495" s="33">
        <v>492</v>
      </c>
      <c r="B495" s="33">
        <v>73.667000000000002</v>
      </c>
      <c r="D495" s="33">
        <v>492</v>
      </c>
      <c r="E495" s="33">
        <v>95.808000000000007</v>
      </c>
      <c r="G495" s="33">
        <v>492</v>
      </c>
      <c r="H495" s="33">
        <v>57.5</v>
      </c>
      <c r="J495" s="33">
        <v>492</v>
      </c>
      <c r="K495" s="33">
        <v>86.061999999999998</v>
      </c>
      <c r="M495" s="33">
        <v>492</v>
      </c>
      <c r="N495" s="33">
        <v>52.875</v>
      </c>
      <c r="P495" s="33">
        <v>492</v>
      </c>
      <c r="Q495" s="33">
        <v>67.438000000000002</v>
      </c>
    </row>
    <row r="496" spans="1:17">
      <c r="A496" s="33">
        <v>493</v>
      </c>
      <c r="B496" s="33">
        <v>113.125</v>
      </c>
      <c r="D496" s="33">
        <v>493</v>
      </c>
      <c r="E496" s="33">
        <v>56.667000000000002</v>
      </c>
      <c r="G496" s="33">
        <v>493</v>
      </c>
      <c r="H496" s="33">
        <v>75.673000000000002</v>
      </c>
      <c r="J496" s="33">
        <v>493</v>
      </c>
      <c r="K496" s="33">
        <v>76.667000000000002</v>
      </c>
      <c r="M496" s="33">
        <v>493</v>
      </c>
      <c r="N496" s="33">
        <v>44</v>
      </c>
      <c r="P496" s="33">
        <v>493</v>
      </c>
      <c r="Q496" s="33">
        <v>68.519000000000005</v>
      </c>
    </row>
    <row r="497" spans="1:17">
      <c r="A497" s="33">
        <v>494</v>
      </c>
      <c r="B497" s="33">
        <v>116.97</v>
      </c>
      <c r="D497" s="33">
        <v>494</v>
      </c>
      <c r="E497" s="33">
        <v>63.167000000000002</v>
      </c>
      <c r="G497" s="33">
        <v>494</v>
      </c>
      <c r="H497" s="33">
        <v>59.576999999999998</v>
      </c>
      <c r="J497" s="33">
        <v>494</v>
      </c>
      <c r="K497" s="33">
        <v>53.332999999999998</v>
      </c>
      <c r="M497" s="33">
        <v>494</v>
      </c>
      <c r="N497" s="33">
        <v>105.34399999999999</v>
      </c>
      <c r="P497" s="33">
        <v>494</v>
      </c>
      <c r="Q497" s="33">
        <v>48</v>
      </c>
    </row>
    <row r="498" spans="1:17">
      <c r="A498" s="33">
        <v>495</v>
      </c>
      <c r="B498" s="33">
        <v>69.667000000000002</v>
      </c>
      <c r="D498" s="33">
        <v>495</v>
      </c>
      <c r="E498" s="33">
        <v>105.167</v>
      </c>
      <c r="G498" s="33">
        <v>495</v>
      </c>
      <c r="H498" s="33">
        <v>78.605999999999995</v>
      </c>
      <c r="J498" s="33">
        <v>495</v>
      </c>
      <c r="K498" s="33">
        <v>65.875</v>
      </c>
      <c r="M498" s="33">
        <v>495</v>
      </c>
      <c r="N498" s="33">
        <v>81.814999999999998</v>
      </c>
      <c r="P498" s="33">
        <v>495</v>
      </c>
      <c r="Q498" s="33">
        <v>51.076999999999998</v>
      </c>
    </row>
    <row r="499" spans="1:17">
      <c r="A499" s="33">
        <v>496</v>
      </c>
      <c r="B499" s="33">
        <v>72.923000000000002</v>
      </c>
      <c r="D499" s="33">
        <v>496</v>
      </c>
      <c r="E499" s="33">
        <v>76</v>
      </c>
      <c r="G499" s="33">
        <v>496</v>
      </c>
      <c r="H499" s="33">
        <v>57.167000000000002</v>
      </c>
      <c r="J499" s="33">
        <v>496</v>
      </c>
      <c r="K499" s="33">
        <v>79.75</v>
      </c>
      <c r="M499" s="33">
        <v>496</v>
      </c>
      <c r="N499" s="33">
        <v>44</v>
      </c>
      <c r="P499" s="33">
        <v>496</v>
      </c>
      <c r="Q499" s="33">
        <v>44.302999999999997</v>
      </c>
    </row>
    <row r="500" spans="1:17">
      <c r="A500" s="33">
        <v>497</v>
      </c>
      <c r="B500" s="33">
        <v>108.273</v>
      </c>
      <c r="D500" s="33">
        <v>497</v>
      </c>
      <c r="E500" s="33">
        <v>59.856999999999999</v>
      </c>
      <c r="G500" s="33">
        <v>497</v>
      </c>
      <c r="H500" s="33">
        <v>63</v>
      </c>
      <c r="J500" s="33">
        <v>497</v>
      </c>
      <c r="K500" s="33">
        <v>70</v>
      </c>
      <c r="M500" s="33">
        <v>497</v>
      </c>
      <c r="N500" s="33">
        <v>55.429000000000002</v>
      </c>
      <c r="P500" s="33">
        <v>497</v>
      </c>
      <c r="Q500" s="33">
        <v>65.643000000000001</v>
      </c>
    </row>
    <row r="501" spans="1:17">
      <c r="A501" s="33">
        <v>498</v>
      </c>
      <c r="B501" s="33">
        <v>97.204999999999998</v>
      </c>
      <c r="D501" s="33">
        <v>498</v>
      </c>
      <c r="E501" s="33">
        <v>96.531000000000006</v>
      </c>
      <c r="G501" s="33">
        <v>498</v>
      </c>
      <c r="H501" s="33">
        <v>57.828000000000003</v>
      </c>
      <c r="J501" s="33">
        <v>498</v>
      </c>
      <c r="K501" s="33">
        <v>76.75</v>
      </c>
      <c r="M501" s="33">
        <v>498</v>
      </c>
      <c r="N501" s="33">
        <v>47.923000000000002</v>
      </c>
      <c r="P501" s="33">
        <v>498</v>
      </c>
      <c r="Q501" s="33">
        <v>68.593000000000004</v>
      </c>
    </row>
    <row r="502" spans="1:17">
      <c r="A502" s="33">
        <v>499</v>
      </c>
      <c r="B502" s="33">
        <v>90.13</v>
      </c>
      <c r="D502" s="33">
        <v>499</v>
      </c>
      <c r="E502" s="33">
        <v>78.55</v>
      </c>
      <c r="G502" s="33">
        <v>499</v>
      </c>
      <c r="H502" s="33">
        <v>84.332999999999998</v>
      </c>
      <c r="J502" s="33">
        <v>499</v>
      </c>
      <c r="K502" s="33">
        <v>82.917000000000002</v>
      </c>
      <c r="M502" s="33">
        <v>499</v>
      </c>
      <c r="N502" s="33">
        <v>51.332999999999998</v>
      </c>
      <c r="P502" s="33">
        <v>499</v>
      </c>
      <c r="Q502" s="33">
        <v>50.667000000000002</v>
      </c>
    </row>
    <row r="503" spans="1:17">
      <c r="A503" s="33">
        <v>500</v>
      </c>
      <c r="B503" s="33">
        <v>91.040999999999997</v>
      </c>
      <c r="D503" s="33">
        <v>500</v>
      </c>
      <c r="E503" s="33">
        <v>64.480999999999995</v>
      </c>
      <c r="G503" s="33">
        <v>500</v>
      </c>
      <c r="H503" s="33">
        <v>90</v>
      </c>
      <c r="J503" s="33">
        <v>500</v>
      </c>
      <c r="K503" s="33">
        <v>76.25</v>
      </c>
      <c r="M503" s="33">
        <v>500</v>
      </c>
      <c r="N503" s="33">
        <v>40.732999999999997</v>
      </c>
      <c r="P503" s="33">
        <v>500</v>
      </c>
      <c r="Q503" s="33">
        <v>44.615000000000002</v>
      </c>
    </row>
    <row r="504" spans="1:17">
      <c r="A504" s="33">
        <v>501</v>
      </c>
      <c r="B504" s="33">
        <v>103.61</v>
      </c>
      <c r="D504" s="33">
        <v>501</v>
      </c>
      <c r="E504" s="33">
        <v>67.418999999999997</v>
      </c>
      <c r="G504" s="33">
        <v>501</v>
      </c>
      <c r="H504" s="33">
        <v>72.379000000000005</v>
      </c>
      <c r="J504" s="33">
        <v>501</v>
      </c>
      <c r="K504" s="33">
        <v>63.625</v>
      </c>
      <c r="M504" s="33">
        <v>501</v>
      </c>
      <c r="N504" s="33">
        <v>84.718999999999994</v>
      </c>
      <c r="P504" s="33">
        <v>501</v>
      </c>
      <c r="Q504" s="33">
        <v>42.811999999999998</v>
      </c>
    </row>
    <row r="505" spans="1:17">
      <c r="A505" s="33">
        <v>502</v>
      </c>
      <c r="B505" s="33">
        <v>91.75</v>
      </c>
      <c r="D505" s="33">
        <v>502</v>
      </c>
      <c r="E505" s="33">
        <v>68.031999999999996</v>
      </c>
      <c r="G505" s="33">
        <v>502</v>
      </c>
      <c r="H505" s="33">
        <v>87.76</v>
      </c>
      <c r="J505" s="33">
        <v>502</v>
      </c>
      <c r="K505" s="33">
        <v>83.055999999999997</v>
      </c>
      <c r="M505" s="33">
        <v>502</v>
      </c>
      <c r="N505" s="33">
        <v>54.375</v>
      </c>
      <c r="P505" s="33">
        <v>502</v>
      </c>
      <c r="Q505" s="33">
        <v>60.912999999999997</v>
      </c>
    </row>
    <row r="506" spans="1:17">
      <c r="A506" s="33">
        <v>503</v>
      </c>
      <c r="B506" s="33">
        <v>81.480999999999995</v>
      </c>
      <c r="D506" s="33">
        <v>503</v>
      </c>
      <c r="E506" s="33">
        <v>69.153999999999996</v>
      </c>
      <c r="G506" s="33">
        <v>503</v>
      </c>
      <c r="H506" s="33">
        <v>56</v>
      </c>
      <c r="J506" s="33">
        <v>503</v>
      </c>
      <c r="K506" s="33">
        <v>82.111000000000004</v>
      </c>
      <c r="M506" s="33">
        <v>503</v>
      </c>
      <c r="N506" s="33">
        <v>52.512999999999998</v>
      </c>
      <c r="P506" s="33">
        <v>503</v>
      </c>
      <c r="Q506" s="33">
        <v>76.679000000000002</v>
      </c>
    </row>
    <row r="507" spans="1:17">
      <c r="A507" s="33">
        <v>504</v>
      </c>
      <c r="B507" s="33">
        <v>72.143000000000001</v>
      </c>
      <c r="D507" s="33">
        <v>504</v>
      </c>
      <c r="E507" s="33">
        <v>108.938</v>
      </c>
      <c r="G507" s="33">
        <v>504</v>
      </c>
      <c r="H507" s="33">
        <v>51.8</v>
      </c>
      <c r="J507" s="33">
        <v>504</v>
      </c>
      <c r="K507" s="33">
        <v>56.332999999999998</v>
      </c>
      <c r="M507" s="33">
        <v>504</v>
      </c>
      <c r="N507" s="33">
        <v>56.762</v>
      </c>
      <c r="P507" s="33">
        <v>504</v>
      </c>
      <c r="Q507" s="33">
        <v>61.170999999999999</v>
      </c>
    </row>
    <row r="508" spans="1:17">
      <c r="A508" s="33">
        <v>505</v>
      </c>
      <c r="B508" s="33">
        <v>84.706000000000003</v>
      </c>
      <c r="D508" s="33">
        <v>505</v>
      </c>
      <c r="E508" s="33">
        <v>99.625</v>
      </c>
      <c r="G508" s="33">
        <v>505</v>
      </c>
      <c r="H508" s="33">
        <v>54.389000000000003</v>
      </c>
      <c r="J508" s="33">
        <v>505</v>
      </c>
      <c r="K508" s="33">
        <v>66.5</v>
      </c>
      <c r="M508" s="33">
        <v>505</v>
      </c>
      <c r="N508" s="33">
        <v>61.433</v>
      </c>
      <c r="P508" s="33">
        <v>505</v>
      </c>
      <c r="Q508" s="33">
        <v>71.570999999999998</v>
      </c>
    </row>
    <row r="509" spans="1:17">
      <c r="A509" s="33">
        <v>506</v>
      </c>
      <c r="B509" s="33">
        <v>67.117999999999995</v>
      </c>
      <c r="D509" s="33">
        <v>506</v>
      </c>
      <c r="E509" s="33">
        <v>74.653999999999996</v>
      </c>
      <c r="G509" s="33">
        <v>506</v>
      </c>
      <c r="H509" s="33">
        <v>84.326999999999998</v>
      </c>
      <c r="J509" s="33">
        <v>506</v>
      </c>
      <c r="K509" s="33">
        <v>66.625</v>
      </c>
      <c r="M509" s="33">
        <v>506</v>
      </c>
      <c r="N509" s="33">
        <v>107.01900000000001</v>
      </c>
      <c r="P509" s="33">
        <v>506</v>
      </c>
      <c r="Q509" s="33">
        <v>53.02</v>
      </c>
    </row>
    <row r="510" spans="1:17">
      <c r="A510" s="33">
        <v>507</v>
      </c>
      <c r="B510" s="33">
        <v>68.332999999999998</v>
      </c>
      <c r="D510" s="33">
        <v>507</v>
      </c>
      <c r="E510" s="33">
        <v>62.143000000000001</v>
      </c>
      <c r="G510" s="33">
        <v>507</v>
      </c>
      <c r="H510" s="33">
        <v>51.332999999999998</v>
      </c>
      <c r="J510" s="33">
        <v>507</v>
      </c>
      <c r="K510" s="33">
        <v>69.5</v>
      </c>
      <c r="M510" s="33">
        <v>507</v>
      </c>
      <c r="N510" s="33">
        <v>44.311999999999998</v>
      </c>
      <c r="P510" s="33">
        <v>507</v>
      </c>
      <c r="Q510" s="33">
        <v>54.188000000000002</v>
      </c>
    </row>
    <row r="511" spans="1:17">
      <c r="A511" s="33">
        <v>508</v>
      </c>
      <c r="B511" s="33">
        <v>100.11499999999999</v>
      </c>
      <c r="D511" s="33">
        <v>508</v>
      </c>
      <c r="E511" s="33">
        <v>154.71899999999999</v>
      </c>
      <c r="G511" s="33">
        <v>508</v>
      </c>
      <c r="H511" s="33">
        <v>79.284000000000006</v>
      </c>
      <c r="J511" s="33">
        <v>508</v>
      </c>
      <c r="K511" s="33">
        <v>61.875</v>
      </c>
      <c r="M511" s="33">
        <v>508</v>
      </c>
      <c r="N511" s="33">
        <v>77.856999999999999</v>
      </c>
      <c r="P511" s="33">
        <v>508</v>
      </c>
      <c r="Q511" s="33">
        <v>55.286000000000001</v>
      </c>
    </row>
    <row r="512" spans="1:17">
      <c r="A512" s="33">
        <v>509</v>
      </c>
      <c r="B512" s="33">
        <v>70.635999999999996</v>
      </c>
      <c r="D512" s="33">
        <v>509</v>
      </c>
      <c r="E512" s="33">
        <v>73.888999999999996</v>
      </c>
      <c r="G512" s="33">
        <v>509</v>
      </c>
      <c r="H512" s="33">
        <v>55.72</v>
      </c>
      <c r="J512" s="33">
        <v>509</v>
      </c>
      <c r="K512" s="33">
        <v>57.070999999999998</v>
      </c>
      <c r="M512" s="33">
        <v>509</v>
      </c>
      <c r="N512" s="33">
        <v>60.707999999999998</v>
      </c>
      <c r="P512" s="33">
        <v>509</v>
      </c>
      <c r="Q512" s="33">
        <v>58.68</v>
      </c>
    </row>
    <row r="513" spans="1:17">
      <c r="A513" s="33">
        <v>510</v>
      </c>
      <c r="B513" s="33">
        <v>91.343999999999994</v>
      </c>
      <c r="D513" s="33">
        <v>510</v>
      </c>
      <c r="E513" s="33">
        <v>90.25</v>
      </c>
      <c r="G513" s="33">
        <v>510</v>
      </c>
      <c r="H513" s="33">
        <v>68.548000000000002</v>
      </c>
      <c r="J513" s="33">
        <v>510</v>
      </c>
      <c r="K513" s="33">
        <v>56.667000000000002</v>
      </c>
      <c r="M513" s="33">
        <v>510</v>
      </c>
      <c r="N513" s="33">
        <v>41</v>
      </c>
      <c r="P513" s="33">
        <v>510</v>
      </c>
      <c r="Q513" s="33">
        <v>43.667000000000002</v>
      </c>
    </row>
    <row r="514" spans="1:17">
      <c r="A514" s="33">
        <v>511</v>
      </c>
      <c r="B514" s="33">
        <v>103.15</v>
      </c>
      <c r="D514" s="33">
        <v>511</v>
      </c>
      <c r="E514" s="33">
        <v>77.061999999999998</v>
      </c>
      <c r="G514" s="33">
        <v>511</v>
      </c>
      <c r="H514" s="33">
        <v>90.435000000000002</v>
      </c>
      <c r="J514" s="33">
        <v>511</v>
      </c>
      <c r="K514" s="33">
        <v>67.805999999999997</v>
      </c>
      <c r="M514" s="33">
        <v>511</v>
      </c>
      <c r="N514" s="33">
        <v>66.75</v>
      </c>
      <c r="P514" s="33">
        <v>511</v>
      </c>
      <c r="Q514" s="33">
        <v>63.85</v>
      </c>
    </row>
    <row r="515" spans="1:17">
      <c r="A515" s="33">
        <v>512</v>
      </c>
      <c r="B515" s="33">
        <v>76.409000000000006</v>
      </c>
      <c r="D515" s="33">
        <v>512</v>
      </c>
      <c r="E515" s="33">
        <v>93.52</v>
      </c>
      <c r="G515" s="33">
        <v>512</v>
      </c>
      <c r="H515" s="33">
        <v>99.721999999999994</v>
      </c>
      <c r="J515" s="33">
        <v>512</v>
      </c>
      <c r="K515" s="33">
        <v>78.778000000000006</v>
      </c>
      <c r="M515" s="33">
        <v>512</v>
      </c>
      <c r="N515" s="33">
        <v>67.212000000000003</v>
      </c>
      <c r="P515" s="33">
        <v>512</v>
      </c>
      <c r="Q515" s="33">
        <v>63.444000000000003</v>
      </c>
    </row>
    <row r="516" spans="1:17">
      <c r="A516" s="33">
        <v>513</v>
      </c>
      <c r="B516" s="33">
        <v>130.65899999999999</v>
      </c>
      <c r="D516" s="33">
        <v>513</v>
      </c>
      <c r="E516" s="33">
        <v>66.769000000000005</v>
      </c>
      <c r="G516" s="33">
        <v>513</v>
      </c>
      <c r="H516" s="33">
        <v>63.5</v>
      </c>
      <c r="J516" s="33">
        <v>513</v>
      </c>
      <c r="K516" s="33">
        <v>101.65600000000001</v>
      </c>
      <c r="M516" s="33">
        <v>513</v>
      </c>
      <c r="N516" s="33">
        <v>53.625</v>
      </c>
      <c r="P516" s="33">
        <v>513</v>
      </c>
      <c r="Q516" s="33">
        <v>51.286000000000001</v>
      </c>
    </row>
    <row r="517" spans="1:17">
      <c r="A517" s="33">
        <v>514</v>
      </c>
      <c r="B517" s="33">
        <v>108.90300000000001</v>
      </c>
      <c r="D517" s="33">
        <v>514</v>
      </c>
      <c r="E517" s="33">
        <v>71</v>
      </c>
      <c r="G517" s="33">
        <v>514</v>
      </c>
      <c r="H517" s="33">
        <v>74.093999999999994</v>
      </c>
      <c r="J517" s="33">
        <v>514</v>
      </c>
      <c r="K517" s="33">
        <v>107.68899999999999</v>
      </c>
      <c r="M517" s="33">
        <v>514</v>
      </c>
      <c r="N517" s="33">
        <v>72.125</v>
      </c>
      <c r="P517" s="33">
        <v>514</v>
      </c>
      <c r="Q517" s="33">
        <v>67.387</v>
      </c>
    </row>
    <row r="518" spans="1:17">
      <c r="A518" s="33">
        <v>515</v>
      </c>
      <c r="B518" s="33">
        <v>115.289</v>
      </c>
      <c r="D518" s="33">
        <v>515</v>
      </c>
      <c r="E518" s="33">
        <v>66.308000000000007</v>
      </c>
      <c r="G518" s="33">
        <v>515</v>
      </c>
      <c r="H518" s="33">
        <v>89.289000000000001</v>
      </c>
      <c r="J518" s="33">
        <v>515</v>
      </c>
      <c r="K518" s="33">
        <v>72.375</v>
      </c>
      <c r="M518" s="33">
        <v>515</v>
      </c>
      <c r="N518" s="33">
        <v>46.5</v>
      </c>
      <c r="P518" s="33">
        <v>515</v>
      </c>
      <c r="Q518" s="33">
        <v>44.9</v>
      </c>
    </row>
    <row r="519" spans="1:17">
      <c r="A519" s="33">
        <v>516</v>
      </c>
      <c r="B519" s="33">
        <v>99.847999999999999</v>
      </c>
      <c r="D519" s="33">
        <v>516</v>
      </c>
      <c r="E519" s="33">
        <v>89.375</v>
      </c>
      <c r="G519" s="33">
        <v>516</v>
      </c>
      <c r="H519" s="33">
        <v>96.457999999999998</v>
      </c>
      <c r="J519" s="33">
        <v>516</v>
      </c>
      <c r="K519" s="33">
        <v>80.167000000000002</v>
      </c>
      <c r="M519" s="33">
        <v>516</v>
      </c>
      <c r="N519" s="33">
        <v>63.9</v>
      </c>
      <c r="P519" s="33">
        <v>516</v>
      </c>
      <c r="Q519" s="33">
        <v>68.206999999999994</v>
      </c>
    </row>
    <row r="520" spans="1:17">
      <c r="A520" s="33">
        <v>517</v>
      </c>
      <c r="B520" s="33">
        <v>82.05</v>
      </c>
      <c r="D520" s="33">
        <v>517</v>
      </c>
      <c r="E520" s="33">
        <v>67.37</v>
      </c>
      <c r="G520" s="33">
        <v>517</v>
      </c>
      <c r="H520" s="33">
        <v>53.923000000000002</v>
      </c>
      <c r="J520" s="33">
        <v>517</v>
      </c>
      <c r="K520" s="33">
        <v>55.731000000000002</v>
      </c>
      <c r="M520" s="33">
        <v>517</v>
      </c>
      <c r="N520" s="33">
        <v>87.167000000000002</v>
      </c>
      <c r="P520" s="33">
        <v>517</v>
      </c>
      <c r="Q520" s="33">
        <v>62.820999999999998</v>
      </c>
    </row>
    <row r="521" spans="1:17">
      <c r="A521" s="33">
        <v>518</v>
      </c>
      <c r="B521" s="33">
        <v>129.51499999999999</v>
      </c>
      <c r="D521" s="33">
        <v>518</v>
      </c>
      <c r="E521" s="33">
        <v>89.2</v>
      </c>
      <c r="G521" s="33">
        <v>518</v>
      </c>
      <c r="H521" s="33">
        <v>53.045000000000002</v>
      </c>
      <c r="J521" s="33">
        <v>518</v>
      </c>
      <c r="K521" s="33">
        <v>78.875</v>
      </c>
      <c r="M521" s="33">
        <v>518</v>
      </c>
      <c r="N521" s="33">
        <v>58.905000000000001</v>
      </c>
      <c r="P521" s="33">
        <v>518</v>
      </c>
      <c r="Q521" s="33">
        <v>94.5</v>
      </c>
    </row>
    <row r="522" spans="1:17">
      <c r="A522" s="33">
        <v>519</v>
      </c>
      <c r="B522" s="33">
        <v>92.938000000000002</v>
      </c>
      <c r="D522" s="33">
        <v>519</v>
      </c>
      <c r="E522" s="33">
        <v>100</v>
      </c>
      <c r="G522" s="33">
        <v>519</v>
      </c>
      <c r="H522" s="33">
        <v>51</v>
      </c>
      <c r="J522" s="33">
        <v>519</v>
      </c>
      <c r="K522" s="33">
        <v>81.346000000000004</v>
      </c>
      <c r="M522" s="33">
        <v>519</v>
      </c>
      <c r="N522" s="33">
        <v>60.935000000000002</v>
      </c>
      <c r="P522" s="33">
        <v>519</v>
      </c>
      <c r="Q522" s="33">
        <v>64.111000000000004</v>
      </c>
    </row>
    <row r="523" spans="1:17">
      <c r="A523" s="33">
        <v>520</v>
      </c>
      <c r="B523" s="33">
        <v>94.066999999999993</v>
      </c>
      <c r="D523" s="33">
        <v>520</v>
      </c>
      <c r="E523" s="33">
        <v>66.938000000000002</v>
      </c>
      <c r="G523" s="33">
        <v>520</v>
      </c>
      <c r="H523" s="33">
        <v>51.332999999999998</v>
      </c>
      <c r="J523" s="33">
        <v>520</v>
      </c>
      <c r="K523" s="33">
        <v>117.071</v>
      </c>
      <c r="M523" s="33">
        <v>520</v>
      </c>
      <c r="N523" s="33">
        <v>57.683999999999997</v>
      </c>
      <c r="P523" s="33">
        <v>520</v>
      </c>
      <c r="Q523" s="33">
        <v>46.6</v>
      </c>
    </row>
    <row r="524" spans="1:17">
      <c r="A524" s="33">
        <v>521</v>
      </c>
      <c r="B524" s="33">
        <v>91.212000000000003</v>
      </c>
      <c r="D524" s="33">
        <v>521</v>
      </c>
      <c r="E524" s="33">
        <v>76.811999999999998</v>
      </c>
      <c r="G524" s="33">
        <v>521</v>
      </c>
      <c r="H524" s="33">
        <v>61.573999999999998</v>
      </c>
      <c r="J524" s="33">
        <v>521</v>
      </c>
      <c r="K524" s="33">
        <v>58.555999999999997</v>
      </c>
      <c r="M524" s="33">
        <v>521</v>
      </c>
      <c r="N524" s="33">
        <v>72.049000000000007</v>
      </c>
      <c r="P524" s="33">
        <v>521</v>
      </c>
      <c r="Q524" s="33">
        <v>64.561999999999998</v>
      </c>
    </row>
    <row r="525" spans="1:17">
      <c r="A525" s="33">
        <v>522</v>
      </c>
      <c r="B525" s="33">
        <v>116.25</v>
      </c>
      <c r="D525" s="33">
        <v>522</v>
      </c>
      <c r="E525" s="33">
        <v>60.429000000000002</v>
      </c>
      <c r="G525" s="33">
        <v>522</v>
      </c>
      <c r="H525" s="33">
        <v>67.438000000000002</v>
      </c>
      <c r="J525" s="33">
        <v>522</v>
      </c>
      <c r="K525" s="33">
        <v>80.221999999999994</v>
      </c>
      <c r="M525" s="33">
        <v>522</v>
      </c>
      <c r="N525" s="33">
        <v>49.482999999999997</v>
      </c>
      <c r="P525" s="33">
        <v>522</v>
      </c>
      <c r="Q525" s="33">
        <v>96.569000000000003</v>
      </c>
    </row>
    <row r="526" spans="1:17">
      <c r="A526" s="33">
        <v>523</v>
      </c>
      <c r="B526" s="33">
        <v>86.679000000000002</v>
      </c>
      <c r="D526" s="33">
        <v>523</v>
      </c>
      <c r="E526" s="33">
        <v>94.406000000000006</v>
      </c>
      <c r="G526" s="33">
        <v>523</v>
      </c>
      <c r="H526" s="33">
        <v>59.384999999999998</v>
      </c>
      <c r="J526" s="33">
        <v>523</v>
      </c>
      <c r="K526" s="33">
        <v>82.423000000000002</v>
      </c>
      <c r="M526" s="33">
        <v>523</v>
      </c>
      <c r="N526" s="33">
        <v>43.8</v>
      </c>
      <c r="P526" s="33">
        <v>523</v>
      </c>
      <c r="Q526" s="33">
        <v>66.438000000000002</v>
      </c>
    </row>
    <row r="527" spans="1:17">
      <c r="A527" s="33">
        <v>524</v>
      </c>
      <c r="B527" s="33">
        <v>135.60499999999999</v>
      </c>
      <c r="D527" s="33">
        <v>524</v>
      </c>
      <c r="E527" s="33">
        <v>57.832999999999998</v>
      </c>
      <c r="G527" s="33">
        <v>524</v>
      </c>
      <c r="H527" s="33">
        <v>77.16</v>
      </c>
      <c r="J527" s="33">
        <v>524</v>
      </c>
      <c r="K527" s="33">
        <v>54.25</v>
      </c>
      <c r="M527" s="33">
        <v>524</v>
      </c>
      <c r="N527" s="33">
        <v>55.097999999999999</v>
      </c>
      <c r="P527" s="33">
        <v>524</v>
      </c>
      <c r="Q527" s="33">
        <v>45.908999999999999</v>
      </c>
    </row>
    <row r="528" spans="1:17">
      <c r="A528" s="33">
        <v>525</v>
      </c>
      <c r="B528" s="33">
        <v>142.75299999999999</v>
      </c>
      <c r="D528" s="33">
        <v>525</v>
      </c>
      <c r="E528" s="33">
        <v>62.308</v>
      </c>
      <c r="G528" s="33">
        <v>525</v>
      </c>
      <c r="H528" s="33">
        <v>54.755000000000003</v>
      </c>
      <c r="J528" s="33">
        <v>525</v>
      </c>
      <c r="K528" s="33">
        <v>86.269000000000005</v>
      </c>
      <c r="M528" s="33">
        <v>525</v>
      </c>
      <c r="N528" s="33">
        <v>72.881</v>
      </c>
      <c r="P528" s="33">
        <v>525</v>
      </c>
      <c r="Q528" s="33">
        <v>45.19</v>
      </c>
    </row>
    <row r="529" spans="1:17">
      <c r="A529" s="33">
        <v>526</v>
      </c>
      <c r="B529" s="33">
        <v>72.174000000000007</v>
      </c>
      <c r="D529" s="33">
        <v>526</v>
      </c>
      <c r="E529" s="33">
        <v>82.037999999999997</v>
      </c>
      <c r="G529" s="33">
        <v>526</v>
      </c>
      <c r="H529" s="33">
        <v>69</v>
      </c>
      <c r="J529" s="33">
        <v>526</v>
      </c>
      <c r="K529" s="33">
        <v>69.617999999999995</v>
      </c>
      <c r="M529" s="33">
        <v>526</v>
      </c>
      <c r="N529" s="33">
        <v>46.706000000000003</v>
      </c>
      <c r="P529" s="33">
        <v>526</v>
      </c>
      <c r="Q529" s="33">
        <v>61.286000000000001</v>
      </c>
    </row>
    <row r="530" spans="1:17">
      <c r="A530" s="33">
        <v>527</v>
      </c>
      <c r="B530" s="33">
        <v>102.22199999999999</v>
      </c>
      <c r="D530" s="33">
        <v>527</v>
      </c>
      <c r="E530" s="33">
        <v>59.4</v>
      </c>
      <c r="G530" s="33">
        <v>527</v>
      </c>
      <c r="H530" s="33">
        <v>66.707999999999998</v>
      </c>
      <c r="J530" s="33">
        <v>527</v>
      </c>
      <c r="K530" s="33">
        <v>61.332999999999998</v>
      </c>
      <c r="M530" s="33">
        <v>527</v>
      </c>
      <c r="N530" s="33">
        <v>43.667000000000002</v>
      </c>
      <c r="P530" s="33">
        <v>527</v>
      </c>
      <c r="Q530" s="33">
        <v>67.545000000000002</v>
      </c>
    </row>
    <row r="531" spans="1:17">
      <c r="A531" s="33">
        <v>528</v>
      </c>
      <c r="B531" s="33">
        <v>117.633</v>
      </c>
      <c r="D531" s="33">
        <v>528</v>
      </c>
      <c r="E531" s="33">
        <v>59.222000000000001</v>
      </c>
      <c r="G531" s="33">
        <v>528</v>
      </c>
      <c r="H531" s="33">
        <v>53.429000000000002</v>
      </c>
      <c r="J531" s="33">
        <v>528</v>
      </c>
      <c r="K531" s="33">
        <v>114.705</v>
      </c>
      <c r="M531" s="33">
        <v>528</v>
      </c>
      <c r="N531" s="33">
        <v>66.867999999999995</v>
      </c>
      <c r="P531" s="33">
        <v>528</v>
      </c>
      <c r="Q531" s="33">
        <v>64.555999999999997</v>
      </c>
    </row>
    <row r="532" spans="1:17">
      <c r="A532" s="33">
        <v>529</v>
      </c>
      <c r="B532" s="33">
        <v>179.125</v>
      </c>
      <c r="D532" s="33">
        <v>529</v>
      </c>
      <c r="E532" s="33">
        <v>68.167000000000002</v>
      </c>
      <c r="G532" s="33">
        <v>529</v>
      </c>
      <c r="H532" s="33">
        <v>75.63</v>
      </c>
      <c r="J532" s="33">
        <v>529</v>
      </c>
      <c r="K532" s="33">
        <v>76.536000000000001</v>
      </c>
      <c r="M532" s="33">
        <v>529</v>
      </c>
      <c r="N532" s="33">
        <v>62.732999999999997</v>
      </c>
      <c r="P532" s="33">
        <v>529</v>
      </c>
      <c r="Q532" s="33">
        <v>72.81</v>
      </c>
    </row>
    <row r="533" spans="1:17">
      <c r="A533" s="33">
        <v>530</v>
      </c>
      <c r="B533" s="33">
        <v>120.752</v>
      </c>
      <c r="D533" s="33">
        <v>530</v>
      </c>
      <c r="E533" s="33">
        <v>120.84399999999999</v>
      </c>
      <c r="G533" s="33">
        <v>530</v>
      </c>
      <c r="H533" s="33">
        <v>45.4</v>
      </c>
      <c r="J533" s="33">
        <v>530</v>
      </c>
      <c r="K533" s="33">
        <v>81.924999999999997</v>
      </c>
      <c r="M533" s="33">
        <v>530</v>
      </c>
      <c r="N533" s="33">
        <v>45.4</v>
      </c>
      <c r="P533" s="33">
        <v>530</v>
      </c>
      <c r="Q533" s="33">
        <v>42.5</v>
      </c>
    </row>
    <row r="534" spans="1:17">
      <c r="A534" s="33">
        <v>531</v>
      </c>
      <c r="B534" s="33">
        <v>80.070999999999998</v>
      </c>
      <c r="D534" s="33">
        <v>531</v>
      </c>
      <c r="E534" s="33">
        <v>62.36</v>
      </c>
      <c r="G534" s="33">
        <v>531</v>
      </c>
      <c r="H534" s="33">
        <v>57.567</v>
      </c>
      <c r="J534" s="33">
        <v>531</v>
      </c>
      <c r="K534" s="33">
        <v>77.263999999999996</v>
      </c>
      <c r="M534" s="33">
        <v>531</v>
      </c>
      <c r="N534" s="33">
        <v>42.429000000000002</v>
      </c>
      <c r="P534" s="33">
        <v>531</v>
      </c>
      <c r="Q534" s="33">
        <v>50.508000000000003</v>
      </c>
    </row>
    <row r="535" spans="1:17">
      <c r="A535" s="33">
        <v>532</v>
      </c>
      <c r="B535" s="33">
        <v>110.288</v>
      </c>
      <c r="D535" s="33">
        <v>532</v>
      </c>
      <c r="E535" s="33">
        <v>58.222000000000001</v>
      </c>
      <c r="G535" s="33">
        <v>532</v>
      </c>
      <c r="H535" s="33">
        <v>71.238</v>
      </c>
      <c r="J535" s="33">
        <v>532</v>
      </c>
      <c r="K535" s="33">
        <v>100.221</v>
      </c>
      <c r="M535" s="33">
        <v>532</v>
      </c>
      <c r="N535" s="33">
        <v>66</v>
      </c>
      <c r="P535" s="33">
        <v>532</v>
      </c>
      <c r="Q535" s="33">
        <v>48.384999999999998</v>
      </c>
    </row>
    <row r="536" spans="1:17">
      <c r="A536" s="33">
        <v>533</v>
      </c>
      <c r="B536" s="33">
        <v>75.375</v>
      </c>
      <c r="D536" s="33">
        <v>533</v>
      </c>
      <c r="E536" s="33">
        <v>95.5</v>
      </c>
      <c r="G536" s="33">
        <v>533</v>
      </c>
      <c r="H536" s="33">
        <v>76.326999999999998</v>
      </c>
      <c r="J536" s="33">
        <v>533</v>
      </c>
      <c r="K536" s="33">
        <v>94.135999999999996</v>
      </c>
      <c r="M536" s="33">
        <v>533</v>
      </c>
      <c r="N536" s="33">
        <v>44.167000000000002</v>
      </c>
      <c r="P536" s="33">
        <v>533</v>
      </c>
      <c r="Q536" s="33">
        <v>72.703999999999994</v>
      </c>
    </row>
    <row r="537" spans="1:17">
      <c r="A537" s="33">
        <v>534</v>
      </c>
      <c r="B537" s="33">
        <v>85.204999999999998</v>
      </c>
      <c r="D537" s="33">
        <v>534</v>
      </c>
      <c r="E537" s="33">
        <v>94.436000000000007</v>
      </c>
      <c r="G537" s="33">
        <v>534</v>
      </c>
      <c r="H537" s="33">
        <v>67.085999999999999</v>
      </c>
      <c r="J537" s="33">
        <v>534</v>
      </c>
      <c r="K537" s="33">
        <v>60.030999999999999</v>
      </c>
      <c r="M537" s="33">
        <v>534</v>
      </c>
      <c r="N537" s="33">
        <v>44.368000000000002</v>
      </c>
      <c r="P537" s="33">
        <v>534</v>
      </c>
      <c r="Q537" s="33">
        <v>44.6</v>
      </c>
    </row>
    <row r="538" spans="1:17">
      <c r="A538" s="33">
        <v>535</v>
      </c>
      <c r="B538" s="33">
        <v>120.752</v>
      </c>
      <c r="D538" s="33">
        <v>535</v>
      </c>
      <c r="E538" s="33">
        <v>62.231000000000002</v>
      </c>
      <c r="G538" s="33">
        <v>535</v>
      </c>
      <c r="H538" s="33">
        <v>46.286000000000001</v>
      </c>
      <c r="J538" s="33">
        <v>535</v>
      </c>
      <c r="K538" s="33">
        <v>67.932000000000002</v>
      </c>
      <c r="M538" s="33">
        <v>535</v>
      </c>
      <c r="N538" s="33">
        <v>41.856999999999999</v>
      </c>
      <c r="P538" s="33">
        <v>535</v>
      </c>
      <c r="Q538" s="33">
        <v>49.25</v>
      </c>
    </row>
    <row r="539" spans="1:17">
      <c r="A539" s="33">
        <v>536</v>
      </c>
      <c r="B539" s="33">
        <v>70.45</v>
      </c>
      <c r="D539" s="33">
        <v>536</v>
      </c>
      <c r="E539" s="33">
        <v>71</v>
      </c>
      <c r="G539" s="33">
        <v>536</v>
      </c>
      <c r="H539" s="33">
        <v>68.816000000000003</v>
      </c>
      <c r="J539" s="33">
        <v>536</v>
      </c>
      <c r="K539" s="33">
        <v>77.929000000000002</v>
      </c>
      <c r="M539" s="33">
        <v>536</v>
      </c>
      <c r="N539" s="33">
        <v>57.45</v>
      </c>
      <c r="P539" s="33">
        <v>536</v>
      </c>
      <c r="Q539" s="33">
        <v>71.355000000000004</v>
      </c>
    </row>
    <row r="540" spans="1:17">
      <c r="A540" s="33">
        <v>537</v>
      </c>
      <c r="B540" s="33">
        <v>112.151</v>
      </c>
      <c r="D540" s="33">
        <v>537</v>
      </c>
      <c r="E540" s="33">
        <v>99.914000000000001</v>
      </c>
      <c r="G540" s="33">
        <v>537</v>
      </c>
      <c r="H540" s="33">
        <v>76.536000000000001</v>
      </c>
      <c r="J540" s="33">
        <v>537</v>
      </c>
      <c r="K540" s="33">
        <v>85.462000000000003</v>
      </c>
      <c r="M540" s="33">
        <v>537</v>
      </c>
      <c r="N540" s="33">
        <v>54</v>
      </c>
      <c r="P540" s="33">
        <v>537</v>
      </c>
      <c r="Q540" s="33">
        <v>48.706000000000003</v>
      </c>
    </row>
    <row r="541" spans="1:17">
      <c r="A541" s="33">
        <v>538</v>
      </c>
      <c r="B541" s="33">
        <v>111.765</v>
      </c>
      <c r="D541" s="33">
        <v>538</v>
      </c>
      <c r="E541" s="33">
        <v>64.923000000000002</v>
      </c>
      <c r="G541" s="33">
        <v>538</v>
      </c>
      <c r="H541" s="33">
        <v>53.615000000000002</v>
      </c>
      <c r="J541" s="33">
        <v>538</v>
      </c>
      <c r="K541" s="33">
        <v>87.218999999999994</v>
      </c>
      <c r="M541" s="33">
        <v>538</v>
      </c>
      <c r="N541" s="33">
        <v>42.411999999999999</v>
      </c>
      <c r="P541" s="33">
        <v>538</v>
      </c>
      <c r="Q541" s="33">
        <v>53.591000000000001</v>
      </c>
    </row>
    <row r="542" spans="1:17">
      <c r="A542" s="33">
        <v>539</v>
      </c>
      <c r="B542" s="33">
        <v>97.055999999999997</v>
      </c>
      <c r="D542" s="33">
        <v>539</v>
      </c>
      <c r="E542" s="33">
        <v>74.5</v>
      </c>
      <c r="G542" s="33">
        <v>539</v>
      </c>
      <c r="H542" s="33">
        <v>55.381</v>
      </c>
      <c r="J542" s="33">
        <v>539</v>
      </c>
      <c r="K542" s="33">
        <v>49</v>
      </c>
      <c r="M542" s="33">
        <v>539</v>
      </c>
      <c r="N542" s="33">
        <v>54.378999999999998</v>
      </c>
      <c r="P542" s="33">
        <v>539</v>
      </c>
      <c r="Q542" s="33">
        <v>46.732999999999997</v>
      </c>
    </row>
    <row r="543" spans="1:17">
      <c r="A543" s="33">
        <v>540</v>
      </c>
      <c r="B543" s="33">
        <v>95.061000000000007</v>
      </c>
      <c r="D543" s="33">
        <v>540</v>
      </c>
      <c r="E543" s="33">
        <v>55.817999999999998</v>
      </c>
      <c r="G543" s="33">
        <v>540</v>
      </c>
      <c r="H543" s="33">
        <v>64.823999999999998</v>
      </c>
      <c r="J543" s="33">
        <v>540</v>
      </c>
      <c r="K543" s="33">
        <v>62.332999999999998</v>
      </c>
      <c r="M543" s="33">
        <v>540</v>
      </c>
      <c r="N543" s="33">
        <v>67</v>
      </c>
      <c r="P543" s="33">
        <v>540</v>
      </c>
      <c r="Q543" s="33">
        <v>42.6</v>
      </c>
    </row>
    <row r="544" spans="1:17">
      <c r="A544" s="33">
        <v>541</v>
      </c>
      <c r="B544" s="33">
        <v>73.332999999999998</v>
      </c>
      <c r="D544" s="33">
        <v>541</v>
      </c>
      <c r="E544" s="33">
        <v>124.90600000000001</v>
      </c>
      <c r="G544" s="33">
        <v>541</v>
      </c>
      <c r="H544" s="33">
        <v>52.875</v>
      </c>
      <c r="J544" s="33">
        <v>541</v>
      </c>
      <c r="K544" s="33">
        <v>117.73</v>
      </c>
      <c r="M544" s="33">
        <v>541</v>
      </c>
      <c r="N544" s="33">
        <v>53.5</v>
      </c>
      <c r="P544" s="33">
        <v>541</v>
      </c>
      <c r="Q544" s="33">
        <v>56.01</v>
      </c>
    </row>
    <row r="545" spans="1:17">
      <c r="A545" s="33">
        <v>542</v>
      </c>
      <c r="B545" s="33">
        <v>74</v>
      </c>
      <c r="D545" s="33">
        <v>542</v>
      </c>
      <c r="E545" s="33">
        <v>77</v>
      </c>
      <c r="G545" s="33">
        <v>542</v>
      </c>
      <c r="H545" s="33">
        <v>51.457999999999998</v>
      </c>
      <c r="J545" s="33">
        <v>542</v>
      </c>
      <c r="K545" s="33">
        <v>74.62</v>
      </c>
      <c r="M545" s="33">
        <v>542</v>
      </c>
      <c r="N545" s="33">
        <v>51.5</v>
      </c>
      <c r="P545" s="33">
        <v>542</v>
      </c>
      <c r="Q545" s="33">
        <v>65.614000000000004</v>
      </c>
    </row>
    <row r="546" spans="1:17">
      <c r="A546" s="33">
        <v>543</v>
      </c>
      <c r="B546" s="33">
        <v>79</v>
      </c>
      <c r="D546" s="33">
        <v>543</v>
      </c>
      <c r="E546" s="33">
        <v>60</v>
      </c>
      <c r="G546" s="33">
        <v>543</v>
      </c>
      <c r="H546" s="33">
        <v>55.688000000000002</v>
      </c>
      <c r="J546" s="33">
        <v>543</v>
      </c>
      <c r="K546" s="33">
        <v>58.231000000000002</v>
      </c>
      <c r="M546" s="33">
        <v>543</v>
      </c>
      <c r="N546" s="33">
        <v>51.076999999999998</v>
      </c>
      <c r="P546" s="33">
        <v>543</v>
      </c>
      <c r="Q546" s="33">
        <v>61.625</v>
      </c>
    </row>
    <row r="547" spans="1:17">
      <c r="A547" s="33">
        <v>544</v>
      </c>
      <c r="B547" s="33">
        <v>107.577</v>
      </c>
      <c r="D547" s="33">
        <v>544</v>
      </c>
      <c r="E547" s="33">
        <v>61.417000000000002</v>
      </c>
      <c r="G547" s="33">
        <v>544</v>
      </c>
      <c r="H547" s="33">
        <v>48</v>
      </c>
      <c r="J547" s="33">
        <v>544</v>
      </c>
      <c r="K547" s="33">
        <v>82.875</v>
      </c>
      <c r="M547" s="33">
        <v>544</v>
      </c>
      <c r="N547" s="33">
        <v>71.875</v>
      </c>
      <c r="P547" s="33">
        <v>544</v>
      </c>
      <c r="Q547" s="33">
        <v>85.942999999999998</v>
      </c>
    </row>
    <row r="548" spans="1:17">
      <c r="A548" s="33">
        <v>545</v>
      </c>
      <c r="B548" s="33">
        <v>129.809</v>
      </c>
      <c r="D548" s="33">
        <v>545</v>
      </c>
      <c r="E548" s="33">
        <v>100.154</v>
      </c>
      <c r="G548" s="33">
        <v>545</v>
      </c>
      <c r="H548" s="33">
        <v>59.95</v>
      </c>
      <c r="J548" s="33">
        <v>545</v>
      </c>
      <c r="K548" s="33">
        <v>71.582999999999998</v>
      </c>
      <c r="M548" s="33">
        <v>545</v>
      </c>
      <c r="N548" s="33">
        <v>55.170999999999999</v>
      </c>
      <c r="P548" s="33">
        <v>545</v>
      </c>
      <c r="Q548" s="33">
        <v>57.026000000000003</v>
      </c>
    </row>
    <row r="549" spans="1:17">
      <c r="A549" s="33">
        <v>546</v>
      </c>
      <c r="B549" s="33">
        <v>93.102999999999994</v>
      </c>
      <c r="D549" s="33">
        <v>546</v>
      </c>
      <c r="E549" s="33">
        <v>89.667000000000002</v>
      </c>
      <c r="G549" s="33">
        <v>546</v>
      </c>
      <c r="H549" s="33">
        <v>59.75</v>
      </c>
      <c r="J549" s="33">
        <v>546</v>
      </c>
      <c r="K549" s="33">
        <v>128.07499999999999</v>
      </c>
      <c r="M549" s="33">
        <v>546</v>
      </c>
      <c r="N549" s="33">
        <v>52</v>
      </c>
      <c r="P549" s="33">
        <v>546</v>
      </c>
      <c r="Q549" s="33">
        <v>68.847999999999999</v>
      </c>
    </row>
    <row r="550" spans="1:17">
      <c r="A550" s="33">
        <v>547</v>
      </c>
      <c r="B550" s="33">
        <v>110.834</v>
      </c>
      <c r="D550" s="33">
        <v>547</v>
      </c>
      <c r="E550" s="33">
        <v>78.667000000000002</v>
      </c>
      <c r="G550" s="33">
        <v>547</v>
      </c>
      <c r="H550" s="33">
        <v>54.856999999999999</v>
      </c>
      <c r="J550" s="33">
        <v>547</v>
      </c>
      <c r="K550" s="33">
        <v>83.382000000000005</v>
      </c>
      <c r="M550" s="33">
        <v>547</v>
      </c>
      <c r="N550" s="33">
        <v>43.667000000000002</v>
      </c>
      <c r="P550" s="33">
        <v>547</v>
      </c>
      <c r="Q550" s="33">
        <v>46.154000000000003</v>
      </c>
    </row>
    <row r="551" spans="1:17">
      <c r="A551" s="33">
        <v>548</v>
      </c>
      <c r="B551" s="33">
        <v>74.823999999999998</v>
      </c>
      <c r="D551" s="33">
        <v>548</v>
      </c>
      <c r="E551" s="33">
        <v>65.143000000000001</v>
      </c>
      <c r="G551" s="33">
        <v>548</v>
      </c>
      <c r="H551" s="33">
        <v>66.179000000000002</v>
      </c>
      <c r="J551" s="33">
        <v>548</v>
      </c>
      <c r="K551" s="33">
        <v>75.364000000000004</v>
      </c>
      <c r="M551" s="33">
        <v>548</v>
      </c>
      <c r="N551" s="33">
        <v>41.832999999999998</v>
      </c>
      <c r="P551" s="33">
        <v>548</v>
      </c>
      <c r="Q551" s="33">
        <v>72.95</v>
      </c>
    </row>
    <row r="552" spans="1:17">
      <c r="A552" s="33">
        <v>549</v>
      </c>
      <c r="B552" s="33">
        <v>94.885000000000005</v>
      </c>
      <c r="D552" s="33">
        <v>549</v>
      </c>
      <c r="E552" s="33">
        <v>77.076999999999998</v>
      </c>
      <c r="G552" s="33">
        <v>549</v>
      </c>
      <c r="H552" s="33">
        <v>52.167000000000002</v>
      </c>
      <c r="J552" s="33">
        <v>549</v>
      </c>
      <c r="K552" s="33">
        <v>61.636000000000003</v>
      </c>
      <c r="M552" s="33">
        <v>549</v>
      </c>
      <c r="N552" s="33">
        <v>71.367000000000004</v>
      </c>
      <c r="P552" s="33">
        <v>549</v>
      </c>
      <c r="Q552" s="33">
        <v>49.25</v>
      </c>
    </row>
    <row r="553" spans="1:17">
      <c r="A553" s="33">
        <v>550</v>
      </c>
      <c r="B553" s="33">
        <v>140</v>
      </c>
      <c r="D553" s="33">
        <v>550</v>
      </c>
      <c r="E553" s="33">
        <v>70.125</v>
      </c>
      <c r="G553" s="33">
        <v>550</v>
      </c>
      <c r="H553" s="33">
        <v>57.25</v>
      </c>
      <c r="J553" s="33">
        <v>550</v>
      </c>
      <c r="K553" s="33">
        <v>58</v>
      </c>
      <c r="M553" s="33">
        <v>550</v>
      </c>
      <c r="N553" s="33">
        <v>52</v>
      </c>
      <c r="P553" s="33">
        <v>550</v>
      </c>
      <c r="Q553" s="33">
        <v>62.688000000000002</v>
      </c>
    </row>
    <row r="554" spans="1:17">
      <c r="A554" s="33">
        <v>551</v>
      </c>
      <c r="B554" s="33">
        <v>72.5</v>
      </c>
      <c r="D554" s="33">
        <v>551</v>
      </c>
      <c r="E554" s="33">
        <v>80.792000000000002</v>
      </c>
      <c r="G554" s="33">
        <v>551</v>
      </c>
      <c r="H554" s="33">
        <v>78.72</v>
      </c>
      <c r="J554" s="33">
        <v>551</v>
      </c>
      <c r="K554" s="33">
        <v>65.625</v>
      </c>
      <c r="M554" s="33">
        <v>551</v>
      </c>
      <c r="N554" s="33">
        <v>52.75</v>
      </c>
      <c r="P554" s="33">
        <v>551</v>
      </c>
      <c r="Q554" s="33">
        <v>63.688000000000002</v>
      </c>
    </row>
    <row r="555" spans="1:17">
      <c r="A555" s="33">
        <v>552</v>
      </c>
      <c r="B555" s="33">
        <v>117.812</v>
      </c>
      <c r="D555" s="33">
        <v>552</v>
      </c>
      <c r="E555" s="33">
        <v>57.384999999999998</v>
      </c>
      <c r="G555" s="33">
        <v>552</v>
      </c>
      <c r="H555" s="33">
        <v>70.388999999999996</v>
      </c>
      <c r="J555" s="33">
        <v>552</v>
      </c>
      <c r="K555" s="33">
        <v>63.75</v>
      </c>
      <c r="M555" s="33">
        <v>552</v>
      </c>
      <c r="N555" s="33">
        <v>59.4</v>
      </c>
      <c r="P555" s="33">
        <v>552</v>
      </c>
      <c r="Q555" s="33">
        <v>40.6</v>
      </c>
    </row>
    <row r="556" spans="1:17">
      <c r="A556" s="33">
        <v>553</v>
      </c>
      <c r="B556" s="33">
        <v>147.83199999999999</v>
      </c>
      <c r="D556" s="33">
        <v>553</v>
      </c>
      <c r="E556" s="33">
        <v>67.643000000000001</v>
      </c>
      <c r="G556" s="33">
        <v>553</v>
      </c>
      <c r="H556" s="33">
        <v>58.81</v>
      </c>
      <c r="J556" s="33">
        <v>553</v>
      </c>
      <c r="K556" s="33">
        <v>62.537999999999997</v>
      </c>
      <c r="M556" s="33">
        <v>553</v>
      </c>
      <c r="N556" s="33">
        <v>97.164000000000001</v>
      </c>
      <c r="P556" s="33">
        <v>553</v>
      </c>
      <c r="Q556" s="33">
        <v>54.619</v>
      </c>
    </row>
    <row r="557" spans="1:17">
      <c r="A557" s="33">
        <v>554</v>
      </c>
      <c r="B557" s="33">
        <v>102.889</v>
      </c>
      <c r="D557" s="33">
        <v>554</v>
      </c>
      <c r="E557" s="33">
        <v>61.04</v>
      </c>
      <c r="G557" s="33">
        <v>554</v>
      </c>
      <c r="H557" s="33">
        <v>45.545000000000002</v>
      </c>
      <c r="J557" s="33">
        <v>554</v>
      </c>
      <c r="K557" s="33">
        <v>60.213999999999999</v>
      </c>
      <c r="M557" s="33">
        <v>554</v>
      </c>
      <c r="N557" s="33">
        <v>48.75</v>
      </c>
      <c r="P557" s="33">
        <v>554</v>
      </c>
      <c r="Q557" s="33">
        <v>75.238</v>
      </c>
    </row>
    <row r="558" spans="1:17">
      <c r="A558" s="33">
        <v>555</v>
      </c>
      <c r="B558" s="33">
        <v>98.441999999999993</v>
      </c>
      <c r="D558" s="33">
        <v>555</v>
      </c>
      <c r="E558" s="33">
        <v>130.36799999999999</v>
      </c>
      <c r="G558" s="33">
        <v>555</v>
      </c>
      <c r="H558" s="33">
        <v>62.9</v>
      </c>
      <c r="J558" s="33">
        <v>555</v>
      </c>
      <c r="K558" s="33">
        <v>52.332999999999998</v>
      </c>
      <c r="M558" s="33">
        <v>555</v>
      </c>
      <c r="N558" s="33">
        <v>71.412000000000006</v>
      </c>
      <c r="P558" s="33">
        <v>555</v>
      </c>
      <c r="Q558" s="33">
        <v>62.276000000000003</v>
      </c>
    </row>
    <row r="559" spans="1:17">
      <c r="A559" s="33">
        <v>556</v>
      </c>
      <c r="B559" s="33">
        <v>89.111000000000004</v>
      </c>
      <c r="D559" s="33">
        <v>556</v>
      </c>
      <c r="E559" s="33">
        <v>59.417000000000002</v>
      </c>
      <c r="G559" s="33">
        <v>556</v>
      </c>
      <c r="H559" s="33">
        <v>80.370999999999995</v>
      </c>
      <c r="J559" s="33">
        <v>556</v>
      </c>
      <c r="K559" s="33">
        <v>55.384999999999998</v>
      </c>
      <c r="M559" s="33">
        <v>556</v>
      </c>
      <c r="N559" s="33">
        <v>67.221999999999994</v>
      </c>
      <c r="P559" s="33">
        <v>556</v>
      </c>
      <c r="Q559" s="33">
        <v>63.767000000000003</v>
      </c>
    </row>
    <row r="560" spans="1:17">
      <c r="A560" s="33">
        <v>557</v>
      </c>
      <c r="B560" s="33">
        <v>76.537999999999997</v>
      </c>
      <c r="D560" s="33">
        <v>557</v>
      </c>
      <c r="E560" s="33">
        <v>94.781000000000006</v>
      </c>
      <c r="G560" s="33">
        <v>557</v>
      </c>
      <c r="H560" s="33">
        <v>49.9</v>
      </c>
      <c r="J560" s="33">
        <v>557</v>
      </c>
      <c r="K560" s="33">
        <v>108.83199999999999</v>
      </c>
      <c r="M560" s="33">
        <v>557</v>
      </c>
      <c r="N560" s="33">
        <v>55.856999999999999</v>
      </c>
      <c r="P560" s="33">
        <v>557</v>
      </c>
      <c r="Q560" s="33">
        <v>109.40900000000001</v>
      </c>
    </row>
    <row r="561" spans="1:17">
      <c r="A561" s="33">
        <v>558</v>
      </c>
      <c r="B561" s="33">
        <v>95.311999999999998</v>
      </c>
      <c r="D561" s="33">
        <v>558</v>
      </c>
      <c r="E561" s="33">
        <v>72</v>
      </c>
      <c r="G561" s="33">
        <v>558</v>
      </c>
      <c r="H561" s="33">
        <v>61.561999999999998</v>
      </c>
      <c r="J561" s="33">
        <v>558</v>
      </c>
      <c r="K561" s="33">
        <v>79.727000000000004</v>
      </c>
      <c r="M561" s="33">
        <v>558</v>
      </c>
      <c r="N561" s="33">
        <v>64.146000000000001</v>
      </c>
      <c r="P561" s="33">
        <v>558</v>
      </c>
      <c r="Q561" s="33">
        <v>44.143000000000001</v>
      </c>
    </row>
    <row r="562" spans="1:17">
      <c r="A562" s="33">
        <v>559</v>
      </c>
      <c r="B562" s="33">
        <v>108.857</v>
      </c>
      <c r="D562" s="33">
        <v>559</v>
      </c>
      <c r="E562" s="33">
        <v>69</v>
      </c>
      <c r="G562" s="33">
        <v>559</v>
      </c>
      <c r="H562" s="33">
        <v>75.111000000000004</v>
      </c>
      <c r="J562" s="33">
        <v>559</v>
      </c>
      <c r="K562" s="33">
        <v>51.317999999999998</v>
      </c>
      <c r="M562" s="33">
        <v>559</v>
      </c>
      <c r="N562" s="33">
        <v>58.356999999999999</v>
      </c>
      <c r="P562" s="33">
        <v>559</v>
      </c>
      <c r="Q562" s="33">
        <v>47.118000000000002</v>
      </c>
    </row>
    <row r="563" spans="1:17">
      <c r="A563" s="33">
        <v>560</v>
      </c>
      <c r="B563" s="33">
        <v>103.75</v>
      </c>
      <c r="D563" s="33">
        <v>560</v>
      </c>
      <c r="E563" s="33">
        <v>68.643000000000001</v>
      </c>
      <c r="G563" s="33">
        <v>560</v>
      </c>
      <c r="H563" s="33">
        <v>47.667000000000002</v>
      </c>
      <c r="J563" s="33">
        <v>560</v>
      </c>
      <c r="K563" s="33">
        <v>68.625</v>
      </c>
      <c r="M563" s="33">
        <v>560</v>
      </c>
      <c r="N563" s="33">
        <v>54.417000000000002</v>
      </c>
      <c r="P563" s="33">
        <v>560</v>
      </c>
      <c r="Q563" s="33">
        <v>51.609000000000002</v>
      </c>
    </row>
    <row r="564" spans="1:17">
      <c r="A564" s="33">
        <v>561</v>
      </c>
      <c r="B564" s="33">
        <v>80.125</v>
      </c>
      <c r="D564" s="33">
        <v>561</v>
      </c>
      <c r="E564" s="33">
        <v>92.447000000000003</v>
      </c>
      <c r="G564" s="33">
        <v>561</v>
      </c>
      <c r="H564" s="33">
        <v>52.938000000000002</v>
      </c>
      <c r="J564" s="33">
        <v>561</v>
      </c>
      <c r="K564" s="33">
        <v>60.143000000000001</v>
      </c>
      <c r="M564" s="33">
        <v>561</v>
      </c>
      <c r="N564" s="33">
        <v>43.667000000000002</v>
      </c>
      <c r="P564" s="33">
        <v>561</v>
      </c>
      <c r="Q564" s="33">
        <v>44.2</v>
      </c>
    </row>
    <row r="565" spans="1:17">
      <c r="A565" s="33">
        <v>562</v>
      </c>
      <c r="B565" s="33">
        <v>82.888999999999996</v>
      </c>
      <c r="D565" s="33">
        <v>562</v>
      </c>
      <c r="E565" s="33">
        <v>90.213999999999999</v>
      </c>
      <c r="G565" s="33">
        <v>562</v>
      </c>
      <c r="H565" s="33">
        <v>51.332999999999998</v>
      </c>
      <c r="J565" s="33">
        <v>562</v>
      </c>
      <c r="K565" s="33">
        <v>56.542999999999999</v>
      </c>
      <c r="M565" s="33">
        <v>562</v>
      </c>
      <c r="N565" s="33">
        <v>53.323</v>
      </c>
      <c r="P565" s="33">
        <v>562</v>
      </c>
      <c r="Q565" s="33">
        <v>88.378</v>
      </c>
    </row>
    <row r="566" spans="1:17">
      <c r="A566" s="33">
        <v>563</v>
      </c>
      <c r="B566" s="33">
        <v>92.513000000000005</v>
      </c>
      <c r="D566" s="33">
        <v>563</v>
      </c>
      <c r="E566" s="33">
        <v>63</v>
      </c>
      <c r="G566" s="33">
        <v>563</v>
      </c>
      <c r="H566" s="33">
        <v>46.4</v>
      </c>
      <c r="J566" s="33">
        <v>563</v>
      </c>
      <c r="K566" s="33">
        <v>64.575999999999993</v>
      </c>
      <c r="M566" s="33">
        <v>563</v>
      </c>
      <c r="N566" s="33">
        <v>66.754000000000005</v>
      </c>
      <c r="P566" s="33">
        <v>563</v>
      </c>
      <c r="Q566" s="33">
        <v>46.6</v>
      </c>
    </row>
    <row r="567" spans="1:17">
      <c r="A567" s="33">
        <v>564</v>
      </c>
      <c r="B567" s="33">
        <v>71.176000000000002</v>
      </c>
      <c r="D567" s="33">
        <v>564</v>
      </c>
      <c r="E567" s="33">
        <v>81.75</v>
      </c>
      <c r="G567" s="33">
        <v>564</v>
      </c>
      <c r="H567" s="33">
        <v>68.811999999999998</v>
      </c>
      <c r="J567" s="33">
        <v>564</v>
      </c>
      <c r="K567" s="33">
        <v>81.259</v>
      </c>
      <c r="M567" s="33">
        <v>564</v>
      </c>
      <c r="N567" s="33">
        <v>50.944000000000003</v>
      </c>
      <c r="P567" s="33">
        <v>564</v>
      </c>
      <c r="Q567" s="33">
        <v>68.111000000000004</v>
      </c>
    </row>
    <row r="568" spans="1:17">
      <c r="A568" s="33">
        <v>565</v>
      </c>
      <c r="B568" s="33">
        <v>116.5</v>
      </c>
      <c r="D568" s="33">
        <v>565</v>
      </c>
      <c r="E568" s="33">
        <v>64.5</v>
      </c>
      <c r="G568" s="33">
        <v>565</v>
      </c>
      <c r="H568" s="33">
        <v>74.278000000000006</v>
      </c>
      <c r="J568" s="33">
        <v>565</v>
      </c>
      <c r="K568" s="33">
        <v>71.688000000000002</v>
      </c>
      <c r="M568" s="33">
        <v>565</v>
      </c>
      <c r="N568" s="33">
        <v>156.98500000000001</v>
      </c>
      <c r="P568" s="33">
        <v>565</v>
      </c>
      <c r="Q568" s="33">
        <v>63.625</v>
      </c>
    </row>
    <row r="569" spans="1:17">
      <c r="A569" s="33">
        <v>566</v>
      </c>
      <c r="B569" s="33">
        <v>106.587</v>
      </c>
      <c r="D569" s="33">
        <v>566</v>
      </c>
      <c r="E569" s="33">
        <v>56</v>
      </c>
      <c r="G569" s="33">
        <v>566</v>
      </c>
      <c r="H569" s="33">
        <v>56.811999999999998</v>
      </c>
      <c r="J569" s="33">
        <v>566</v>
      </c>
      <c r="K569" s="33">
        <v>90.828000000000003</v>
      </c>
      <c r="M569" s="33">
        <v>566</v>
      </c>
      <c r="N569" s="33">
        <v>49.188000000000002</v>
      </c>
      <c r="P569" s="33">
        <v>566</v>
      </c>
      <c r="Q569" s="33">
        <v>49</v>
      </c>
    </row>
    <row r="570" spans="1:17">
      <c r="A570" s="33">
        <v>567</v>
      </c>
      <c r="B570" s="33">
        <v>154.72300000000001</v>
      </c>
      <c r="D570" s="33">
        <v>567</v>
      </c>
      <c r="E570" s="33">
        <v>69.945999999999998</v>
      </c>
      <c r="G570" s="33">
        <v>567</v>
      </c>
      <c r="H570" s="33">
        <v>85.905000000000001</v>
      </c>
      <c r="J570" s="33">
        <v>567</v>
      </c>
      <c r="K570" s="33">
        <v>75.100999999999999</v>
      </c>
      <c r="M570" s="33">
        <v>567</v>
      </c>
      <c r="N570" s="33">
        <v>68.587999999999994</v>
      </c>
      <c r="P570" s="33">
        <v>567</v>
      </c>
      <c r="Q570" s="33">
        <v>66.364000000000004</v>
      </c>
    </row>
    <row r="571" spans="1:17">
      <c r="A571" s="33">
        <v>568</v>
      </c>
      <c r="B571" s="33">
        <v>65.332999999999998</v>
      </c>
      <c r="D571" s="33">
        <v>568</v>
      </c>
      <c r="E571" s="33">
        <v>130.91</v>
      </c>
      <c r="G571" s="33">
        <v>568</v>
      </c>
      <c r="H571" s="33">
        <v>54.8</v>
      </c>
      <c r="J571" s="33">
        <v>568</v>
      </c>
      <c r="K571" s="33">
        <v>63.561999999999998</v>
      </c>
      <c r="M571" s="33">
        <v>568</v>
      </c>
      <c r="N571" s="33">
        <v>64.906999999999996</v>
      </c>
      <c r="P571" s="33">
        <v>568</v>
      </c>
      <c r="Q571" s="33">
        <v>42.2</v>
      </c>
    </row>
    <row r="572" spans="1:17">
      <c r="A572" s="33">
        <v>569</v>
      </c>
      <c r="B572" s="33">
        <v>74.667000000000002</v>
      </c>
      <c r="D572" s="33">
        <v>569</v>
      </c>
      <c r="E572" s="33">
        <v>67.375</v>
      </c>
      <c r="G572" s="33">
        <v>569</v>
      </c>
      <c r="H572" s="33">
        <v>58.177999999999997</v>
      </c>
      <c r="J572" s="33">
        <v>569</v>
      </c>
      <c r="K572" s="33">
        <v>54.167000000000002</v>
      </c>
      <c r="M572" s="33">
        <v>569</v>
      </c>
      <c r="N572" s="33">
        <v>68.293999999999997</v>
      </c>
      <c r="P572" s="33">
        <v>569</v>
      </c>
      <c r="Q572" s="33">
        <v>43.25</v>
      </c>
    </row>
    <row r="573" spans="1:17">
      <c r="A573" s="33">
        <v>570</v>
      </c>
      <c r="B573" s="33">
        <v>109.822</v>
      </c>
      <c r="D573" s="33">
        <v>570</v>
      </c>
      <c r="E573" s="33">
        <v>84.531000000000006</v>
      </c>
      <c r="G573" s="33">
        <v>570</v>
      </c>
      <c r="H573" s="33">
        <v>70.099999999999994</v>
      </c>
      <c r="J573" s="33">
        <v>570</v>
      </c>
      <c r="K573" s="33">
        <v>50.726999999999997</v>
      </c>
      <c r="M573" s="33">
        <v>570</v>
      </c>
      <c r="N573" s="33">
        <v>81.438000000000002</v>
      </c>
      <c r="P573" s="33">
        <v>570</v>
      </c>
      <c r="Q573" s="33">
        <v>75.417000000000002</v>
      </c>
    </row>
    <row r="574" spans="1:17">
      <c r="A574" s="33">
        <v>571</v>
      </c>
      <c r="B574" s="33">
        <v>154.72800000000001</v>
      </c>
      <c r="D574" s="33">
        <v>571</v>
      </c>
      <c r="E574" s="33">
        <v>57.941000000000003</v>
      </c>
      <c r="G574" s="33">
        <v>571</v>
      </c>
      <c r="H574" s="33">
        <v>47.6</v>
      </c>
      <c r="J574" s="33">
        <v>571</v>
      </c>
      <c r="K574" s="33">
        <v>58.5</v>
      </c>
      <c r="M574" s="33">
        <v>571</v>
      </c>
      <c r="N574" s="33">
        <v>67.183999999999997</v>
      </c>
      <c r="P574" s="33">
        <v>571</v>
      </c>
      <c r="Q574" s="33">
        <v>73.466999999999999</v>
      </c>
    </row>
    <row r="575" spans="1:17">
      <c r="A575" s="33">
        <v>572</v>
      </c>
      <c r="B575" s="33">
        <v>76.066999999999993</v>
      </c>
      <c r="D575" s="33">
        <v>572</v>
      </c>
      <c r="E575" s="33">
        <v>106.02200000000001</v>
      </c>
      <c r="G575" s="33">
        <v>572</v>
      </c>
      <c r="H575" s="33">
        <v>46.091000000000001</v>
      </c>
      <c r="J575" s="33">
        <v>572</v>
      </c>
      <c r="K575" s="33">
        <v>80.644999999999996</v>
      </c>
      <c r="M575" s="33">
        <v>572</v>
      </c>
      <c r="N575" s="33">
        <v>44.311999999999998</v>
      </c>
      <c r="P575" s="33">
        <v>572</v>
      </c>
      <c r="Q575" s="33">
        <v>63.411999999999999</v>
      </c>
    </row>
    <row r="576" spans="1:17">
      <c r="A576" s="33">
        <v>573</v>
      </c>
      <c r="B576" s="33">
        <v>101.024</v>
      </c>
      <c r="D576" s="33">
        <v>573</v>
      </c>
      <c r="E576" s="33">
        <v>75.263000000000005</v>
      </c>
      <c r="G576" s="33">
        <v>573</v>
      </c>
      <c r="H576" s="33">
        <v>73.116</v>
      </c>
      <c r="J576" s="33">
        <v>573</v>
      </c>
      <c r="K576" s="33">
        <v>58.176000000000002</v>
      </c>
      <c r="M576" s="33">
        <v>573</v>
      </c>
      <c r="N576" s="33">
        <v>56.188000000000002</v>
      </c>
      <c r="P576" s="33">
        <v>573</v>
      </c>
      <c r="Q576" s="33">
        <v>61</v>
      </c>
    </row>
    <row r="577" spans="1:17">
      <c r="A577" s="33">
        <v>574</v>
      </c>
      <c r="B577" s="33">
        <v>75.543000000000006</v>
      </c>
      <c r="D577" s="33">
        <v>574</v>
      </c>
      <c r="E577" s="33">
        <v>64.923000000000002</v>
      </c>
      <c r="G577" s="33">
        <v>574</v>
      </c>
      <c r="H577" s="33">
        <v>52.768999999999998</v>
      </c>
      <c r="J577" s="33">
        <v>574</v>
      </c>
      <c r="K577" s="33">
        <v>65.703999999999994</v>
      </c>
      <c r="M577" s="33">
        <v>574</v>
      </c>
      <c r="N577" s="33">
        <v>130.75</v>
      </c>
      <c r="P577" s="33">
        <v>574</v>
      </c>
      <c r="Q577" s="33">
        <v>53</v>
      </c>
    </row>
    <row r="578" spans="1:17">
      <c r="A578" s="33">
        <v>575</v>
      </c>
      <c r="B578" s="33">
        <v>82.8</v>
      </c>
      <c r="D578" s="33">
        <v>575</v>
      </c>
      <c r="E578" s="33">
        <v>87.102000000000004</v>
      </c>
      <c r="G578" s="33">
        <v>575</v>
      </c>
      <c r="H578" s="33">
        <v>60.125</v>
      </c>
      <c r="J578" s="33">
        <v>575</v>
      </c>
      <c r="K578" s="33">
        <v>79.832999999999998</v>
      </c>
      <c r="M578" s="33">
        <v>575</v>
      </c>
      <c r="N578" s="33">
        <v>67.971000000000004</v>
      </c>
      <c r="P578" s="33">
        <v>575</v>
      </c>
      <c r="Q578" s="33">
        <v>47.6</v>
      </c>
    </row>
    <row r="579" spans="1:17">
      <c r="A579" s="33">
        <v>576</v>
      </c>
      <c r="B579" s="33">
        <v>111.3</v>
      </c>
      <c r="D579" s="33">
        <v>576</v>
      </c>
      <c r="E579" s="33">
        <v>56.832999999999998</v>
      </c>
      <c r="G579" s="33">
        <v>576</v>
      </c>
      <c r="H579" s="33">
        <v>44.6</v>
      </c>
      <c r="J579" s="33">
        <v>576</v>
      </c>
      <c r="K579" s="33">
        <v>74.570999999999998</v>
      </c>
      <c r="M579" s="33">
        <v>576</v>
      </c>
      <c r="N579" s="33">
        <v>89.2</v>
      </c>
      <c r="P579" s="33">
        <v>576</v>
      </c>
      <c r="Q579" s="33">
        <v>49.875</v>
      </c>
    </row>
    <row r="580" spans="1:17">
      <c r="A580" s="33">
        <v>577</v>
      </c>
      <c r="B580" s="33">
        <v>86.2</v>
      </c>
      <c r="D580" s="33">
        <v>577</v>
      </c>
      <c r="E580" s="33">
        <v>66.451999999999998</v>
      </c>
      <c r="G580" s="33">
        <v>577</v>
      </c>
      <c r="H580" s="33">
        <v>53.667000000000002</v>
      </c>
      <c r="J580" s="33">
        <v>577</v>
      </c>
      <c r="K580" s="33">
        <v>65.25</v>
      </c>
      <c r="M580" s="33">
        <v>577</v>
      </c>
      <c r="N580" s="33">
        <v>43.076999999999998</v>
      </c>
      <c r="P580" s="33">
        <v>577</v>
      </c>
      <c r="Q580" s="33">
        <v>72.12</v>
      </c>
    </row>
    <row r="581" spans="1:17">
      <c r="A581" s="33">
        <v>578</v>
      </c>
      <c r="B581" s="33">
        <v>79.769000000000005</v>
      </c>
      <c r="D581" s="33">
        <v>578</v>
      </c>
      <c r="E581" s="33">
        <v>68.349000000000004</v>
      </c>
      <c r="G581" s="33">
        <v>578</v>
      </c>
      <c r="H581" s="33">
        <v>45.332999999999998</v>
      </c>
      <c r="J581" s="33">
        <v>578</v>
      </c>
      <c r="K581" s="33">
        <v>75.5</v>
      </c>
      <c r="M581" s="33">
        <v>578</v>
      </c>
      <c r="N581" s="33">
        <v>51</v>
      </c>
      <c r="P581" s="33">
        <v>578</v>
      </c>
      <c r="Q581" s="33">
        <v>72.417000000000002</v>
      </c>
    </row>
    <row r="582" spans="1:17">
      <c r="A582" s="33">
        <v>579</v>
      </c>
      <c r="B582" s="33">
        <v>65.332999999999998</v>
      </c>
      <c r="D582" s="33">
        <v>579</v>
      </c>
      <c r="E582" s="33">
        <v>102.5</v>
      </c>
      <c r="G582" s="33">
        <v>579</v>
      </c>
      <c r="H582" s="33">
        <v>46.545000000000002</v>
      </c>
      <c r="J582" s="33">
        <v>579</v>
      </c>
      <c r="K582" s="33">
        <v>60.238</v>
      </c>
      <c r="M582" s="33">
        <v>579</v>
      </c>
      <c r="N582" s="33">
        <v>59.688000000000002</v>
      </c>
      <c r="P582" s="33">
        <v>579</v>
      </c>
      <c r="Q582" s="33">
        <v>93.441999999999993</v>
      </c>
    </row>
    <row r="583" spans="1:17">
      <c r="A583" s="33">
        <v>580</v>
      </c>
      <c r="B583" s="33">
        <v>111.474</v>
      </c>
      <c r="D583" s="33">
        <v>580</v>
      </c>
      <c r="E583" s="33">
        <v>88.667000000000002</v>
      </c>
      <c r="G583" s="33">
        <v>580</v>
      </c>
      <c r="H583" s="33">
        <v>76.082999999999998</v>
      </c>
      <c r="J583" s="33">
        <v>580</v>
      </c>
      <c r="K583" s="33">
        <v>66.259</v>
      </c>
      <c r="M583" s="33">
        <v>580</v>
      </c>
      <c r="N583" s="33">
        <v>93.575000000000003</v>
      </c>
      <c r="P583" s="33">
        <v>580</v>
      </c>
      <c r="Q583" s="33">
        <v>82.153999999999996</v>
      </c>
    </row>
    <row r="584" spans="1:17">
      <c r="A584" s="33">
        <v>581</v>
      </c>
      <c r="B584" s="33">
        <v>91.832999999999998</v>
      </c>
      <c r="D584" s="33">
        <v>581</v>
      </c>
      <c r="E584" s="33">
        <v>64.938000000000002</v>
      </c>
      <c r="G584" s="33">
        <v>581</v>
      </c>
      <c r="H584" s="33">
        <v>59.875</v>
      </c>
      <c r="J584" s="33">
        <v>581</v>
      </c>
      <c r="K584" s="33">
        <v>59.667000000000002</v>
      </c>
      <c r="M584" s="33">
        <v>581</v>
      </c>
      <c r="N584" s="33">
        <v>58.332999999999998</v>
      </c>
      <c r="P584" s="33">
        <v>581</v>
      </c>
      <c r="Q584" s="33">
        <v>62.293999999999997</v>
      </c>
    </row>
    <row r="585" spans="1:17">
      <c r="A585" s="33">
        <v>582</v>
      </c>
      <c r="B585" s="33">
        <v>96.775000000000006</v>
      </c>
      <c r="D585" s="33">
        <v>582</v>
      </c>
      <c r="E585" s="33">
        <v>74.762</v>
      </c>
      <c r="G585" s="33">
        <v>582</v>
      </c>
      <c r="H585" s="33">
        <v>74.555999999999997</v>
      </c>
      <c r="J585" s="33">
        <v>582</v>
      </c>
      <c r="K585" s="33">
        <v>81.256</v>
      </c>
      <c r="M585" s="33">
        <v>582</v>
      </c>
      <c r="N585" s="33">
        <v>53</v>
      </c>
      <c r="P585" s="33">
        <v>582</v>
      </c>
      <c r="Q585" s="33">
        <v>52.045000000000002</v>
      </c>
    </row>
    <row r="586" spans="1:17">
      <c r="A586" s="33">
        <v>583</v>
      </c>
      <c r="B586" s="33">
        <v>115.238</v>
      </c>
      <c r="D586" s="33">
        <v>583</v>
      </c>
      <c r="E586" s="33">
        <v>88.590999999999994</v>
      </c>
      <c r="G586" s="33">
        <v>583</v>
      </c>
      <c r="H586" s="33">
        <v>74.724000000000004</v>
      </c>
      <c r="J586" s="33">
        <v>583</v>
      </c>
      <c r="K586" s="33">
        <v>85.5</v>
      </c>
      <c r="M586" s="33">
        <v>583</v>
      </c>
      <c r="N586" s="33">
        <v>45.545000000000002</v>
      </c>
      <c r="P586" s="33">
        <v>583</v>
      </c>
      <c r="Q586" s="33">
        <v>54.792999999999999</v>
      </c>
    </row>
    <row r="587" spans="1:17">
      <c r="A587" s="33">
        <v>584</v>
      </c>
      <c r="B587" s="33">
        <v>115.754</v>
      </c>
      <c r="D587" s="33">
        <v>584</v>
      </c>
      <c r="E587" s="33">
        <v>80.156000000000006</v>
      </c>
      <c r="G587" s="33">
        <v>584</v>
      </c>
      <c r="H587" s="33">
        <v>49.454999999999998</v>
      </c>
      <c r="J587" s="33">
        <v>584</v>
      </c>
      <c r="K587" s="33">
        <v>70.625</v>
      </c>
      <c r="M587" s="33">
        <v>584</v>
      </c>
      <c r="N587" s="33">
        <v>107.048</v>
      </c>
      <c r="P587" s="33">
        <v>584</v>
      </c>
      <c r="Q587" s="33">
        <v>55.845999999999997</v>
      </c>
    </row>
    <row r="588" spans="1:17">
      <c r="A588" s="33">
        <v>585</v>
      </c>
      <c r="B588" s="33">
        <v>78.111000000000004</v>
      </c>
      <c r="D588" s="33">
        <v>585</v>
      </c>
      <c r="E588" s="33">
        <v>65.805999999999997</v>
      </c>
      <c r="G588" s="33">
        <v>585</v>
      </c>
      <c r="H588" s="33">
        <v>47</v>
      </c>
      <c r="J588" s="33">
        <v>585</v>
      </c>
      <c r="K588" s="33">
        <v>88.491</v>
      </c>
      <c r="M588" s="33">
        <v>585</v>
      </c>
      <c r="N588" s="33">
        <v>67.676000000000002</v>
      </c>
      <c r="P588" s="33">
        <v>585</v>
      </c>
      <c r="Q588" s="33">
        <v>45.777999999999999</v>
      </c>
    </row>
    <row r="589" spans="1:17">
      <c r="A589" s="33">
        <v>586</v>
      </c>
      <c r="B589" s="33">
        <v>105.75</v>
      </c>
      <c r="D589" s="33">
        <v>586</v>
      </c>
      <c r="E589" s="33">
        <v>84.548000000000002</v>
      </c>
      <c r="G589" s="33">
        <v>586</v>
      </c>
      <c r="H589" s="33">
        <v>63.561999999999998</v>
      </c>
      <c r="J589" s="33">
        <v>586</v>
      </c>
      <c r="K589" s="33">
        <v>53.363999999999997</v>
      </c>
      <c r="M589" s="33">
        <v>586</v>
      </c>
      <c r="N589" s="33">
        <v>57.881</v>
      </c>
      <c r="P589" s="33">
        <v>586</v>
      </c>
      <c r="Q589" s="33">
        <v>71.171000000000006</v>
      </c>
    </row>
    <row r="590" spans="1:17">
      <c r="A590" s="33">
        <v>587</v>
      </c>
      <c r="B590" s="33">
        <v>80.406000000000006</v>
      </c>
      <c r="D590" s="33">
        <v>587</v>
      </c>
      <c r="E590" s="33">
        <v>88.424999999999997</v>
      </c>
      <c r="G590" s="33">
        <v>587</v>
      </c>
      <c r="H590" s="33">
        <v>67.073999999999998</v>
      </c>
      <c r="J590" s="33">
        <v>587</v>
      </c>
      <c r="K590" s="33">
        <v>94.468000000000004</v>
      </c>
      <c r="M590" s="33">
        <v>587</v>
      </c>
      <c r="N590" s="33">
        <v>42.25</v>
      </c>
      <c r="P590" s="33">
        <v>587</v>
      </c>
      <c r="Q590" s="33">
        <v>54.091000000000001</v>
      </c>
    </row>
    <row r="591" spans="1:17">
      <c r="A591" s="33">
        <v>588</v>
      </c>
      <c r="B591" s="33">
        <v>145.34899999999999</v>
      </c>
      <c r="D591" s="33">
        <v>588</v>
      </c>
      <c r="E591" s="33">
        <v>94.5</v>
      </c>
      <c r="G591" s="33">
        <v>588</v>
      </c>
      <c r="H591" s="33">
        <v>55</v>
      </c>
      <c r="J591" s="33">
        <v>588</v>
      </c>
      <c r="K591" s="33">
        <v>61</v>
      </c>
      <c r="M591" s="33">
        <v>588</v>
      </c>
      <c r="N591" s="33">
        <v>46.75</v>
      </c>
      <c r="P591" s="33">
        <v>588</v>
      </c>
      <c r="Q591" s="33">
        <v>57.75</v>
      </c>
    </row>
    <row r="592" spans="1:17">
      <c r="A592" s="33">
        <v>589</v>
      </c>
      <c r="B592" s="33">
        <v>103.5</v>
      </c>
      <c r="D592" s="33">
        <v>589</v>
      </c>
      <c r="E592" s="33">
        <v>95.125</v>
      </c>
      <c r="J592" s="33">
        <v>589</v>
      </c>
      <c r="K592" s="33">
        <v>83</v>
      </c>
      <c r="M592" s="33">
        <v>589</v>
      </c>
      <c r="N592" s="33">
        <v>71.656000000000006</v>
      </c>
      <c r="P592" s="33">
        <v>589</v>
      </c>
      <c r="Q592" s="33">
        <v>47.777999999999999</v>
      </c>
    </row>
    <row r="593" spans="1:17">
      <c r="A593" s="33">
        <v>590</v>
      </c>
      <c r="B593" s="33">
        <v>81.375</v>
      </c>
      <c r="D593" s="33">
        <v>590</v>
      </c>
      <c r="E593" s="33">
        <v>64.122</v>
      </c>
      <c r="J593" s="33">
        <v>590</v>
      </c>
      <c r="K593" s="33">
        <v>77.058000000000007</v>
      </c>
      <c r="M593" s="33">
        <v>590</v>
      </c>
      <c r="N593" s="33">
        <v>47.5</v>
      </c>
      <c r="P593" s="33">
        <v>590</v>
      </c>
      <c r="Q593" s="33">
        <v>46.5</v>
      </c>
    </row>
    <row r="594" spans="1:17">
      <c r="A594" s="33">
        <v>591</v>
      </c>
      <c r="B594" s="33">
        <v>101.682</v>
      </c>
      <c r="D594" s="33">
        <v>591</v>
      </c>
      <c r="E594" s="33">
        <v>66.667000000000002</v>
      </c>
      <c r="J594" s="33">
        <v>591</v>
      </c>
      <c r="K594" s="33">
        <v>55.332999999999998</v>
      </c>
      <c r="M594" s="33">
        <v>591</v>
      </c>
      <c r="N594" s="33">
        <v>49.875</v>
      </c>
      <c r="P594" s="33">
        <v>591</v>
      </c>
      <c r="Q594" s="33">
        <v>88.835999999999999</v>
      </c>
    </row>
    <row r="595" spans="1:17">
      <c r="A595" s="33">
        <v>592</v>
      </c>
      <c r="B595" s="33">
        <v>71.230999999999995</v>
      </c>
      <c r="D595" s="33">
        <v>592</v>
      </c>
      <c r="E595" s="33">
        <v>85.65</v>
      </c>
      <c r="J595" s="33">
        <v>592</v>
      </c>
      <c r="K595" s="33">
        <v>55.231000000000002</v>
      </c>
      <c r="M595" s="33">
        <v>592</v>
      </c>
      <c r="N595" s="33">
        <v>44</v>
      </c>
      <c r="P595" s="33">
        <v>592</v>
      </c>
      <c r="Q595" s="33">
        <v>63.146999999999998</v>
      </c>
    </row>
    <row r="596" spans="1:17">
      <c r="A596" s="33">
        <v>593</v>
      </c>
      <c r="B596" s="33">
        <v>137.20699999999999</v>
      </c>
      <c r="D596" s="33">
        <v>593</v>
      </c>
      <c r="E596" s="33">
        <v>116.625</v>
      </c>
      <c r="J596" s="33">
        <v>593</v>
      </c>
      <c r="K596" s="33">
        <v>58.125</v>
      </c>
      <c r="M596" s="33">
        <v>593</v>
      </c>
      <c r="N596" s="33">
        <v>72.667000000000002</v>
      </c>
      <c r="P596" s="33">
        <v>593</v>
      </c>
      <c r="Q596" s="33">
        <v>65.944000000000003</v>
      </c>
    </row>
    <row r="597" spans="1:17">
      <c r="A597" s="33">
        <v>594</v>
      </c>
      <c r="B597" s="33">
        <v>108.788</v>
      </c>
      <c r="D597" s="33">
        <v>594</v>
      </c>
      <c r="E597" s="33">
        <v>67.667000000000002</v>
      </c>
      <c r="J597" s="33">
        <v>594</v>
      </c>
      <c r="K597" s="33">
        <v>91.825000000000003</v>
      </c>
      <c r="M597" s="33">
        <v>594</v>
      </c>
      <c r="N597" s="33">
        <v>49.72</v>
      </c>
      <c r="P597" s="33">
        <v>594</v>
      </c>
      <c r="Q597" s="33">
        <v>45.375</v>
      </c>
    </row>
    <row r="598" spans="1:17">
      <c r="A598" s="33">
        <v>595</v>
      </c>
      <c r="B598" s="33">
        <v>80.31</v>
      </c>
      <c r="D598" s="33">
        <v>595</v>
      </c>
      <c r="E598" s="33">
        <v>56.5</v>
      </c>
      <c r="J598" s="33">
        <v>595</v>
      </c>
      <c r="K598" s="33">
        <v>58.390999999999998</v>
      </c>
      <c r="M598" s="33">
        <v>595</v>
      </c>
      <c r="N598" s="33">
        <v>44.845999999999997</v>
      </c>
      <c r="P598" s="33">
        <v>595</v>
      </c>
      <c r="Q598" s="33">
        <v>49.125</v>
      </c>
    </row>
    <row r="599" spans="1:17">
      <c r="A599" s="33">
        <v>596</v>
      </c>
      <c r="B599" s="33">
        <v>87.25</v>
      </c>
      <c r="D599" s="33">
        <v>596</v>
      </c>
      <c r="E599" s="33">
        <v>90.954999999999998</v>
      </c>
      <c r="J599" s="33">
        <v>596</v>
      </c>
      <c r="K599" s="33">
        <v>92.195999999999998</v>
      </c>
      <c r="M599" s="33">
        <v>596</v>
      </c>
      <c r="N599" s="33">
        <v>47.570999999999998</v>
      </c>
      <c r="P599" s="33">
        <v>596</v>
      </c>
      <c r="Q599" s="33">
        <v>47.713999999999999</v>
      </c>
    </row>
    <row r="600" spans="1:17">
      <c r="A600" s="33">
        <v>597</v>
      </c>
      <c r="B600" s="33">
        <v>69.643000000000001</v>
      </c>
      <c r="D600" s="33">
        <v>597</v>
      </c>
      <c r="E600" s="33">
        <v>74.179000000000002</v>
      </c>
      <c r="J600" s="33">
        <v>597</v>
      </c>
      <c r="K600" s="33">
        <v>52.332999999999998</v>
      </c>
      <c r="M600" s="33">
        <v>597</v>
      </c>
      <c r="N600" s="33">
        <v>44</v>
      </c>
      <c r="P600" s="33">
        <v>597</v>
      </c>
      <c r="Q600" s="33">
        <v>65.25</v>
      </c>
    </row>
    <row r="601" spans="1:17">
      <c r="A601" s="33">
        <v>598</v>
      </c>
      <c r="B601" s="33">
        <v>105.667</v>
      </c>
      <c r="D601" s="33">
        <v>598</v>
      </c>
      <c r="E601" s="33">
        <v>61.076999999999998</v>
      </c>
      <c r="J601" s="33">
        <v>598</v>
      </c>
      <c r="K601" s="33">
        <v>58.923000000000002</v>
      </c>
      <c r="M601" s="33">
        <v>598</v>
      </c>
      <c r="N601" s="33">
        <v>54.444000000000003</v>
      </c>
      <c r="P601" s="33">
        <v>598</v>
      </c>
      <c r="Q601" s="33">
        <v>71.555999999999997</v>
      </c>
    </row>
    <row r="602" spans="1:17">
      <c r="A602" s="33">
        <v>599</v>
      </c>
      <c r="B602" s="33">
        <v>124.52800000000001</v>
      </c>
      <c r="D602" s="33">
        <v>599</v>
      </c>
      <c r="E602" s="33">
        <v>61</v>
      </c>
      <c r="J602" s="33">
        <v>599</v>
      </c>
      <c r="K602" s="33">
        <v>52.286000000000001</v>
      </c>
      <c r="M602" s="33">
        <v>599</v>
      </c>
      <c r="N602" s="33">
        <v>51</v>
      </c>
      <c r="P602" s="33">
        <v>599</v>
      </c>
      <c r="Q602" s="33">
        <v>41.363999999999997</v>
      </c>
    </row>
    <row r="603" spans="1:17">
      <c r="A603" s="33">
        <v>600</v>
      </c>
      <c r="B603" s="33">
        <v>118.37</v>
      </c>
      <c r="D603" s="33">
        <v>600</v>
      </c>
      <c r="E603" s="33">
        <v>75.421000000000006</v>
      </c>
      <c r="J603" s="33">
        <v>600</v>
      </c>
      <c r="K603" s="33">
        <v>61.061999999999998</v>
      </c>
      <c r="M603" s="33">
        <v>600</v>
      </c>
      <c r="N603" s="33">
        <v>65</v>
      </c>
      <c r="P603" s="33">
        <v>600</v>
      </c>
      <c r="Q603" s="33">
        <v>45.856999999999999</v>
      </c>
    </row>
    <row r="604" spans="1:17">
      <c r="A604" s="33">
        <v>601</v>
      </c>
      <c r="B604" s="33">
        <v>117.652</v>
      </c>
      <c r="D604" s="33">
        <v>601</v>
      </c>
      <c r="E604" s="33">
        <v>58</v>
      </c>
      <c r="J604" s="33">
        <v>601</v>
      </c>
      <c r="K604" s="33">
        <v>84.25</v>
      </c>
      <c r="M604" s="33">
        <v>601</v>
      </c>
      <c r="N604" s="33">
        <v>61.5</v>
      </c>
      <c r="P604" s="33">
        <v>601</v>
      </c>
      <c r="Q604" s="33">
        <v>63.76</v>
      </c>
    </row>
    <row r="605" spans="1:17">
      <c r="A605" s="33">
        <v>602</v>
      </c>
      <c r="B605" s="33">
        <v>96.977000000000004</v>
      </c>
      <c r="D605" s="33">
        <v>602</v>
      </c>
      <c r="E605" s="33">
        <v>66.213999999999999</v>
      </c>
      <c r="J605" s="33">
        <v>602</v>
      </c>
      <c r="K605" s="33">
        <v>76.582999999999998</v>
      </c>
      <c r="M605" s="33">
        <v>602</v>
      </c>
      <c r="N605" s="33">
        <v>50.625</v>
      </c>
      <c r="P605" s="33">
        <v>602</v>
      </c>
      <c r="Q605" s="33">
        <v>48.65</v>
      </c>
    </row>
    <row r="606" spans="1:17">
      <c r="A606" s="33">
        <v>603</v>
      </c>
      <c r="B606" s="33">
        <v>72.076999999999998</v>
      </c>
      <c r="D606" s="33">
        <v>603</v>
      </c>
      <c r="E606" s="33">
        <v>83.375</v>
      </c>
      <c r="J606" s="33">
        <v>603</v>
      </c>
      <c r="K606" s="33">
        <v>87.061999999999998</v>
      </c>
      <c r="M606" s="33">
        <v>603</v>
      </c>
      <c r="N606" s="33">
        <v>47.723999999999997</v>
      </c>
      <c r="P606" s="33">
        <v>603</v>
      </c>
      <c r="Q606" s="33">
        <v>50.595999999999997</v>
      </c>
    </row>
    <row r="607" spans="1:17">
      <c r="A607" s="33">
        <v>604</v>
      </c>
      <c r="B607" s="33">
        <v>81.421000000000006</v>
      </c>
      <c r="D607" s="33">
        <v>604</v>
      </c>
      <c r="E607" s="33">
        <v>68.537999999999997</v>
      </c>
      <c r="J607" s="33">
        <v>604</v>
      </c>
      <c r="K607" s="33">
        <v>72.811999999999998</v>
      </c>
      <c r="M607" s="33">
        <v>604</v>
      </c>
      <c r="N607" s="33">
        <v>50.143000000000001</v>
      </c>
      <c r="P607" s="33">
        <v>604</v>
      </c>
      <c r="Q607" s="33">
        <v>49.332999999999998</v>
      </c>
    </row>
    <row r="608" spans="1:17">
      <c r="A608" s="33">
        <v>605</v>
      </c>
      <c r="B608" s="33">
        <v>81.555999999999997</v>
      </c>
      <c r="D608" s="33">
        <v>605</v>
      </c>
      <c r="E608" s="33">
        <v>59.25</v>
      </c>
      <c r="J608" s="33">
        <v>605</v>
      </c>
      <c r="K608" s="33">
        <v>59.143000000000001</v>
      </c>
      <c r="M608" s="33">
        <v>605</v>
      </c>
      <c r="N608" s="33">
        <v>48.332999999999998</v>
      </c>
      <c r="P608" s="33">
        <v>605</v>
      </c>
      <c r="Q608" s="33">
        <v>67.066999999999993</v>
      </c>
    </row>
    <row r="609" spans="1:17">
      <c r="A609" s="33">
        <v>606</v>
      </c>
      <c r="B609" s="33">
        <v>72.75</v>
      </c>
      <c r="D609" s="33">
        <v>606</v>
      </c>
      <c r="E609" s="33">
        <v>65.625</v>
      </c>
      <c r="J609" s="33">
        <v>606</v>
      </c>
      <c r="K609" s="33">
        <v>52.75</v>
      </c>
      <c r="M609" s="33">
        <v>606</v>
      </c>
      <c r="N609" s="33">
        <v>76.643000000000001</v>
      </c>
      <c r="P609" s="33">
        <v>606</v>
      </c>
      <c r="Q609" s="33">
        <v>43.1</v>
      </c>
    </row>
    <row r="610" spans="1:17">
      <c r="A610" s="33">
        <v>607</v>
      </c>
      <c r="B610" s="33">
        <v>78.786000000000001</v>
      </c>
      <c r="D610" s="33">
        <v>607</v>
      </c>
      <c r="E610" s="33">
        <v>54.1</v>
      </c>
      <c r="J610" s="33">
        <v>607</v>
      </c>
      <c r="K610" s="33">
        <v>71.888999999999996</v>
      </c>
      <c r="M610" s="33">
        <v>607</v>
      </c>
      <c r="N610" s="33">
        <v>57.938000000000002</v>
      </c>
      <c r="P610" s="33">
        <v>607</v>
      </c>
      <c r="Q610" s="33">
        <v>42.231000000000002</v>
      </c>
    </row>
    <row r="611" spans="1:17">
      <c r="A611" s="33">
        <v>608</v>
      </c>
      <c r="B611" s="33">
        <v>88.421000000000006</v>
      </c>
      <c r="D611" s="33">
        <v>608</v>
      </c>
      <c r="E611" s="33">
        <v>72.683999999999997</v>
      </c>
      <c r="J611" s="33">
        <v>608</v>
      </c>
      <c r="K611" s="33">
        <v>62.5</v>
      </c>
      <c r="M611" s="33">
        <v>608</v>
      </c>
      <c r="N611" s="33">
        <v>46.067</v>
      </c>
      <c r="P611" s="33">
        <v>608</v>
      </c>
      <c r="Q611" s="33">
        <v>41.2</v>
      </c>
    </row>
    <row r="612" spans="1:17">
      <c r="A612" s="33">
        <v>609</v>
      </c>
      <c r="B612" s="33">
        <v>96.832999999999998</v>
      </c>
      <c r="D612" s="33">
        <v>609</v>
      </c>
      <c r="E612" s="33">
        <v>73.792000000000002</v>
      </c>
      <c r="J612" s="33">
        <v>609</v>
      </c>
      <c r="K612" s="33">
        <v>52</v>
      </c>
      <c r="M612" s="33">
        <v>609</v>
      </c>
      <c r="N612" s="33">
        <v>41.570999999999998</v>
      </c>
      <c r="P612" s="33">
        <v>609</v>
      </c>
      <c r="Q612" s="33">
        <v>73.171000000000006</v>
      </c>
    </row>
    <row r="613" spans="1:17">
      <c r="A613" s="33">
        <v>610</v>
      </c>
      <c r="B613" s="33">
        <v>69.667000000000002</v>
      </c>
      <c r="D613" s="33">
        <v>610</v>
      </c>
      <c r="E613" s="33">
        <v>69.352999999999994</v>
      </c>
      <c r="J613" s="33">
        <v>610</v>
      </c>
      <c r="K613" s="33">
        <v>134.922</v>
      </c>
      <c r="M613" s="33">
        <v>610</v>
      </c>
      <c r="N613" s="33">
        <v>49.667000000000002</v>
      </c>
      <c r="P613" s="33">
        <v>610</v>
      </c>
      <c r="Q613" s="33">
        <v>72.2</v>
      </c>
    </row>
    <row r="614" spans="1:17">
      <c r="A614" s="33">
        <v>611</v>
      </c>
      <c r="B614" s="33">
        <v>71</v>
      </c>
      <c r="D614" s="33">
        <v>611</v>
      </c>
      <c r="E614" s="33">
        <v>65</v>
      </c>
      <c r="J614" s="33">
        <v>611</v>
      </c>
      <c r="K614" s="33">
        <v>54.667000000000002</v>
      </c>
      <c r="M614" s="33">
        <v>611</v>
      </c>
      <c r="N614" s="33">
        <v>74.028000000000006</v>
      </c>
      <c r="P614" s="33">
        <v>611</v>
      </c>
      <c r="Q614" s="33">
        <v>77.391999999999996</v>
      </c>
    </row>
    <row r="615" spans="1:17">
      <c r="A615" s="33">
        <v>612</v>
      </c>
      <c r="B615" s="33">
        <v>83.332999999999998</v>
      </c>
      <c r="D615" s="33">
        <v>612</v>
      </c>
      <c r="E615" s="33">
        <v>82.332999999999998</v>
      </c>
      <c r="J615" s="33">
        <v>612</v>
      </c>
      <c r="K615" s="33">
        <v>86.316000000000003</v>
      </c>
      <c r="M615" s="33">
        <v>612</v>
      </c>
      <c r="N615" s="33">
        <v>76.938000000000002</v>
      </c>
      <c r="P615" s="33">
        <v>612</v>
      </c>
      <c r="Q615" s="33">
        <v>70.375</v>
      </c>
    </row>
    <row r="616" spans="1:17">
      <c r="A616" s="33">
        <v>613</v>
      </c>
      <c r="B616" s="33">
        <v>79.5</v>
      </c>
      <c r="D616" s="33">
        <v>613</v>
      </c>
      <c r="E616" s="33">
        <v>55.5</v>
      </c>
      <c r="J616" s="33">
        <v>613</v>
      </c>
      <c r="K616" s="33">
        <v>63.75</v>
      </c>
      <c r="M616" s="33">
        <v>613</v>
      </c>
      <c r="N616" s="33">
        <v>42.667000000000002</v>
      </c>
      <c r="P616" s="33">
        <v>613</v>
      </c>
      <c r="Q616" s="33">
        <v>49.848999999999997</v>
      </c>
    </row>
    <row r="617" spans="1:17">
      <c r="A617" s="33">
        <v>614</v>
      </c>
      <c r="B617" s="33">
        <v>98.695999999999998</v>
      </c>
      <c r="D617" s="33">
        <v>614</v>
      </c>
      <c r="E617" s="33">
        <v>124.825</v>
      </c>
      <c r="J617" s="33">
        <v>614</v>
      </c>
      <c r="K617" s="33">
        <v>80.132999999999996</v>
      </c>
      <c r="M617" s="33">
        <v>614</v>
      </c>
      <c r="N617" s="33">
        <v>42.332999999999998</v>
      </c>
      <c r="P617" s="33">
        <v>614</v>
      </c>
      <c r="Q617" s="33">
        <v>60.542000000000002</v>
      </c>
    </row>
    <row r="618" spans="1:17">
      <c r="A618" s="33">
        <v>615</v>
      </c>
      <c r="B618" s="33">
        <v>69.234999999999999</v>
      </c>
      <c r="D618" s="33">
        <v>615</v>
      </c>
      <c r="E618" s="33">
        <v>59.070999999999998</v>
      </c>
      <c r="J618" s="33">
        <v>615</v>
      </c>
      <c r="K618" s="33">
        <v>78.641000000000005</v>
      </c>
      <c r="M618" s="33">
        <v>615</v>
      </c>
      <c r="N618" s="33">
        <v>52.884999999999998</v>
      </c>
      <c r="P618" s="33">
        <v>615</v>
      </c>
      <c r="Q618" s="33">
        <v>66.302000000000007</v>
      </c>
    </row>
    <row r="619" spans="1:17">
      <c r="A619" s="33">
        <v>616</v>
      </c>
      <c r="B619" s="33">
        <v>121.34099999999999</v>
      </c>
      <c r="D619" s="33">
        <v>616</v>
      </c>
      <c r="E619" s="33">
        <v>94.9</v>
      </c>
      <c r="J619" s="33">
        <v>616</v>
      </c>
      <c r="K619" s="33">
        <v>63.25</v>
      </c>
      <c r="M619" s="33">
        <v>616</v>
      </c>
      <c r="N619" s="33">
        <v>50.75</v>
      </c>
      <c r="P619" s="33">
        <v>616</v>
      </c>
      <c r="Q619" s="33">
        <v>43</v>
      </c>
    </row>
    <row r="620" spans="1:17">
      <c r="A620" s="33">
        <v>617</v>
      </c>
      <c r="B620" s="33">
        <v>71.2</v>
      </c>
      <c r="D620" s="33">
        <v>617</v>
      </c>
      <c r="E620" s="33">
        <v>76.875</v>
      </c>
      <c r="J620" s="33">
        <v>617</v>
      </c>
      <c r="K620" s="33">
        <v>65.667000000000002</v>
      </c>
      <c r="M620" s="33">
        <v>617</v>
      </c>
      <c r="N620" s="33">
        <v>43.3</v>
      </c>
      <c r="P620" s="33">
        <v>617</v>
      </c>
      <c r="Q620" s="33">
        <v>49.5</v>
      </c>
    </row>
    <row r="621" spans="1:17">
      <c r="A621" s="33">
        <v>618</v>
      </c>
      <c r="B621" s="33">
        <v>72.856999999999999</v>
      </c>
      <c r="D621" s="33">
        <v>618</v>
      </c>
      <c r="E621" s="33">
        <v>91.266999999999996</v>
      </c>
      <c r="J621" s="33">
        <v>618</v>
      </c>
      <c r="K621" s="33">
        <v>73.375</v>
      </c>
      <c r="M621" s="33">
        <v>618</v>
      </c>
      <c r="N621" s="33">
        <v>76.962999999999994</v>
      </c>
      <c r="P621" s="33">
        <v>618</v>
      </c>
      <c r="Q621" s="33">
        <v>57.491</v>
      </c>
    </row>
    <row r="622" spans="1:17">
      <c r="A622" s="33">
        <v>619</v>
      </c>
      <c r="B622" s="33">
        <v>116.509</v>
      </c>
      <c r="D622" s="33">
        <v>619</v>
      </c>
      <c r="E622" s="33">
        <v>57.832999999999998</v>
      </c>
      <c r="M622" s="33">
        <v>619</v>
      </c>
      <c r="N622" s="33">
        <v>73.5</v>
      </c>
      <c r="P622" s="33">
        <v>619</v>
      </c>
      <c r="Q622" s="33">
        <v>67.917000000000002</v>
      </c>
    </row>
    <row r="623" spans="1:17">
      <c r="A623" s="33">
        <v>620</v>
      </c>
      <c r="B623" s="33">
        <v>89.733000000000004</v>
      </c>
      <c r="D623" s="33">
        <v>620</v>
      </c>
      <c r="E623" s="33">
        <v>69</v>
      </c>
      <c r="M623" s="33">
        <v>620</v>
      </c>
      <c r="N623" s="33">
        <v>64.254999999999995</v>
      </c>
      <c r="P623" s="33">
        <v>620</v>
      </c>
      <c r="Q623" s="33">
        <v>89.343999999999994</v>
      </c>
    </row>
    <row r="624" spans="1:17">
      <c r="A624" s="33">
        <v>621</v>
      </c>
      <c r="B624" s="33">
        <v>75.856999999999999</v>
      </c>
      <c r="D624" s="33">
        <v>621</v>
      </c>
      <c r="E624" s="33">
        <v>62.292000000000002</v>
      </c>
      <c r="M624" s="33">
        <v>621</v>
      </c>
      <c r="N624" s="33">
        <v>60.688000000000002</v>
      </c>
      <c r="P624" s="33">
        <v>621</v>
      </c>
      <c r="Q624" s="33">
        <v>45.375</v>
      </c>
    </row>
    <row r="625" spans="1:17">
      <c r="A625" s="33">
        <v>622</v>
      </c>
      <c r="B625" s="33">
        <v>138.57900000000001</v>
      </c>
      <c r="D625" s="33">
        <v>622</v>
      </c>
      <c r="E625" s="33">
        <v>54.923000000000002</v>
      </c>
      <c r="M625" s="33">
        <v>622</v>
      </c>
      <c r="N625" s="33">
        <v>66.5</v>
      </c>
      <c r="P625" s="33">
        <v>622</v>
      </c>
      <c r="Q625" s="33">
        <v>65.082999999999998</v>
      </c>
    </row>
    <row r="626" spans="1:17">
      <c r="A626" s="33">
        <v>623</v>
      </c>
      <c r="B626" s="33">
        <v>127.645</v>
      </c>
      <c r="D626" s="33">
        <v>623</v>
      </c>
      <c r="E626" s="33">
        <v>89.25</v>
      </c>
      <c r="M626" s="33">
        <v>623</v>
      </c>
      <c r="N626" s="33">
        <v>71.167000000000002</v>
      </c>
      <c r="P626" s="33">
        <v>623</v>
      </c>
      <c r="Q626" s="33">
        <v>50.875</v>
      </c>
    </row>
    <row r="627" spans="1:17">
      <c r="A627" s="33">
        <v>624</v>
      </c>
      <c r="B627" s="33">
        <v>152.71</v>
      </c>
      <c r="D627" s="33">
        <v>624</v>
      </c>
      <c r="E627" s="33">
        <v>74.438000000000002</v>
      </c>
      <c r="M627" s="33">
        <v>624</v>
      </c>
      <c r="N627" s="33">
        <v>59.017000000000003</v>
      </c>
      <c r="P627" s="33">
        <v>624</v>
      </c>
      <c r="Q627" s="33">
        <v>73.167000000000002</v>
      </c>
    </row>
    <row r="628" spans="1:17">
      <c r="A628" s="33">
        <v>625</v>
      </c>
      <c r="B628" s="33">
        <v>106.458</v>
      </c>
      <c r="D628" s="33">
        <v>625</v>
      </c>
      <c r="E628" s="33">
        <v>69.841999999999999</v>
      </c>
      <c r="M628" s="33">
        <v>625</v>
      </c>
      <c r="N628" s="33">
        <v>56.576999999999998</v>
      </c>
      <c r="P628" s="33">
        <v>625</v>
      </c>
      <c r="Q628" s="33">
        <v>62.81</v>
      </c>
    </row>
    <row r="629" spans="1:17">
      <c r="A629" s="33">
        <v>626</v>
      </c>
      <c r="B629" s="33">
        <v>94.3</v>
      </c>
      <c r="D629" s="33">
        <v>626</v>
      </c>
      <c r="E629" s="33">
        <v>68.891999999999996</v>
      </c>
      <c r="M629" s="33">
        <v>626</v>
      </c>
      <c r="N629" s="33">
        <v>52.5</v>
      </c>
      <c r="P629" s="33">
        <v>626</v>
      </c>
      <c r="Q629" s="33">
        <v>44.375</v>
      </c>
    </row>
    <row r="630" spans="1:17">
      <c r="A630" s="33">
        <v>627</v>
      </c>
      <c r="B630" s="33">
        <v>94.75</v>
      </c>
      <c r="D630" s="33">
        <v>627</v>
      </c>
      <c r="E630" s="33">
        <v>86.75</v>
      </c>
      <c r="M630" s="33">
        <v>627</v>
      </c>
      <c r="N630" s="33">
        <v>68.938000000000002</v>
      </c>
      <c r="P630" s="33">
        <v>627</v>
      </c>
      <c r="Q630" s="33">
        <v>46.856999999999999</v>
      </c>
    </row>
    <row r="631" spans="1:17">
      <c r="A631" s="33">
        <v>628</v>
      </c>
      <c r="B631" s="33">
        <v>117.29</v>
      </c>
      <c r="D631" s="33">
        <v>628</v>
      </c>
      <c r="E631" s="33">
        <v>73.435000000000002</v>
      </c>
      <c r="M631" s="33">
        <v>628</v>
      </c>
      <c r="N631" s="33">
        <v>74.587999999999994</v>
      </c>
      <c r="P631" s="33">
        <v>628</v>
      </c>
      <c r="Q631" s="33">
        <v>47.56</v>
      </c>
    </row>
    <row r="632" spans="1:17">
      <c r="A632" s="33">
        <v>629</v>
      </c>
      <c r="B632" s="33">
        <v>100.85</v>
      </c>
      <c r="D632" s="33">
        <v>629</v>
      </c>
      <c r="E632" s="33">
        <v>68.356999999999999</v>
      </c>
      <c r="M632" s="33">
        <v>629</v>
      </c>
      <c r="N632" s="33">
        <v>73.25</v>
      </c>
      <c r="P632" s="33">
        <v>629</v>
      </c>
      <c r="Q632" s="33">
        <v>59.25</v>
      </c>
    </row>
    <row r="633" spans="1:17">
      <c r="A633" s="33">
        <v>630</v>
      </c>
      <c r="B633" s="33">
        <v>82</v>
      </c>
      <c r="D633" s="33">
        <v>630</v>
      </c>
      <c r="E633" s="33">
        <v>79.5</v>
      </c>
      <c r="M633" s="33">
        <v>630</v>
      </c>
      <c r="N633" s="33">
        <v>50.332999999999998</v>
      </c>
      <c r="P633" s="33">
        <v>630</v>
      </c>
      <c r="Q633" s="33">
        <v>57.938000000000002</v>
      </c>
    </row>
    <row r="634" spans="1:17">
      <c r="A634" s="33">
        <v>631</v>
      </c>
      <c r="B634" s="33">
        <v>76</v>
      </c>
      <c r="D634" s="33">
        <v>631</v>
      </c>
      <c r="E634" s="33">
        <v>80.444000000000003</v>
      </c>
      <c r="M634" s="33">
        <v>631</v>
      </c>
      <c r="N634" s="33">
        <v>52.5</v>
      </c>
      <c r="P634" s="33">
        <v>631</v>
      </c>
      <c r="Q634" s="33">
        <v>68.043000000000006</v>
      </c>
    </row>
    <row r="635" spans="1:17">
      <c r="A635" s="33">
        <v>632</v>
      </c>
      <c r="B635" s="33">
        <v>89.087000000000003</v>
      </c>
      <c r="D635" s="33">
        <v>632</v>
      </c>
      <c r="E635" s="33">
        <v>99.332999999999998</v>
      </c>
      <c r="M635" s="33">
        <v>632</v>
      </c>
      <c r="N635" s="33">
        <v>45.286000000000001</v>
      </c>
      <c r="P635" s="33">
        <v>632</v>
      </c>
      <c r="Q635" s="33">
        <v>68.055999999999997</v>
      </c>
    </row>
    <row r="636" spans="1:17">
      <c r="A636" s="33">
        <v>633</v>
      </c>
      <c r="B636" s="33">
        <v>79.429000000000002</v>
      </c>
      <c r="D636" s="33">
        <v>633</v>
      </c>
      <c r="E636" s="33">
        <v>89.25</v>
      </c>
      <c r="M636" s="33">
        <v>633</v>
      </c>
      <c r="N636" s="33">
        <v>74.161000000000001</v>
      </c>
      <c r="P636" s="33">
        <v>633</v>
      </c>
      <c r="Q636" s="33">
        <v>50.75</v>
      </c>
    </row>
    <row r="637" spans="1:17">
      <c r="A637" s="33">
        <v>634</v>
      </c>
      <c r="B637" s="33">
        <v>100.889</v>
      </c>
      <c r="D637" s="33">
        <v>634</v>
      </c>
      <c r="E637" s="33">
        <v>69.188000000000002</v>
      </c>
      <c r="M637" s="33">
        <v>634</v>
      </c>
      <c r="N637" s="33">
        <v>40.75</v>
      </c>
      <c r="P637" s="33">
        <v>634</v>
      </c>
      <c r="Q637" s="33">
        <v>49.182000000000002</v>
      </c>
    </row>
    <row r="638" spans="1:17">
      <c r="A638" s="33">
        <v>635</v>
      </c>
      <c r="B638" s="33">
        <v>84.463999999999999</v>
      </c>
      <c r="D638" s="33">
        <v>635</v>
      </c>
      <c r="E638" s="33">
        <v>59</v>
      </c>
      <c r="M638" s="33">
        <v>635</v>
      </c>
      <c r="N638" s="33">
        <v>116</v>
      </c>
      <c r="P638" s="33">
        <v>635</v>
      </c>
      <c r="Q638" s="33">
        <v>55.042999999999999</v>
      </c>
    </row>
    <row r="639" spans="1:17">
      <c r="A639" s="33">
        <v>636</v>
      </c>
      <c r="B639" s="33">
        <v>80.774000000000001</v>
      </c>
      <c r="D639" s="33">
        <v>636</v>
      </c>
      <c r="E639" s="33">
        <v>88.667000000000002</v>
      </c>
      <c r="M639" s="33">
        <v>636</v>
      </c>
      <c r="N639" s="33">
        <v>77.629000000000005</v>
      </c>
      <c r="P639" s="33">
        <v>636</v>
      </c>
      <c r="Q639" s="33">
        <v>55</v>
      </c>
    </row>
    <row r="640" spans="1:17">
      <c r="A640" s="33">
        <v>637</v>
      </c>
      <c r="B640" s="33">
        <v>88.367999999999995</v>
      </c>
      <c r="D640" s="33">
        <v>637</v>
      </c>
      <c r="E640" s="33">
        <v>68</v>
      </c>
      <c r="M640" s="33">
        <v>637</v>
      </c>
      <c r="N640" s="33">
        <v>83.968999999999994</v>
      </c>
      <c r="P640" s="33">
        <v>637</v>
      </c>
      <c r="Q640" s="33">
        <v>62.311999999999998</v>
      </c>
    </row>
    <row r="641" spans="1:17">
      <c r="A641" s="33">
        <v>638</v>
      </c>
      <c r="B641" s="33">
        <v>109.53700000000001</v>
      </c>
      <c r="D641" s="33">
        <v>638</v>
      </c>
      <c r="E641" s="33">
        <v>69</v>
      </c>
      <c r="M641" s="33">
        <v>638</v>
      </c>
      <c r="N641" s="33">
        <v>56</v>
      </c>
      <c r="P641" s="33">
        <v>638</v>
      </c>
      <c r="Q641" s="33">
        <v>70.832999999999998</v>
      </c>
    </row>
    <row r="642" spans="1:17">
      <c r="A642" s="33">
        <v>639</v>
      </c>
      <c r="B642" s="33">
        <v>131.49299999999999</v>
      </c>
      <c r="D642" s="33">
        <v>639</v>
      </c>
      <c r="E642" s="33">
        <v>59.667000000000002</v>
      </c>
      <c r="M642" s="33">
        <v>639</v>
      </c>
      <c r="N642" s="33">
        <v>51.875</v>
      </c>
      <c r="P642" s="33">
        <v>639</v>
      </c>
      <c r="Q642" s="33">
        <v>44.6</v>
      </c>
    </row>
    <row r="643" spans="1:17">
      <c r="A643" s="33">
        <v>640</v>
      </c>
      <c r="B643" s="33">
        <v>92.566000000000003</v>
      </c>
      <c r="D643" s="33">
        <v>640</v>
      </c>
      <c r="E643" s="33">
        <v>67.832999999999998</v>
      </c>
      <c r="M643" s="33">
        <v>640</v>
      </c>
      <c r="N643" s="33">
        <v>55.786000000000001</v>
      </c>
      <c r="P643" s="33">
        <v>640</v>
      </c>
      <c r="Q643" s="33">
        <v>55.75</v>
      </c>
    </row>
    <row r="644" spans="1:17">
      <c r="A644" s="33">
        <v>641</v>
      </c>
      <c r="B644" s="33">
        <v>133.875</v>
      </c>
      <c r="D644" s="33">
        <v>641</v>
      </c>
      <c r="E644" s="33">
        <v>73</v>
      </c>
      <c r="M644" s="33">
        <v>641</v>
      </c>
      <c r="N644" s="33">
        <v>52.5</v>
      </c>
      <c r="P644" s="33">
        <v>641</v>
      </c>
      <c r="Q644" s="33">
        <v>42.286000000000001</v>
      </c>
    </row>
    <row r="645" spans="1:17">
      <c r="A645" s="33">
        <v>642</v>
      </c>
      <c r="B645" s="33">
        <v>79.760000000000005</v>
      </c>
      <c r="D645" s="33">
        <v>642</v>
      </c>
      <c r="E645" s="33">
        <v>99.466999999999999</v>
      </c>
      <c r="M645" s="33">
        <v>642</v>
      </c>
      <c r="N645" s="33">
        <v>62.45</v>
      </c>
      <c r="P645" s="33">
        <v>642</v>
      </c>
      <c r="Q645" s="33">
        <v>49.938000000000002</v>
      </c>
    </row>
    <row r="646" spans="1:17">
      <c r="A646" s="33">
        <v>643</v>
      </c>
      <c r="B646" s="33">
        <v>74.832999999999998</v>
      </c>
      <c r="D646" s="33">
        <v>643</v>
      </c>
      <c r="E646" s="33">
        <v>92.228999999999999</v>
      </c>
      <c r="M646" s="33">
        <v>643</v>
      </c>
      <c r="N646" s="33">
        <v>48</v>
      </c>
      <c r="P646" s="33">
        <v>643</v>
      </c>
      <c r="Q646" s="33">
        <v>44.167000000000002</v>
      </c>
    </row>
    <row r="647" spans="1:17">
      <c r="A647" s="33">
        <v>644</v>
      </c>
      <c r="B647" s="33">
        <v>120.188</v>
      </c>
      <c r="D647" s="33">
        <v>644</v>
      </c>
      <c r="E647" s="33">
        <v>75.167000000000002</v>
      </c>
      <c r="M647" s="33">
        <v>644</v>
      </c>
      <c r="N647" s="33">
        <v>79.968999999999994</v>
      </c>
      <c r="P647" s="33">
        <v>644</v>
      </c>
      <c r="Q647" s="33">
        <v>47.713999999999999</v>
      </c>
    </row>
    <row r="648" spans="1:17">
      <c r="A648" s="33">
        <v>645</v>
      </c>
      <c r="B648" s="33">
        <v>89.106999999999999</v>
      </c>
      <c r="D648" s="33">
        <v>645</v>
      </c>
      <c r="E648" s="33">
        <v>67.070999999999998</v>
      </c>
      <c r="M648" s="33">
        <v>645</v>
      </c>
      <c r="N648" s="33">
        <v>75.832999999999998</v>
      </c>
      <c r="P648" s="33">
        <v>645</v>
      </c>
      <c r="Q648" s="33">
        <v>50.866999999999997</v>
      </c>
    </row>
    <row r="649" spans="1:17">
      <c r="A649" s="33">
        <v>646</v>
      </c>
      <c r="B649" s="33">
        <v>88.105000000000004</v>
      </c>
      <c r="D649" s="33">
        <v>646</v>
      </c>
      <c r="E649" s="33">
        <v>84.745999999999995</v>
      </c>
      <c r="M649" s="33">
        <v>646</v>
      </c>
      <c r="N649" s="33">
        <v>83.174000000000007</v>
      </c>
      <c r="P649" s="33">
        <v>646</v>
      </c>
      <c r="Q649" s="33">
        <v>43.484999999999999</v>
      </c>
    </row>
    <row r="650" spans="1:17">
      <c r="A650" s="33">
        <v>647</v>
      </c>
      <c r="B650" s="33">
        <v>112.65</v>
      </c>
      <c r="D650" s="33">
        <v>647</v>
      </c>
      <c r="E650" s="33">
        <v>83.75</v>
      </c>
      <c r="M650" s="33">
        <v>647</v>
      </c>
      <c r="N650" s="33">
        <v>64.375</v>
      </c>
      <c r="P650" s="33">
        <v>647</v>
      </c>
      <c r="Q650" s="33">
        <v>51.832999999999998</v>
      </c>
    </row>
    <row r="651" spans="1:17">
      <c r="A651" s="33">
        <v>648</v>
      </c>
      <c r="B651" s="33">
        <v>115.077</v>
      </c>
      <c r="D651" s="33">
        <v>648</v>
      </c>
      <c r="E651" s="33">
        <v>105.35299999999999</v>
      </c>
      <c r="M651" s="33">
        <v>648</v>
      </c>
      <c r="N651" s="33">
        <v>44.845999999999997</v>
      </c>
      <c r="P651" s="33">
        <v>648</v>
      </c>
      <c r="Q651" s="33">
        <v>79.647000000000006</v>
      </c>
    </row>
    <row r="652" spans="1:17">
      <c r="A652" s="33">
        <v>649</v>
      </c>
      <c r="B652" s="33">
        <v>112.711</v>
      </c>
      <c r="D652" s="33">
        <v>649</v>
      </c>
      <c r="E652" s="33">
        <v>86.033000000000001</v>
      </c>
      <c r="M652" s="33">
        <v>649</v>
      </c>
      <c r="N652" s="33">
        <v>46.429000000000002</v>
      </c>
      <c r="P652" s="33">
        <v>649</v>
      </c>
      <c r="Q652" s="33">
        <v>84.9</v>
      </c>
    </row>
    <row r="653" spans="1:17">
      <c r="A653" s="33">
        <v>650</v>
      </c>
      <c r="B653" s="33">
        <v>101.849</v>
      </c>
      <c r="D653" s="33">
        <v>650</v>
      </c>
      <c r="E653" s="33">
        <v>73.129000000000005</v>
      </c>
      <c r="M653" s="33">
        <v>650</v>
      </c>
      <c r="N653" s="33">
        <v>42.3</v>
      </c>
      <c r="P653" s="33">
        <v>650</v>
      </c>
      <c r="Q653" s="33">
        <v>49.5</v>
      </c>
    </row>
    <row r="654" spans="1:17">
      <c r="A654" s="33">
        <v>651</v>
      </c>
      <c r="B654" s="33">
        <v>152.15600000000001</v>
      </c>
      <c r="D654" s="33">
        <v>651</v>
      </c>
      <c r="E654" s="33">
        <v>61</v>
      </c>
      <c r="M654" s="33">
        <v>651</v>
      </c>
      <c r="N654" s="33">
        <v>50.667000000000002</v>
      </c>
      <c r="P654" s="33">
        <v>651</v>
      </c>
      <c r="Q654" s="33">
        <v>59.24</v>
      </c>
    </row>
    <row r="655" spans="1:17">
      <c r="A655" s="33">
        <v>652</v>
      </c>
      <c r="B655" s="33">
        <v>118.02</v>
      </c>
      <c r="D655" s="33">
        <v>652</v>
      </c>
      <c r="E655" s="33">
        <v>62.6</v>
      </c>
      <c r="M655" s="33">
        <v>652</v>
      </c>
      <c r="N655" s="33">
        <v>63.173000000000002</v>
      </c>
      <c r="P655" s="33">
        <v>652</v>
      </c>
      <c r="Q655" s="33">
        <v>46.6</v>
      </c>
    </row>
    <row r="656" spans="1:17">
      <c r="A656" s="33">
        <v>653</v>
      </c>
      <c r="B656" s="33">
        <v>77.667000000000002</v>
      </c>
      <c r="D656" s="33">
        <v>653</v>
      </c>
      <c r="E656" s="33">
        <v>59</v>
      </c>
      <c r="M656" s="33">
        <v>653</v>
      </c>
      <c r="N656" s="33">
        <v>53.695999999999998</v>
      </c>
      <c r="P656" s="33">
        <v>653</v>
      </c>
      <c r="Q656" s="33">
        <v>56.5</v>
      </c>
    </row>
    <row r="657" spans="1:17">
      <c r="A657" s="33">
        <v>654</v>
      </c>
      <c r="B657" s="33">
        <v>75.332999999999998</v>
      </c>
      <c r="D657" s="33">
        <v>654</v>
      </c>
      <c r="E657" s="33">
        <v>71.75</v>
      </c>
      <c r="M657" s="33">
        <v>654</v>
      </c>
      <c r="N657" s="33">
        <v>43.923000000000002</v>
      </c>
      <c r="P657" s="33">
        <v>654</v>
      </c>
      <c r="Q657" s="33">
        <v>68.5</v>
      </c>
    </row>
    <row r="658" spans="1:17">
      <c r="A658" s="33">
        <v>655</v>
      </c>
      <c r="B658" s="33">
        <v>97.375</v>
      </c>
      <c r="D658" s="33">
        <v>655</v>
      </c>
      <c r="E658" s="33">
        <v>103.593</v>
      </c>
      <c r="M658" s="33">
        <v>655</v>
      </c>
      <c r="N658" s="33">
        <v>42.667000000000002</v>
      </c>
      <c r="P658" s="33">
        <v>655</v>
      </c>
      <c r="Q658" s="33">
        <v>55.25</v>
      </c>
    </row>
    <row r="659" spans="1:17">
      <c r="A659" s="33">
        <v>656</v>
      </c>
      <c r="B659" s="33">
        <v>73.5</v>
      </c>
      <c r="D659" s="33">
        <v>656</v>
      </c>
      <c r="E659" s="33">
        <v>77.105000000000004</v>
      </c>
      <c r="M659" s="33">
        <v>656</v>
      </c>
      <c r="N659" s="33">
        <v>48.332999999999998</v>
      </c>
      <c r="P659" s="33">
        <v>656</v>
      </c>
      <c r="Q659" s="33">
        <v>56.875</v>
      </c>
    </row>
    <row r="660" spans="1:17">
      <c r="A660" s="33">
        <v>657</v>
      </c>
      <c r="B660" s="33">
        <v>74.75</v>
      </c>
      <c r="D660" s="33">
        <v>657</v>
      </c>
      <c r="E660" s="33">
        <v>89.221999999999994</v>
      </c>
      <c r="M660" s="33">
        <v>657</v>
      </c>
      <c r="N660" s="33">
        <v>42.332999999999998</v>
      </c>
      <c r="P660" s="33">
        <v>657</v>
      </c>
      <c r="Q660" s="33">
        <v>47.4</v>
      </c>
    </row>
    <row r="661" spans="1:17">
      <c r="A661" s="33">
        <v>658</v>
      </c>
      <c r="B661" s="33">
        <v>177.17500000000001</v>
      </c>
      <c r="D661" s="33">
        <v>658</v>
      </c>
      <c r="E661" s="33">
        <v>95.167000000000002</v>
      </c>
      <c r="M661" s="33">
        <v>658</v>
      </c>
      <c r="N661" s="33">
        <v>78.5</v>
      </c>
      <c r="P661" s="33">
        <v>658</v>
      </c>
      <c r="Q661" s="33">
        <v>47.143000000000001</v>
      </c>
    </row>
    <row r="662" spans="1:17">
      <c r="A662" s="33">
        <v>659</v>
      </c>
      <c r="B662" s="33">
        <v>101.48</v>
      </c>
      <c r="D662" s="33">
        <v>659</v>
      </c>
      <c r="E662" s="33">
        <v>83</v>
      </c>
      <c r="M662" s="33">
        <v>659</v>
      </c>
      <c r="N662" s="33">
        <v>46.332999999999998</v>
      </c>
      <c r="P662" s="33">
        <v>659</v>
      </c>
      <c r="Q662" s="33">
        <v>42.6</v>
      </c>
    </row>
    <row r="663" spans="1:17">
      <c r="A663" s="33">
        <v>660</v>
      </c>
      <c r="B663" s="33">
        <v>161.77500000000001</v>
      </c>
      <c r="D663" s="33">
        <v>660</v>
      </c>
      <c r="E663" s="33">
        <v>60.070999999999998</v>
      </c>
      <c r="M663" s="33">
        <v>660</v>
      </c>
      <c r="N663" s="33">
        <v>64</v>
      </c>
      <c r="P663" s="33">
        <v>660</v>
      </c>
      <c r="Q663" s="33">
        <v>54</v>
      </c>
    </row>
    <row r="664" spans="1:17">
      <c r="A664" s="33">
        <v>661</v>
      </c>
      <c r="B664" s="33">
        <v>103.776</v>
      </c>
      <c r="D664" s="33">
        <v>661</v>
      </c>
      <c r="E664" s="33">
        <v>83.228999999999999</v>
      </c>
      <c r="M664" s="33">
        <v>661</v>
      </c>
      <c r="N664" s="33">
        <v>56.12</v>
      </c>
      <c r="P664" s="33">
        <v>661</v>
      </c>
      <c r="Q664" s="33">
        <v>58.188000000000002</v>
      </c>
    </row>
    <row r="665" spans="1:17">
      <c r="A665" s="33">
        <v>662</v>
      </c>
      <c r="B665" s="33">
        <v>155.047</v>
      </c>
      <c r="D665" s="33">
        <v>662</v>
      </c>
      <c r="E665" s="33">
        <v>61.636000000000003</v>
      </c>
      <c r="M665" s="33">
        <v>662</v>
      </c>
      <c r="N665" s="33">
        <v>51.316000000000003</v>
      </c>
      <c r="P665" s="33">
        <v>662</v>
      </c>
      <c r="Q665" s="33">
        <v>67.153999999999996</v>
      </c>
    </row>
    <row r="666" spans="1:17">
      <c r="A666" s="33">
        <v>663</v>
      </c>
      <c r="B666" s="33">
        <v>84.438000000000002</v>
      </c>
      <c r="D666" s="33">
        <v>663</v>
      </c>
      <c r="E666" s="33">
        <v>90.087000000000003</v>
      </c>
      <c r="M666" s="33">
        <v>663</v>
      </c>
      <c r="N666" s="33">
        <v>73.149000000000001</v>
      </c>
      <c r="P666" s="33">
        <v>663</v>
      </c>
      <c r="Q666" s="33">
        <v>57.381</v>
      </c>
    </row>
    <row r="667" spans="1:17">
      <c r="A667" s="33">
        <v>664</v>
      </c>
      <c r="B667" s="33">
        <v>101.75</v>
      </c>
      <c r="D667" s="33">
        <v>664</v>
      </c>
      <c r="E667" s="33">
        <v>98.4</v>
      </c>
      <c r="M667" s="33">
        <v>664</v>
      </c>
      <c r="N667" s="33">
        <v>78.968999999999994</v>
      </c>
      <c r="P667" s="33">
        <v>664</v>
      </c>
      <c r="Q667" s="33">
        <v>56.582999999999998</v>
      </c>
    </row>
    <row r="668" spans="1:17">
      <c r="A668" s="33">
        <v>665</v>
      </c>
      <c r="B668" s="33">
        <v>111.111</v>
      </c>
      <c r="D668" s="33">
        <v>665</v>
      </c>
      <c r="E668" s="33">
        <v>76.667000000000002</v>
      </c>
      <c r="M668" s="33">
        <v>665</v>
      </c>
      <c r="N668" s="33">
        <v>46</v>
      </c>
      <c r="P668" s="33">
        <v>665</v>
      </c>
      <c r="Q668" s="33">
        <v>45.676000000000002</v>
      </c>
    </row>
    <row r="669" spans="1:17">
      <c r="A669" s="33">
        <v>666</v>
      </c>
      <c r="B669" s="33">
        <v>73.048000000000002</v>
      </c>
      <c r="D669" s="33">
        <v>666</v>
      </c>
      <c r="E669" s="33">
        <v>64.462000000000003</v>
      </c>
      <c r="M669" s="33">
        <v>666</v>
      </c>
      <c r="N669" s="33">
        <v>70.453000000000003</v>
      </c>
      <c r="P669" s="33">
        <v>666</v>
      </c>
      <c r="Q669" s="33">
        <v>49.811999999999998</v>
      </c>
    </row>
    <row r="670" spans="1:17">
      <c r="A670" s="33">
        <v>667</v>
      </c>
      <c r="B670" s="33">
        <v>141.37299999999999</v>
      </c>
      <c r="D670" s="33">
        <v>667</v>
      </c>
      <c r="E670" s="33">
        <v>70.713999999999999</v>
      </c>
      <c r="M670" s="33">
        <v>667</v>
      </c>
      <c r="N670" s="33">
        <v>84.438999999999993</v>
      </c>
      <c r="P670" s="33">
        <v>667</v>
      </c>
      <c r="Q670" s="33">
        <v>46.182000000000002</v>
      </c>
    </row>
    <row r="671" spans="1:17">
      <c r="A671" s="33">
        <v>668</v>
      </c>
      <c r="B671" s="33">
        <v>110.414</v>
      </c>
      <c r="D671" s="33">
        <v>668</v>
      </c>
      <c r="E671" s="33">
        <v>55</v>
      </c>
      <c r="M671" s="33">
        <v>668</v>
      </c>
      <c r="N671" s="33">
        <v>85.25</v>
      </c>
      <c r="P671" s="33">
        <v>668</v>
      </c>
      <c r="Q671" s="33">
        <v>45.6</v>
      </c>
    </row>
    <row r="672" spans="1:17">
      <c r="A672" s="33">
        <v>669</v>
      </c>
      <c r="B672" s="33">
        <v>89.704999999999998</v>
      </c>
      <c r="D672" s="33">
        <v>669</v>
      </c>
      <c r="E672" s="33">
        <v>81.75</v>
      </c>
      <c r="M672" s="33">
        <v>669</v>
      </c>
      <c r="N672" s="33">
        <v>64.75</v>
      </c>
      <c r="P672" s="33">
        <v>669</v>
      </c>
      <c r="Q672" s="33">
        <v>44.470999999999997</v>
      </c>
    </row>
    <row r="673" spans="1:17">
      <c r="A673" s="33">
        <v>670</v>
      </c>
      <c r="B673" s="33">
        <v>73.614999999999995</v>
      </c>
      <c r="D673" s="33">
        <v>670</v>
      </c>
      <c r="E673" s="33">
        <v>60.384999999999998</v>
      </c>
      <c r="M673" s="33">
        <v>670</v>
      </c>
      <c r="N673" s="33">
        <v>73.206999999999994</v>
      </c>
      <c r="P673" s="33">
        <v>670</v>
      </c>
      <c r="Q673" s="33">
        <v>49.966000000000001</v>
      </c>
    </row>
    <row r="674" spans="1:17">
      <c r="A674" s="33">
        <v>671</v>
      </c>
      <c r="B674" s="33">
        <v>141.90600000000001</v>
      </c>
      <c r="D674" s="33">
        <v>671</v>
      </c>
      <c r="E674" s="33">
        <v>70.221999999999994</v>
      </c>
      <c r="M674" s="33">
        <v>671</v>
      </c>
      <c r="N674" s="33">
        <v>64.570999999999998</v>
      </c>
      <c r="P674" s="33">
        <v>671</v>
      </c>
      <c r="Q674" s="33">
        <v>62.411999999999999</v>
      </c>
    </row>
    <row r="675" spans="1:17">
      <c r="A675" s="33">
        <v>672</v>
      </c>
      <c r="B675" s="33">
        <v>104.17400000000001</v>
      </c>
      <c r="D675" s="33">
        <v>672</v>
      </c>
      <c r="E675" s="33">
        <v>72.027000000000001</v>
      </c>
      <c r="M675" s="33">
        <v>672</v>
      </c>
      <c r="N675" s="33">
        <v>46.625</v>
      </c>
      <c r="P675" s="33">
        <v>672</v>
      </c>
      <c r="Q675" s="33">
        <v>42.4</v>
      </c>
    </row>
    <row r="676" spans="1:17">
      <c r="A676" s="33">
        <v>673</v>
      </c>
      <c r="B676" s="33">
        <v>80.213999999999999</v>
      </c>
      <c r="D676" s="33">
        <v>673</v>
      </c>
      <c r="E676" s="33">
        <v>63.643000000000001</v>
      </c>
      <c r="M676" s="33">
        <v>673</v>
      </c>
      <c r="N676" s="33">
        <v>40.25</v>
      </c>
      <c r="P676" s="33">
        <v>673</v>
      </c>
      <c r="Q676" s="33">
        <v>53.228000000000002</v>
      </c>
    </row>
    <row r="677" spans="1:17">
      <c r="A677" s="33">
        <v>674</v>
      </c>
      <c r="B677" s="33">
        <v>89.9</v>
      </c>
      <c r="D677" s="33">
        <v>674</v>
      </c>
      <c r="E677" s="33">
        <v>67.841999999999999</v>
      </c>
      <c r="M677" s="33">
        <v>674</v>
      </c>
      <c r="N677" s="33">
        <v>85</v>
      </c>
      <c r="P677" s="33">
        <v>674</v>
      </c>
      <c r="Q677" s="33">
        <v>65.8</v>
      </c>
    </row>
    <row r="678" spans="1:17">
      <c r="A678" s="33">
        <v>675</v>
      </c>
      <c r="B678" s="33">
        <v>119.833</v>
      </c>
      <c r="D678" s="33">
        <v>675</v>
      </c>
      <c r="E678" s="33">
        <v>106.902</v>
      </c>
      <c r="M678" s="33">
        <v>675</v>
      </c>
      <c r="N678" s="33">
        <v>72.126999999999995</v>
      </c>
      <c r="P678" s="33">
        <v>675</v>
      </c>
      <c r="Q678" s="33">
        <v>95.061999999999998</v>
      </c>
    </row>
    <row r="679" spans="1:17">
      <c r="A679" s="33">
        <v>676</v>
      </c>
      <c r="B679" s="33">
        <v>68.832999999999998</v>
      </c>
      <c r="D679" s="33">
        <v>676</v>
      </c>
      <c r="E679" s="33">
        <v>86</v>
      </c>
      <c r="M679" s="33">
        <v>676</v>
      </c>
      <c r="N679" s="33">
        <v>53.188000000000002</v>
      </c>
      <c r="P679" s="33">
        <v>676</v>
      </c>
      <c r="Q679" s="33">
        <v>60.073999999999998</v>
      </c>
    </row>
    <row r="680" spans="1:17">
      <c r="A680" s="33">
        <v>677</v>
      </c>
      <c r="B680" s="33">
        <v>68.3</v>
      </c>
      <c r="D680" s="33">
        <v>677</v>
      </c>
      <c r="E680" s="33">
        <v>83.879000000000005</v>
      </c>
      <c r="M680" s="33">
        <v>677</v>
      </c>
      <c r="N680" s="33">
        <v>59.564</v>
      </c>
      <c r="P680" s="33">
        <v>677</v>
      </c>
      <c r="Q680" s="33">
        <v>63.356999999999999</v>
      </c>
    </row>
    <row r="681" spans="1:17">
      <c r="A681" s="33">
        <v>678</v>
      </c>
      <c r="B681" s="33">
        <v>134.703</v>
      </c>
      <c r="D681" s="33">
        <v>678</v>
      </c>
      <c r="E681" s="33">
        <v>79.090999999999994</v>
      </c>
      <c r="M681" s="33">
        <v>678</v>
      </c>
      <c r="N681" s="33">
        <v>71.269000000000005</v>
      </c>
      <c r="P681" s="33">
        <v>678</v>
      </c>
      <c r="Q681" s="33">
        <v>55.948999999999998</v>
      </c>
    </row>
    <row r="682" spans="1:17">
      <c r="A682" s="33">
        <v>679</v>
      </c>
      <c r="B682" s="33">
        <v>121.48399999999999</v>
      </c>
      <c r="D682" s="33">
        <v>679</v>
      </c>
      <c r="E682" s="33">
        <v>61.5</v>
      </c>
      <c r="M682" s="33">
        <v>679</v>
      </c>
      <c r="N682" s="33">
        <v>70.11</v>
      </c>
      <c r="P682" s="33">
        <v>679</v>
      </c>
      <c r="Q682" s="33">
        <v>45.579000000000001</v>
      </c>
    </row>
    <row r="683" spans="1:17">
      <c r="A683" s="33">
        <v>680</v>
      </c>
      <c r="B683" s="33">
        <v>107.86499999999999</v>
      </c>
      <c r="D683" s="33">
        <v>680</v>
      </c>
      <c r="E683" s="33">
        <v>59.133000000000003</v>
      </c>
      <c r="M683" s="33">
        <v>680</v>
      </c>
      <c r="N683" s="33">
        <v>44.667000000000002</v>
      </c>
      <c r="P683" s="33">
        <v>680</v>
      </c>
      <c r="Q683" s="33">
        <v>67.287999999999997</v>
      </c>
    </row>
    <row r="684" spans="1:17">
      <c r="A684" s="33">
        <v>681</v>
      </c>
      <c r="B684" s="33">
        <v>129.56200000000001</v>
      </c>
      <c r="D684" s="33">
        <v>681</v>
      </c>
      <c r="E684" s="33">
        <v>69.25</v>
      </c>
      <c r="M684" s="33">
        <v>681</v>
      </c>
      <c r="N684" s="33">
        <v>48.308</v>
      </c>
      <c r="P684" s="33">
        <v>681</v>
      </c>
      <c r="Q684" s="33">
        <v>57</v>
      </c>
    </row>
    <row r="685" spans="1:17">
      <c r="A685" s="33">
        <v>682</v>
      </c>
      <c r="B685" s="33">
        <v>116.11499999999999</v>
      </c>
      <c r="D685" s="33">
        <v>682</v>
      </c>
      <c r="E685" s="33">
        <v>97.537999999999997</v>
      </c>
      <c r="M685" s="33">
        <v>682</v>
      </c>
      <c r="N685" s="33">
        <v>59.3</v>
      </c>
      <c r="P685" s="33">
        <v>682</v>
      </c>
      <c r="Q685" s="33">
        <v>67.5</v>
      </c>
    </row>
    <row r="686" spans="1:17">
      <c r="A686" s="33">
        <v>683</v>
      </c>
      <c r="B686" s="33">
        <v>86.736999999999995</v>
      </c>
      <c r="D686" s="33">
        <v>683</v>
      </c>
      <c r="E686" s="33">
        <v>85.061999999999998</v>
      </c>
      <c r="M686" s="33">
        <v>683</v>
      </c>
      <c r="N686" s="33">
        <v>68.561999999999998</v>
      </c>
      <c r="P686" s="33">
        <v>683</v>
      </c>
      <c r="Q686" s="33">
        <v>44.938000000000002</v>
      </c>
    </row>
    <row r="687" spans="1:17">
      <c r="A687" s="33">
        <v>684</v>
      </c>
      <c r="B687" s="33">
        <v>72.167000000000002</v>
      </c>
      <c r="D687" s="33">
        <v>684</v>
      </c>
      <c r="E687" s="33">
        <v>75.138000000000005</v>
      </c>
      <c r="M687" s="33">
        <v>684</v>
      </c>
      <c r="N687" s="33">
        <v>139.161</v>
      </c>
      <c r="P687" s="33">
        <v>684</v>
      </c>
      <c r="Q687" s="33">
        <v>49.820999999999998</v>
      </c>
    </row>
    <row r="688" spans="1:17">
      <c r="A688" s="33">
        <v>685</v>
      </c>
      <c r="B688" s="33">
        <v>116.812</v>
      </c>
      <c r="D688" s="33">
        <v>685</v>
      </c>
      <c r="E688" s="33">
        <v>84.25</v>
      </c>
      <c r="M688" s="33">
        <v>685</v>
      </c>
      <c r="N688" s="33">
        <v>117.64700000000001</v>
      </c>
      <c r="P688" s="33">
        <v>685</v>
      </c>
      <c r="Q688" s="33">
        <v>54.893999999999998</v>
      </c>
    </row>
    <row r="689" spans="1:17">
      <c r="A689" s="33">
        <v>686</v>
      </c>
      <c r="B689" s="33">
        <v>95.611000000000004</v>
      </c>
      <c r="D689" s="33">
        <v>686</v>
      </c>
      <c r="E689" s="33">
        <v>60.356999999999999</v>
      </c>
      <c r="M689" s="33">
        <v>686</v>
      </c>
      <c r="N689" s="33">
        <v>82.242000000000004</v>
      </c>
      <c r="P689" s="33">
        <v>686</v>
      </c>
      <c r="Q689" s="33">
        <v>67.656000000000006</v>
      </c>
    </row>
    <row r="690" spans="1:17">
      <c r="A690" s="33">
        <v>687</v>
      </c>
      <c r="B690" s="33">
        <v>82.5</v>
      </c>
      <c r="D690" s="33">
        <v>687</v>
      </c>
      <c r="E690" s="33">
        <v>58</v>
      </c>
      <c r="M690" s="33">
        <v>687</v>
      </c>
      <c r="N690" s="33">
        <v>55.75</v>
      </c>
      <c r="P690" s="33">
        <v>687</v>
      </c>
      <c r="Q690" s="33">
        <v>77.676000000000002</v>
      </c>
    </row>
    <row r="691" spans="1:17">
      <c r="A691" s="33">
        <v>688</v>
      </c>
      <c r="B691" s="33">
        <v>75</v>
      </c>
      <c r="D691" s="33">
        <v>688</v>
      </c>
      <c r="E691" s="33">
        <v>92.2</v>
      </c>
      <c r="M691" s="33">
        <v>688</v>
      </c>
      <c r="N691" s="33">
        <v>47.332999999999998</v>
      </c>
      <c r="P691" s="33">
        <v>688</v>
      </c>
      <c r="Q691" s="33">
        <v>70.739999999999995</v>
      </c>
    </row>
    <row r="692" spans="1:17">
      <c r="A692" s="33">
        <v>689</v>
      </c>
      <c r="B692" s="33">
        <v>79.659000000000006</v>
      </c>
      <c r="D692" s="33">
        <v>689</v>
      </c>
      <c r="E692" s="33">
        <v>55.462000000000003</v>
      </c>
      <c r="M692" s="33">
        <v>689</v>
      </c>
      <c r="N692" s="33">
        <v>59.332999999999998</v>
      </c>
      <c r="P692" s="33">
        <v>689</v>
      </c>
      <c r="Q692" s="33">
        <v>53.25</v>
      </c>
    </row>
    <row r="693" spans="1:17">
      <c r="A693" s="33">
        <v>690</v>
      </c>
      <c r="B693" s="33">
        <v>100.389</v>
      </c>
      <c r="D693" s="33">
        <v>690</v>
      </c>
      <c r="E693" s="33">
        <v>93.106999999999999</v>
      </c>
      <c r="M693" s="33">
        <v>690</v>
      </c>
      <c r="N693" s="33">
        <v>51.473999999999997</v>
      </c>
      <c r="P693" s="33">
        <v>690</v>
      </c>
      <c r="Q693" s="33">
        <v>57.143000000000001</v>
      </c>
    </row>
    <row r="694" spans="1:17">
      <c r="A694" s="33">
        <v>691</v>
      </c>
      <c r="B694" s="33">
        <v>82.052999999999997</v>
      </c>
      <c r="D694" s="33">
        <v>691</v>
      </c>
      <c r="E694" s="33">
        <v>110.104</v>
      </c>
      <c r="M694" s="33">
        <v>691</v>
      </c>
      <c r="N694" s="33">
        <v>42</v>
      </c>
      <c r="P694" s="33">
        <v>691</v>
      </c>
      <c r="Q694" s="33">
        <v>90.421000000000006</v>
      </c>
    </row>
    <row r="695" spans="1:17">
      <c r="A695" s="33">
        <v>692</v>
      </c>
      <c r="B695" s="33">
        <v>145.83000000000001</v>
      </c>
      <c r="D695" s="33">
        <v>692</v>
      </c>
      <c r="E695" s="33">
        <v>109.878</v>
      </c>
      <c r="M695" s="33">
        <v>692</v>
      </c>
      <c r="N695" s="33">
        <v>66.75</v>
      </c>
      <c r="P695" s="33">
        <v>692</v>
      </c>
      <c r="Q695" s="33">
        <v>48</v>
      </c>
    </row>
    <row r="696" spans="1:17">
      <c r="A696" s="33">
        <v>693</v>
      </c>
      <c r="B696" s="33">
        <v>76.667000000000002</v>
      </c>
      <c r="D696" s="33">
        <v>693</v>
      </c>
      <c r="E696" s="33">
        <v>79.322000000000003</v>
      </c>
      <c r="M696" s="33">
        <v>693</v>
      </c>
      <c r="N696" s="33">
        <v>42.332999999999998</v>
      </c>
      <c r="P696" s="33">
        <v>693</v>
      </c>
      <c r="Q696" s="33">
        <v>50.570999999999998</v>
      </c>
    </row>
    <row r="697" spans="1:17">
      <c r="A697" s="33">
        <v>694</v>
      </c>
      <c r="B697" s="33">
        <v>79</v>
      </c>
      <c r="D697" s="33">
        <v>694</v>
      </c>
      <c r="E697" s="33">
        <v>110.381</v>
      </c>
      <c r="M697" s="33">
        <v>694</v>
      </c>
      <c r="N697" s="33">
        <v>46.75</v>
      </c>
      <c r="P697" s="33">
        <v>694</v>
      </c>
      <c r="Q697" s="33">
        <v>51.466999999999999</v>
      </c>
    </row>
    <row r="698" spans="1:17">
      <c r="A698" s="33">
        <v>695</v>
      </c>
      <c r="B698" s="33">
        <v>125.845</v>
      </c>
      <c r="D698" s="33">
        <v>695</v>
      </c>
      <c r="E698" s="33">
        <v>67.385000000000005</v>
      </c>
      <c r="M698" s="33">
        <v>695</v>
      </c>
      <c r="N698" s="33">
        <v>61.875</v>
      </c>
      <c r="P698" s="33">
        <v>695</v>
      </c>
      <c r="Q698" s="33">
        <v>61.55</v>
      </c>
    </row>
    <row r="699" spans="1:17">
      <c r="A699" s="33">
        <v>696</v>
      </c>
      <c r="B699" s="33">
        <v>94.742000000000004</v>
      </c>
      <c r="D699" s="33">
        <v>696</v>
      </c>
      <c r="E699" s="33">
        <v>81.641999999999996</v>
      </c>
      <c r="M699" s="33">
        <v>696</v>
      </c>
      <c r="N699" s="33">
        <v>68.832999999999998</v>
      </c>
      <c r="P699" s="33">
        <v>696</v>
      </c>
      <c r="Q699" s="33">
        <v>53.688000000000002</v>
      </c>
    </row>
    <row r="700" spans="1:17">
      <c r="A700" s="33">
        <v>697</v>
      </c>
      <c r="B700" s="33">
        <v>127.34399999999999</v>
      </c>
      <c r="D700" s="33">
        <v>697</v>
      </c>
      <c r="E700" s="33">
        <v>110.13200000000001</v>
      </c>
      <c r="M700" s="33">
        <v>697</v>
      </c>
      <c r="N700" s="33">
        <v>45.384999999999998</v>
      </c>
      <c r="P700" s="33">
        <v>697</v>
      </c>
      <c r="Q700" s="33">
        <v>83.99</v>
      </c>
    </row>
    <row r="701" spans="1:17">
      <c r="A701" s="33">
        <v>698</v>
      </c>
      <c r="B701" s="33">
        <v>91</v>
      </c>
      <c r="D701" s="33">
        <v>698</v>
      </c>
      <c r="E701" s="33">
        <v>59.429000000000002</v>
      </c>
      <c r="M701" s="33">
        <v>698</v>
      </c>
      <c r="N701" s="33">
        <v>47.4</v>
      </c>
      <c r="P701" s="33">
        <v>698</v>
      </c>
      <c r="Q701" s="33">
        <v>47</v>
      </c>
    </row>
    <row r="702" spans="1:17">
      <c r="A702" s="33">
        <v>699</v>
      </c>
      <c r="B702" s="33">
        <v>100.444</v>
      </c>
      <c r="D702" s="33">
        <v>699</v>
      </c>
      <c r="E702" s="33">
        <v>88.245999999999995</v>
      </c>
      <c r="M702" s="33">
        <v>699</v>
      </c>
      <c r="N702" s="33">
        <v>48.615000000000002</v>
      </c>
      <c r="P702" s="33">
        <v>699</v>
      </c>
      <c r="Q702" s="33">
        <v>44.6</v>
      </c>
    </row>
    <row r="703" spans="1:17">
      <c r="A703" s="33">
        <v>700</v>
      </c>
      <c r="B703" s="33">
        <v>109.17100000000001</v>
      </c>
      <c r="D703" s="33">
        <v>700</v>
      </c>
      <c r="E703" s="33">
        <v>63.536999999999999</v>
      </c>
      <c r="M703" s="33">
        <v>700</v>
      </c>
      <c r="N703" s="33">
        <v>52.625</v>
      </c>
      <c r="P703" s="33">
        <v>700</v>
      </c>
      <c r="Q703" s="33">
        <v>65.567999999999998</v>
      </c>
    </row>
    <row r="704" spans="1:17">
      <c r="A704" s="33">
        <v>701</v>
      </c>
      <c r="B704" s="33">
        <v>137.375</v>
      </c>
      <c r="D704" s="33">
        <v>701</v>
      </c>
      <c r="E704" s="33">
        <v>79.388999999999996</v>
      </c>
      <c r="M704" s="33">
        <v>701</v>
      </c>
      <c r="N704" s="33">
        <v>54.125</v>
      </c>
      <c r="P704" s="33">
        <v>701</v>
      </c>
      <c r="Q704" s="33">
        <v>63.863999999999997</v>
      </c>
    </row>
    <row r="705" spans="1:17">
      <c r="A705" s="33">
        <v>702</v>
      </c>
      <c r="B705" s="33">
        <v>100.879</v>
      </c>
      <c r="D705" s="33">
        <v>702</v>
      </c>
      <c r="E705" s="33">
        <v>89.174000000000007</v>
      </c>
      <c r="M705" s="33">
        <v>702</v>
      </c>
      <c r="N705" s="33">
        <v>51</v>
      </c>
      <c r="P705" s="33">
        <v>702</v>
      </c>
      <c r="Q705" s="33">
        <v>64.617999999999995</v>
      </c>
    </row>
    <row r="706" spans="1:17">
      <c r="A706" s="33">
        <v>703</v>
      </c>
      <c r="B706" s="33">
        <v>79.917000000000002</v>
      </c>
      <c r="D706" s="33">
        <v>703</v>
      </c>
      <c r="E706" s="33">
        <v>92.061000000000007</v>
      </c>
      <c r="M706" s="33">
        <v>703</v>
      </c>
      <c r="N706" s="33">
        <v>48.889000000000003</v>
      </c>
      <c r="P706" s="33">
        <v>703</v>
      </c>
      <c r="Q706" s="33">
        <v>68.2</v>
      </c>
    </row>
    <row r="707" spans="1:17">
      <c r="A707" s="33">
        <v>704</v>
      </c>
      <c r="B707" s="33">
        <v>96.332999999999998</v>
      </c>
      <c r="D707" s="33">
        <v>704</v>
      </c>
      <c r="E707" s="33">
        <v>62.308</v>
      </c>
      <c r="M707" s="33">
        <v>704</v>
      </c>
      <c r="N707" s="33">
        <v>51.625</v>
      </c>
      <c r="P707" s="33">
        <v>704</v>
      </c>
      <c r="Q707" s="33">
        <v>72.400000000000006</v>
      </c>
    </row>
    <row r="708" spans="1:17">
      <c r="A708" s="33">
        <v>705</v>
      </c>
      <c r="B708" s="33">
        <v>104.68600000000001</v>
      </c>
      <c r="D708" s="33">
        <v>705</v>
      </c>
      <c r="E708" s="33">
        <v>88.132999999999996</v>
      </c>
      <c r="M708" s="33">
        <v>705</v>
      </c>
      <c r="N708" s="33">
        <v>45.167000000000002</v>
      </c>
      <c r="P708" s="33">
        <v>705</v>
      </c>
      <c r="Q708" s="33">
        <v>65.95</v>
      </c>
    </row>
    <row r="709" spans="1:17">
      <c r="A709" s="33">
        <v>706</v>
      </c>
      <c r="B709" s="33">
        <v>140.28100000000001</v>
      </c>
      <c r="D709" s="33">
        <v>706</v>
      </c>
      <c r="E709" s="33">
        <v>69.125</v>
      </c>
      <c r="M709" s="33">
        <v>706</v>
      </c>
      <c r="N709" s="33">
        <v>44.332999999999998</v>
      </c>
      <c r="P709" s="33">
        <v>706</v>
      </c>
      <c r="Q709" s="33">
        <v>46.125</v>
      </c>
    </row>
    <row r="710" spans="1:17">
      <c r="A710" s="33">
        <v>707</v>
      </c>
      <c r="B710" s="33">
        <v>70.832999999999998</v>
      </c>
      <c r="D710" s="33">
        <v>707</v>
      </c>
      <c r="E710" s="33">
        <v>72.846000000000004</v>
      </c>
      <c r="M710" s="33">
        <v>707</v>
      </c>
      <c r="N710" s="33">
        <v>68.488</v>
      </c>
      <c r="P710" s="33">
        <v>707</v>
      </c>
      <c r="Q710" s="33">
        <v>67.617999999999995</v>
      </c>
    </row>
    <row r="711" spans="1:17">
      <c r="A711" s="33">
        <v>708</v>
      </c>
      <c r="B711" s="33">
        <v>85.75</v>
      </c>
      <c r="D711" s="33">
        <v>708</v>
      </c>
      <c r="E711" s="33">
        <v>104.38500000000001</v>
      </c>
      <c r="M711" s="33">
        <v>708</v>
      </c>
      <c r="N711" s="33">
        <v>52.5</v>
      </c>
      <c r="P711" s="33">
        <v>708</v>
      </c>
      <c r="Q711" s="33">
        <v>48.154000000000003</v>
      </c>
    </row>
    <row r="712" spans="1:17">
      <c r="A712" s="33">
        <v>709</v>
      </c>
      <c r="B712" s="33">
        <v>73.611000000000004</v>
      </c>
      <c r="D712" s="33">
        <v>709</v>
      </c>
      <c r="E712" s="33">
        <v>95.938000000000002</v>
      </c>
      <c r="M712" s="33">
        <v>709</v>
      </c>
      <c r="N712" s="33">
        <v>46.076999999999998</v>
      </c>
      <c r="P712" s="33">
        <v>709</v>
      </c>
      <c r="Q712" s="33">
        <v>46.588000000000001</v>
      </c>
    </row>
    <row r="713" spans="1:17">
      <c r="A713" s="33">
        <v>710</v>
      </c>
      <c r="B713" s="33">
        <v>94.25</v>
      </c>
      <c r="D713" s="33">
        <v>710</v>
      </c>
      <c r="E713" s="33">
        <v>89.358000000000004</v>
      </c>
      <c r="M713" s="33">
        <v>710</v>
      </c>
      <c r="N713" s="33">
        <v>51.658000000000001</v>
      </c>
      <c r="P713" s="33">
        <v>710</v>
      </c>
      <c r="Q713" s="33">
        <v>53.518999999999998</v>
      </c>
    </row>
    <row r="714" spans="1:17">
      <c r="A714" s="33">
        <v>711</v>
      </c>
      <c r="B714" s="33">
        <v>89.832999999999998</v>
      </c>
      <c r="D714" s="33">
        <v>711</v>
      </c>
      <c r="E714" s="33">
        <v>67</v>
      </c>
      <c r="M714" s="33">
        <v>711</v>
      </c>
      <c r="N714" s="33">
        <v>56.19</v>
      </c>
      <c r="P714" s="33">
        <v>711</v>
      </c>
      <c r="Q714" s="33">
        <v>55.356999999999999</v>
      </c>
    </row>
    <row r="715" spans="1:17">
      <c r="A715" s="33">
        <v>712</v>
      </c>
      <c r="B715" s="33">
        <v>105.849</v>
      </c>
      <c r="D715" s="33">
        <v>712</v>
      </c>
      <c r="E715" s="33">
        <v>76.5</v>
      </c>
      <c r="M715" s="33">
        <v>712</v>
      </c>
      <c r="N715" s="33">
        <v>52.429000000000002</v>
      </c>
      <c r="P715" s="33">
        <v>712</v>
      </c>
      <c r="Q715" s="33">
        <v>42.2</v>
      </c>
    </row>
    <row r="716" spans="1:17">
      <c r="A716" s="33">
        <v>713</v>
      </c>
      <c r="B716" s="33">
        <v>86.417000000000002</v>
      </c>
      <c r="D716" s="33">
        <v>713</v>
      </c>
      <c r="E716" s="33">
        <v>82.820999999999998</v>
      </c>
      <c r="M716" s="33">
        <v>713</v>
      </c>
      <c r="N716" s="33">
        <v>62.636000000000003</v>
      </c>
      <c r="P716" s="33">
        <v>713</v>
      </c>
      <c r="Q716" s="33">
        <v>44.454999999999998</v>
      </c>
    </row>
    <row r="717" spans="1:17">
      <c r="A717" s="33">
        <v>714</v>
      </c>
      <c r="B717" s="33">
        <v>68.153999999999996</v>
      </c>
      <c r="D717" s="33">
        <v>714</v>
      </c>
      <c r="E717" s="33">
        <v>126.026</v>
      </c>
      <c r="M717" s="33">
        <v>714</v>
      </c>
      <c r="N717" s="33">
        <v>41.118000000000002</v>
      </c>
      <c r="P717" s="33">
        <v>714</v>
      </c>
      <c r="Q717" s="33">
        <v>50.097000000000001</v>
      </c>
    </row>
    <row r="718" spans="1:17">
      <c r="A718" s="33">
        <v>715</v>
      </c>
      <c r="B718" s="33">
        <v>80.5</v>
      </c>
      <c r="D718" s="33">
        <v>715</v>
      </c>
      <c r="E718" s="33">
        <v>102.70699999999999</v>
      </c>
      <c r="M718" s="33">
        <v>715</v>
      </c>
      <c r="N718" s="33">
        <v>83.53</v>
      </c>
      <c r="P718" s="33">
        <v>715</v>
      </c>
      <c r="Q718" s="33">
        <v>62.865000000000002</v>
      </c>
    </row>
    <row r="719" spans="1:17">
      <c r="A719" s="33">
        <v>716</v>
      </c>
      <c r="B719" s="33">
        <v>71</v>
      </c>
      <c r="D719" s="33">
        <v>716</v>
      </c>
      <c r="E719" s="33">
        <v>59.3</v>
      </c>
      <c r="M719" s="33">
        <v>716</v>
      </c>
      <c r="N719" s="33">
        <v>64.45</v>
      </c>
      <c r="P719" s="33">
        <v>716</v>
      </c>
      <c r="Q719" s="33">
        <v>45.091000000000001</v>
      </c>
    </row>
    <row r="720" spans="1:17">
      <c r="A720" s="33">
        <v>717</v>
      </c>
      <c r="B720" s="33">
        <v>108.73399999999999</v>
      </c>
      <c r="D720" s="33">
        <v>717</v>
      </c>
      <c r="E720" s="33">
        <v>58</v>
      </c>
      <c r="M720" s="33">
        <v>717</v>
      </c>
      <c r="N720" s="33">
        <v>48.25</v>
      </c>
      <c r="P720" s="33">
        <v>717</v>
      </c>
      <c r="Q720" s="33">
        <v>66.412000000000006</v>
      </c>
    </row>
    <row r="721" spans="1:17">
      <c r="A721" s="33">
        <v>718</v>
      </c>
      <c r="B721" s="33">
        <v>126.64400000000001</v>
      </c>
      <c r="D721" s="33">
        <v>718</v>
      </c>
      <c r="E721" s="33">
        <v>66.412999999999997</v>
      </c>
      <c r="M721" s="33">
        <v>718</v>
      </c>
      <c r="N721" s="33">
        <v>46.353000000000002</v>
      </c>
      <c r="P721" s="33">
        <v>718</v>
      </c>
      <c r="Q721" s="33">
        <v>70.188000000000002</v>
      </c>
    </row>
    <row r="722" spans="1:17">
      <c r="A722" s="33">
        <v>719</v>
      </c>
      <c r="B722" s="33">
        <v>68.5</v>
      </c>
      <c r="D722" s="33">
        <v>719</v>
      </c>
      <c r="E722" s="33">
        <v>85.188000000000002</v>
      </c>
      <c r="M722" s="33">
        <v>719</v>
      </c>
      <c r="N722" s="33">
        <v>77.061999999999998</v>
      </c>
      <c r="P722" s="33">
        <v>719</v>
      </c>
      <c r="Q722" s="33">
        <v>62.378999999999998</v>
      </c>
    </row>
    <row r="723" spans="1:17">
      <c r="A723" s="33">
        <v>720</v>
      </c>
      <c r="B723" s="33">
        <v>157.86000000000001</v>
      </c>
      <c r="D723" s="33">
        <v>720</v>
      </c>
      <c r="E723" s="33">
        <v>58</v>
      </c>
      <c r="M723" s="33">
        <v>720</v>
      </c>
      <c r="N723" s="33">
        <v>69.5</v>
      </c>
      <c r="P723" s="33">
        <v>720</v>
      </c>
      <c r="Q723" s="33">
        <v>62.576999999999998</v>
      </c>
    </row>
    <row r="724" spans="1:17">
      <c r="A724" s="33">
        <v>721</v>
      </c>
      <c r="B724" s="33">
        <v>99.2</v>
      </c>
      <c r="D724" s="33">
        <v>721</v>
      </c>
      <c r="E724" s="33">
        <v>66.667000000000002</v>
      </c>
      <c r="M724" s="33">
        <v>721</v>
      </c>
      <c r="N724" s="33">
        <v>76.75</v>
      </c>
      <c r="P724" s="33">
        <v>721</v>
      </c>
      <c r="Q724" s="33">
        <v>64.905000000000001</v>
      </c>
    </row>
    <row r="725" spans="1:17">
      <c r="A725" s="33">
        <v>722</v>
      </c>
      <c r="B725" s="33">
        <v>135.00700000000001</v>
      </c>
      <c r="D725" s="33">
        <v>722</v>
      </c>
      <c r="E725" s="33">
        <v>54.636000000000003</v>
      </c>
      <c r="M725" s="33">
        <v>722</v>
      </c>
      <c r="N725" s="33">
        <v>54.75</v>
      </c>
      <c r="P725" s="33">
        <v>722</v>
      </c>
      <c r="Q725" s="33">
        <v>45.2</v>
      </c>
    </row>
    <row r="726" spans="1:17">
      <c r="A726" s="33">
        <v>723</v>
      </c>
      <c r="B726" s="33">
        <v>83.882000000000005</v>
      </c>
      <c r="D726" s="33">
        <v>723</v>
      </c>
      <c r="E726" s="33">
        <v>94.582999999999998</v>
      </c>
      <c r="M726" s="33">
        <v>723</v>
      </c>
      <c r="N726" s="33">
        <v>76.793000000000006</v>
      </c>
      <c r="P726" s="33">
        <v>723</v>
      </c>
      <c r="Q726" s="33">
        <v>45</v>
      </c>
    </row>
    <row r="727" spans="1:17">
      <c r="A727" s="33">
        <v>724</v>
      </c>
      <c r="B727" s="33">
        <v>67.332999999999998</v>
      </c>
      <c r="D727" s="33">
        <v>724</v>
      </c>
      <c r="E727" s="33">
        <v>99.972999999999999</v>
      </c>
      <c r="M727" s="33">
        <v>724</v>
      </c>
      <c r="N727" s="33">
        <v>101.80200000000001</v>
      </c>
      <c r="P727" s="33">
        <v>724</v>
      </c>
      <c r="Q727" s="33">
        <v>54.444000000000003</v>
      </c>
    </row>
    <row r="728" spans="1:17">
      <c r="A728" s="33">
        <v>725</v>
      </c>
      <c r="B728" s="33">
        <v>102.092</v>
      </c>
      <c r="D728" s="33">
        <v>725</v>
      </c>
      <c r="E728" s="33">
        <v>58.692</v>
      </c>
      <c r="M728" s="33">
        <v>725</v>
      </c>
      <c r="N728" s="33">
        <v>45.143000000000001</v>
      </c>
      <c r="P728" s="33">
        <v>725</v>
      </c>
      <c r="Q728" s="33">
        <v>76.332999999999998</v>
      </c>
    </row>
    <row r="729" spans="1:17">
      <c r="A729" s="33">
        <v>726</v>
      </c>
      <c r="B729" s="33">
        <v>74.667000000000002</v>
      </c>
      <c r="D729" s="33">
        <v>726</v>
      </c>
      <c r="E729" s="33">
        <v>66.856999999999999</v>
      </c>
      <c r="M729" s="33">
        <v>726</v>
      </c>
      <c r="N729" s="33">
        <v>73.5</v>
      </c>
      <c r="P729" s="33">
        <v>726</v>
      </c>
      <c r="Q729" s="33">
        <v>42.5</v>
      </c>
    </row>
    <row r="730" spans="1:17">
      <c r="A730" s="33">
        <v>727</v>
      </c>
      <c r="B730" s="33">
        <v>80.221999999999994</v>
      </c>
      <c r="D730" s="33">
        <v>727</v>
      </c>
      <c r="E730" s="33">
        <v>63.332999999999998</v>
      </c>
      <c r="M730" s="33">
        <v>727</v>
      </c>
      <c r="N730" s="33">
        <v>69.5</v>
      </c>
      <c r="P730" s="33">
        <v>727</v>
      </c>
      <c r="Q730" s="33">
        <v>81.5</v>
      </c>
    </row>
    <row r="731" spans="1:17">
      <c r="A731" s="33">
        <v>728</v>
      </c>
      <c r="B731" s="33">
        <v>93.635999999999996</v>
      </c>
      <c r="D731" s="33">
        <v>728</v>
      </c>
      <c r="E731" s="33">
        <v>80.771000000000001</v>
      </c>
      <c r="M731" s="33">
        <v>728</v>
      </c>
      <c r="N731" s="33">
        <v>104.608</v>
      </c>
      <c r="P731" s="33">
        <v>728</v>
      </c>
      <c r="Q731" s="33">
        <v>65</v>
      </c>
    </row>
    <row r="732" spans="1:17">
      <c r="A732" s="33">
        <v>729</v>
      </c>
      <c r="B732" s="33">
        <v>86.727000000000004</v>
      </c>
      <c r="D732" s="33">
        <v>729</v>
      </c>
      <c r="E732" s="33">
        <v>95.561999999999998</v>
      </c>
      <c r="M732" s="33">
        <v>729</v>
      </c>
      <c r="N732" s="33">
        <v>73.156999999999996</v>
      </c>
      <c r="P732" s="33">
        <v>729</v>
      </c>
      <c r="Q732" s="33">
        <v>58.856999999999999</v>
      </c>
    </row>
    <row r="733" spans="1:17">
      <c r="A733" s="33">
        <v>730</v>
      </c>
      <c r="B733" s="33">
        <v>70</v>
      </c>
      <c r="D733" s="33">
        <v>730</v>
      </c>
      <c r="E733" s="33">
        <v>56</v>
      </c>
      <c r="M733" s="33">
        <v>730</v>
      </c>
      <c r="N733" s="33">
        <v>51.188000000000002</v>
      </c>
      <c r="P733" s="33">
        <v>730</v>
      </c>
      <c r="Q733" s="33">
        <v>163.63</v>
      </c>
    </row>
    <row r="734" spans="1:17">
      <c r="A734" s="33">
        <v>731</v>
      </c>
      <c r="B734" s="33">
        <v>85</v>
      </c>
      <c r="D734" s="33">
        <v>731</v>
      </c>
      <c r="E734" s="33">
        <v>63.906999999999996</v>
      </c>
      <c r="M734" s="33">
        <v>731</v>
      </c>
      <c r="N734" s="33">
        <v>62.561999999999998</v>
      </c>
      <c r="P734" s="33">
        <v>731</v>
      </c>
      <c r="Q734" s="33">
        <v>91.216999999999999</v>
      </c>
    </row>
    <row r="735" spans="1:17">
      <c r="A735" s="33">
        <v>732</v>
      </c>
      <c r="B735" s="33">
        <v>74</v>
      </c>
      <c r="D735" s="33">
        <v>732</v>
      </c>
      <c r="E735" s="33">
        <v>65.75</v>
      </c>
      <c r="M735" s="33">
        <v>732</v>
      </c>
      <c r="N735" s="33">
        <v>42.332999999999998</v>
      </c>
      <c r="P735" s="33">
        <v>732</v>
      </c>
      <c r="Q735" s="33">
        <v>58.021000000000001</v>
      </c>
    </row>
    <row r="736" spans="1:17">
      <c r="A736" s="33">
        <v>733</v>
      </c>
      <c r="B736" s="33">
        <v>102.586</v>
      </c>
      <c r="D736" s="33">
        <v>733</v>
      </c>
      <c r="E736" s="33">
        <v>86.881</v>
      </c>
      <c r="M736" s="33">
        <v>733</v>
      </c>
      <c r="N736" s="33">
        <v>64.837000000000003</v>
      </c>
      <c r="P736" s="33">
        <v>733</v>
      </c>
      <c r="Q736" s="33">
        <v>52.5</v>
      </c>
    </row>
    <row r="737" spans="1:17">
      <c r="A737" s="33">
        <v>734</v>
      </c>
      <c r="B737" s="33">
        <v>104.78100000000001</v>
      </c>
      <c r="D737" s="33">
        <v>734</v>
      </c>
      <c r="E737" s="33">
        <v>87.25</v>
      </c>
      <c r="M737" s="33">
        <v>734</v>
      </c>
      <c r="N737" s="33">
        <v>60.125</v>
      </c>
      <c r="P737" s="33">
        <v>734</v>
      </c>
      <c r="Q737" s="33">
        <v>68.375</v>
      </c>
    </row>
    <row r="738" spans="1:17">
      <c r="A738" s="33">
        <v>735</v>
      </c>
      <c r="B738" s="33">
        <v>105.4</v>
      </c>
      <c r="D738" s="33">
        <v>735</v>
      </c>
      <c r="E738" s="33">
        <v>61</v>
      </c>
      <c r="M738" s="33">
        <v>735</v>
      </c>
      <c r="N738" s="33">
        <v>51.188000000000002</v>
      </c>
      <c r="P738" s="33">
        <v>735</v>
      </c>
      <c r="Q738" s="33">
        <v>58</v>
      </c>
    </row>
    <row r="739" spans="1:17">
      <c r="A739" s="33">
        <v>736</v>
      </c>
      <c r="B739" s="33">
        <v>121.11799999999999</v>
      </c>
      <c r="D739" s="33">
        <v>736</v>
      </c>
      <c r="E739" s="33">
        <v>136.43799999999999</v>
      </c>
      <c r="M739" s="33">
        <v>736</v>
      </c>
      <c r="N739" s="33">
        <v>43</v>
      </c>
      <c r="P739" s="33">
        <v>736</v>
      </c>
      <c r="Q739" s="33">
        <v>54.713999999999999</v>
      </c>
    </row>
    <row r="740" spans="1:17">
      <c r="A740" s="33">
        <v>737</v>
      </c>
      <c r="B740" s="33">
        <v>82</v>
      </c>
      <c r="D740" s="33">
        <v>737</v>
      </c>
      <c r="E740" s="33">
        <v>93.028000000000006</v>
      </c>
      <c r="M740" s="33">
        <v>737</v>
      </c>
      <c r="N740" s="33">
        <v>43.296999999999997</v>
      </c>
      <c r="P740" s="33">
        <v>737</v>
      </c>
      <c r="Q740" s="33">
        <v>72.278000000000006</v>
      </c>
    </row>
    <row r="741" spans="1:17">
      <c r="A741" s="33">
        <v>738</v>
      </c>
      <c r="B741" s="33">
        <v>77.923000000000002</v>
      </c>
      <c r="D741" s="33">
        <v>738</v>
      </c>
      <c r="E741" s="33">
        <v>101.875</v>
      </c>
      <c r="M741" s="33">
        <v>738</v>
      </c>
      <c r="N741" s="33">
        <v>49.667000000000002</v>
      </c>
      <c r="P741" s="33">
        <v>738</v>
      </c>
      <c r="Q741" s="33">
        <v>52.2</v>
      </c>
    </row>
    <row r="742" spans="1:17">
      <c r="A742" s="33">
        <v>739</v>
      </c>
      <c r="B742" s="33">
        <v>95</v>
      </c>
      <c r="D742" s="33">
        <v>739</v>
      </c>
      <c r="E742" s="33">
        <v>169.13900000000001</v>
      </c>
      <c r="M742" s="33">
        <v>739</v>
      </c>
      <c r="N742" s="33">
        <v>41.667000000000002</v>
      </c>
      <c r="P742" s="33">
        <v>739</v>
      </c>
      <c r="Q742" s="33">
        <v>46.417000000000002</v>
      </c>
    </row>
    <row r="743" spans="1:17">
      <c r="A743" s="33">
        <v>740</v>
      </c>
      <c r="B743" s="33">
        <v>83.167000000000002</v>
      </c>
      <c r="D743" s="33">
        <v>740</v>
      </c>
      <c r="E743" s="33">
        <v>109.706</v>
      </c>
      <c r="M743" s="33">
        <v>740</v>
      </c>
      <c r="N743" s="33">
        <v>49.375</v>
      </c>
      <c r="P743" s="33">
        <v>740</v>
      </c>
      <c r="Q743" s="33">
        <v>50</v>
      </c>
    </row>
    <row r="744" spans="1:17">
      <c r="A744" s="33">
        <v>741</v>
      </c>
      <c r="B744" s="33">
        <v>69.272999999999996</v>
      </c>
      <c r="D744" s="33">
        <v>741</v>
      </c>
      <c r="E744" s="33">
        <v>76.2</v>
      </c>
      <c r="M744" s="33">
        <v>741</v>
      </c>
      <c r="N744" s="33">
        <v>61.5</v>
      </c>
    </row>
    <row r="745" spans="1:17">
      <c r="A745" s="33">
        <v>742</v>
      </c>
      <c r="B745" s="33">
        <v>100.75</v>
      </c>
      <c r="D745" s="33">
        <v>742</v>
      </c>
      <c r="E745" s="33">
        <v>67.587999999999994</v>
      </c>
      <c r="M745" s="33">
        <v>742</v>
      </c>
      <c r="N745" s="33">
        <v>70.471000000000004</v>
      </c>
    </row>
    <row r="746" spans="1:17">
      <c r="A746" s="33">
        <v>743</v>
      </c>
      <c r="B746" s="33">
        <v>79</v>
      </c>
      <c r="D746" s="33">
        <v>743</v>
      </c>
      <c r="E746" s="33">
        <v>61.267000000000003</v>
      </c>
      <c r="M746" s="33">
        <v>743</v>
      </c>
      <c r="N746" s="33">
        <v>76.5</v>
      </c>
    </row>
    <row r="747" spans="1:17">
      <c r="A747" s="33">
        <v>744</v>
      </c>
      <c r="B747" s="33">
        <v>107.108</v>
      </c>
      <c r="D747" s="33">
        <v>744</v>
      </c>
      <c r="E747" s="33">
        <v>66.625</v>
      </c>
      <c r="M747" s="33">
        <v>744</v>
      </c>
      <c r="N747" s="33">
        <v>81.561999999999998</v>
      </c>
    </row>
    <row r="748" spans="1:17">
      <c r="A748" s="33">
        <v>745</v>
      </c>
      <c r="B748" s="33">
        <v>73.832999999999998</v>
      </c>
      <c r="D748" s="33">
        <v>745</v>
      </c>
      <c r="E748" s="33">
        <v>59.332999999999998</v>
      </c>
      <c r="M748" s="33">
        <v>745</v>
      </c>
      <c r="N748" s="33">
        <v>64.5</v>
      </c>
    </row>
    <row r="749" spans="1:17">
      <c r="A749" s="33">
        <v>746</v>
      </c>
      <c r="B749" s="33">
        <v>76.153999999999996</v>
      </c>
      <c r="D749" s="33">
        <v>746</v>
      </c>
      <c r="E749" s="33">
        <v>91.95</v>
      </c>
      <c r="M749" s="33">
        <v>746</v>
      </c>
      <c r="N749" s="33">
        <v>62.167000000000002</v>
      </c>
    </row>
    <row r="750" spans="1:17">
      <c r="A750" s="33">
        <v>747</v>
      </c>
      <c r="B750" s="33">
        <v>97.188000000000002</v>
      </c>
      <c r="D750" s="33">
        <v>747</v>
      </c>
      <c r="E750" s="33">
        <v>54.832999999999998</v>
      </c>
      <c r="M750" s="33">
        <v>747</v>
      </c>
      <c r="N750" s="33">
        <v>51.345999999999997</v>
      </c>
    </row>
    <row r="751" spans="1:17">
      <c r="A751" s="33">
        <v>748</v>
      </c>
      <c r="B751" s="33">
        <v>82</v>
      </c>
      <c r="D751" s="33">
        <v>748</v>
      </c>
      <c r="E751" s="33">
        <v>88</v>
      </c>
      <c r="M751" s="33">
        <v>748</v>
      </c>
      <c r="N751" s="33">
        <v>48.667000000000002</v>
      </c>
    </row>
    <row r="752" spans="1:17">
      <c r="A752" s="33">
        <v>749</v>
      </c>
      <c r="B752" s="33">
        <v>77.706000000000003</v>
      </c>
      <c r="D752" s="33">
        <v>749</v>
      </c>
      <c r="E752" s="33">
        <v>98.938000000000002</v>
      </c>
      <c r="M752" s="33">
        <v>749</v>
      </c>
      <c r="N752" s="33">
        <v>50.332999999999998</v>
      </c>
    </row>
    <row r="753" spans="1:14">
      <c r="A753" s="33">
        <v>750</v>
      </c>
      <c r="B753" s="33">
        <v>86.111000000000004</v>
      </c>
      <c r="D753" s="33">
        <v>750</v>
      </c>
      <c r="E753" s="33">
        <v>71.426000000000002</v>
      </c>
      <c r="M753" s="33">
        <v>750</v>
      </c>
      <c r="N753" s="33">
        <v>68.856999999999999</v>
      </c>
    </row>
    <row r="754" spans="1:14">
      <c r="A754" s="33">
        <v>751</v>
      </c>
      <c r="B754" s="33">
        <v>88.278000000000006</v>
      </c>
      <c r="D754" s="33">
        <v>751</v>
      </c>
      <c r="E754" s="33">
        <v>118.28</v>
      </c>
      <c r="M754" s="33">
        <v>751</v>
      </c>
      <c r="N754" s="33">
        <v>65.625</v>
      </c>
    </row>
    <row r="755" spans="1:14">
      <c r="A755" s="33">
        <v>752</v>
      </c>
      <c r="B755" s="33">
        <v>83.561999999999998</v>
      </c>
      <c r="D755" s="33">
        <v>752</v>
      </c>
      <c r="E755" s="33">
        <v>113.86499999999999</v>
      </c>
      <c r="M755" s="33">
        <v>752</v>
      </c>
      <c r="N755" s="33">
        <v>50.332999999999998</v>
      </c>
    </row>
    <row r="756" spans="1:14">
      <c r="A756" s="33">
        <v>753</v>
      </c>
      <c r="B756" s="33">
        <v>85.667000000000002</v>
      </c>
      <c r="D756" s="33">
        <v>753</v>
      </c>
      <c r="E756" s="33">
        <v>63</v>
      </c>
      <c r="M756" s="33">
        <v>753</v>
      </c>
      <c r="N756" s="33">
        <v>56.444000000000003</v>
      </c>
    </row>
    <row r="757" spans="1:14">
      <c r="A757" s="33">
        <v>754</v>
      </c>
      <c r="B757" s="33">
        <v>79.733000000000004</v>
      </c>
      <c r="D757" s="33">
        <v>754</v>
      </c>
      <c r="E757" s="33">
        <v>101.224</v>
      </c>
      <c r="M757" s="33">
        <v>754</v>
      </c>
      <c r="N757" s="33">
        <v>66.561999999999998</v>
      </c>
    </row>
    <row r="758" spans="1:14">
      <c r="A758" s="33">
        <v>755</v>
      </c>
      <c r="B758" s="33">
        <v>87.734999999999999</v>
      </c>
      <c r="D758" s="33">
        <v>755</v>
      </c>
      <c r="E758" s="33">
        <v>86.143000000000001</v>
      </c>
      <c r="M758" s="33">
        <v>755</v>
      </c>
      <c r="N758" s="33">
        <v>67.778000000000006</v>
      </c>
    </row>
    <row r="759" spans="1:14">
      <c r="A759" s="33">
        <v>756</v>
      </c>
      <c r="B759" s="33">
        <v>133.149</v>
      </c>
      <c r="D759" s="33">
        <v>756</v>
      </c>
      <c r="E759" s="33">
        <v>64.599999999999994</v>
      </c>
      <c r="M759" s="33">
        <v>756</v>
      </c>
      <c r="N759" s="33">
        <v>50.332999999999998</v>
      </c>
    </row>
    <row r="760" spans="1:14">
      <c r="A760" s="33">
        <v>757</v>
      </c>
      <c r="B760" s="33">
        <v>72.082999999999998</v>
      </c>
      <c r="D760" s="33">
        <v>757</v>
      </c>
      <c r="E760" s="33">
        <v>67.061999999999998</v>
      </c>
      <c r="M760" s="33">
        <v>757</v>
      </c>
      <c r="N760" s="33">
        <v>44</v>
      </c>
    </row>
    <row r="761" spans="1:14">
      <c r="A761" s="33">
        <v>758</v>
      </c>
      <c r="B761" s="33">
        <v>81.75</v>
      </c>
      <c r="D761" s="33">
        <v>758</v>
      </c>
      <c r="E761" s="33">
        <v>60.231000000000002</v>
      </c>
      <c r="M761" s="33">
        <v>758</v>
      </c>
      <c r="N761" s="33">
        <v>50.35</v>
      </c>
    </row>
    <row r="762" spans="1:14">
      <c r="A762" s="33">
        <v>759</v>
      </c>
      <c r="B762" s="33">
        <v>106.333</v>
      </c>
      <c r="D762" s="33">
        <v>759</v>
      </c>
      <c r="E762" s="33">
        <v>68.061999999999998</v>
      </c>
      <c r="M762" s="33">
        <v>759</v>
      </c>
      <c r="N762" s="33">
        <v>61.667000000000002</v>
      </c>
    </row>
    <row r="763" spans="1:14">
      <c r="A763" s="33">
        <v>760</v>
      </c>
      <c r="B763" s="33">
        <v>115.444</v>
      </c>
      <c r="D763" s="33">
        <v>760</v>
      </c>
      <c r="E763" s="33">
        <v>107.797</v>
      </c>
    </row>
    <row r="764" spans="1:14">
      <c r="A764" s="33">
        <v>761</v>
      </c>
      <c r="B764" s="33">
        <v>107.654</v>
      </c>
      <c r="D764" s="33">
        <v>761</v>
      </c>
      <c r="E764" s="33">
        <v>131.09100000000001</v>
      </c>
    </row>
    <row r="765" spans="1:14">
      <c r="A765" s="33">
        <v>762</v>
      </c>
      <c r="B765" s="33">
        <v>80.216999999999999</v>
      </c>
      <c r="D765" s="33">
        <v>762</v>
      </c>
      <c r="E765" s="33">
        <v>58</v>
      </c>
    </row>
    <row r="766" spans="1:14">
      <c r="A766" s="33">
        <v>763</v>
      </c>
      <c r="B766" s="33">
        <v>89.875</v>
      </c>
      <c r="D766" s="33">
        <v>763</v>
      </c>
      <c r="E766" s="33">
        <v>137.26</v>
      </c>
    </row>
    <row r="767" spans="1:14">
      <c r="A767" s="33">
        <v>764</v>
      </c>
      <c r="B767" s="33">
        <v>81.956999999999994</v>
      </c>
      <c r="D767" s="33">
        <v>764</v>
      </c>
      <c r="E767" s="33">
        <v>101.69199999999999</v>
      </c>
    </row>
    <row r="768" spans="1:14">
      <c r="A768" s="33">
        <v>765</v>
      </c>
      <c r="B768" s="33">
        <v>82.561999999999998</v>
      </c>
      <c r="D768" s="33">
        <v>765</v>
      </c>
      <c r="E768" s="33">
        <v>79.061999999999998</v>
      </c>
    </row>
    <row r="769" spans="1:5">
      <c r="A769" s="33">
        <v>766</v>
      </c>
      <c r="B769" s="33">
        <v>71.2</v>
      </c>
      <c r="D769" s="33">
        <v>766</v>
      </c>
      <c r="E769" s="33">
        <v>58.537999999999997</v>
      </c>
    </row>
    <row r="770" spans="1:5">
      <c r="A770" s="33">
        <v>767</v>
      </c>
      <c r="B770" s="33">
        <v>80.625</v>
      </c>
      <c r="D770" s="33">
        <v>767</v>
      </c>
      <c r="E770" s="33">
        <v>65.474999999999994</v>
      </c>
    </row>
    <row r="771" spans="1:5">
      <c r="A771" s="33">
        <v>768</v>
      </c>
      <c r="B771" s="33">
        <v>79.875</v>
      </c>
      <c r="D771" s="33">
        <v>768</v>
      </c>
      <c r="E771" s="33">
        <v>92.028000000000006</v>
      </c>
    </row>
    <row r="772" spans="1:5">
      <c r="A772" s="33">
        <v>769</v>
      </c>
      <c r="B772" s="33">
        <v>68.167000000000002</v>
      </c>
      <c r="D772" s="33">
        <v>769</v>
      </c>
      <c r="E772" s="33">
        <v>66</v>
      </c>
    </row>
    <row r="773" spans="1:5">
      <c r="A773" s="33">
        <v>770</v>
      </c>
      <c r="B773" s="33">
        <v>75.682000000000002</v>
      </c>
      <c r="D773" s="33">
        <v>770</v>
      </c>
      <c r="E773" s="33">
        <v>78.25</v>
      </c>
    </row>
    <row r="774" spans="1:5">
      <c r="A774" s="33">
        <v>771</v>
      </c>
      <c r="B774" s="33">
        <v>71.272999999999996</v>
      </c>
      <c r="D774" s="33">
        <v>771</v>
      </c>
      <c r="E774" s="33">
        <v>82.5</v>
      </c>
    </row>
    <row r="775" spans="1:5">
      <c r="A775" s="33">
        <v>772</v>
      </c>
      <c r="B775" s="33">
        <v>103.206</v>
      </c>
      <c r="D775" s="33">
        <v>772</v>
      </c>
      <c r="E775" s="33">
        <v>83.685000000000002</v>
      </c>
    </row>
    <row r="776" spans="1:5">
      <c r="A776" s="33">
        <v>773</v>
      </c>
      <c r="B776" s="33">
        <v>142.69</v>
      </c>
      <c r="D776" s="33">
        <v>773</v>
      </c>
      <c r="E776" s="33">
        <v>57.332999999999998</v>
      </c>
    </row>
    <row r="777" spans="1:5">
      <c r="A777" s="33">
        <v>774</v>
      </c>
      <c r="B777" s="33">
        <v>70.332999999999998</v>
      </c>
      <c r="D777" s="33">
        <v>774</v>
      </c>
      <c r="E777" s="33">
        <v>95.25</v>
      </c>
    </row>
    <row r="778" spans="1:5">
      <c r="A778" s="33">
        <v>775</v>
      </c>
      <c r="B778" s="33">
        <v>74.614999999999995</v>
      </c>
      <c r="D778" s="33">
        <v>775</v>
      </c>
      <c r="E778" s="33">
        <v>101.538</v>
      </c>
    </row>
    <row r="779" spans="1:5">
      <c r="A779" s="33">
        <v>776</v>
      </c>
      <c r="B779" s="33">
        <v>74.570999999999998</v>
      </c>
      <c r="D779" s="33">
        <v>776</v>
      </c>
      <c r="E779" s="33">
        <v>92.078000000000003</v>
      </c>
    </row>
    <row r="780" spans="1:5">
      <c r="A780" s="33">
        <v>777</v>
      </c>
      <c r="B780" s="33">
        <v>69</v>
      </c>
      <c r="D780" s="33">
        <v>777</v>
      </c>
      <c r="E780" s="33">
        <v>85.087000000000003</v>
      </c>
    </row>
    <row r="781" spans="1:5">
      <c r="A781" s="33">
        <v>778</v>
      </c>
      <c r="B781" s="33">
        <v>91.513999999999996</v>
      </c>
      <c r="D781" s="33">
        <v>778</v>
      </c>
      <c r="E781" s="33">
        <v>68.5</v>
      </c>
    </row>
    <row r="782" spans="1:5">
      <c r="A782" s="33">
        <v>779</v>
      </c>
      <c r="B782" s="33">
        <v>69.400000000000006</v>
      </c>
      <c r="D782" s="33">
        <v>779</v>
      </c>
      <c r="E782" s="33">
        <v>69.25</v>
      </c>
    </row>
    <row r="783" spans="1:5">
      <c r="A783" s="33">
        <v>780</v>
      </c>
      <c r="B783" s="33">
        <v>87.549000000000007</v>
      </c>
      <c r="D783" s="33">
        <v>780</v>
      </c>
      <c r="E783" s="33">
        <v>74.311999999999998</v>
      </c>
    </row>
    <row r="784" spans="1:5">
      <c r="A784" s="33">
        <v>781</v>
      </c>
      <c r="B784" s="33">
        <v>138.273</v>
      </c>
      <c r="D784" s="33">
        <v>781</v>
      </c>
      <c r="E784" s="33">
        <v>89.548000000000002</v>
      </c>
    </row>
    <row r="785" spans="1:5">
      <c r="A785" s="33">
        <v>782</v>
      </c>
      <c r="B785" s="33">
        <v>69.385000000000005</v>
      </c>
      <c r="D785" s="33">
        <v>782</v>
      </c>
      <c r="E785" s="33">
        <v>69.614999999999995</v>
      </c>
    </row>
    <row r="786" spans="1:5">
      <c r="A786" s="33">
        <v>783</v>
      </c>
      <c r="B786" s="33">
        <v>105.312</v>
      </c>
      <c r="D786" s="33">
        <v>783</v>
      </c>
      <c r="E786" s="33">
        <v>59.429000000000002</v>
      </c>
    </row>
    <row r="787" spans="1:5">
      <c r="A787" s="33">
        <v>784</v>
      </c>
      <c r="B787" s="33">
        <v>94.052999999999997</v>
      </c>
      <c r="D787" s="33">
        <v>784</v>
      </c>
      <c r="E787" s="33">
        <v>115.312</v>
      </c>
    </row>
    <row r="788" spans="1:5">
      <c r="A788" s="33">
        <v>785</v>
      </c>
      <c r="B788" s="33">
        <v>68.388999999999996</v>
      </c>
      <c r="D788" s="33">
        <v>785</v>
      </c>
      <c r="E788" s="33">
        <v>93.771000000000001</v>
      </c>
    </row>
    <row r="789" spans="1:5">
      <c r="A789" s="33">
        <v>786</v>
      </c>
      <c r="B789" s="33">
        <v>88.683000000000007</v>
      </c>
      <c r="D789" s="33">
        <v>786</v>
      </c>
      <c r="E789" s="33">
        <v>54.667000000000002</v>
      </c>
    </row>
    <row r="790" spans="1:5">
      <c r="A790" s="33">
        <v>787</v>
      </c>
      <c r="B790" s="33">
        <v>139.77500000000001</v>
      </c>
      <c r="D790" s="33">
        <v>787</v>
      </c>
      <c r="E790" s="33">
        <v>65.332999999999998</v>
      </c>
    </row>
    <row r="791" spans="1:5">
      <c r="A791" s="33">
        <v>788</v>
      </c>
      <c r="B791" s="33">
        <v>80.552999999999997</v>
      </c>
      <c r="D791" s="33">
        <v>788</v>
      </c>
      <c r="E791" s="33">
        <v>62.625</v>
      </c>
    </row>
    <row r="792" spans="1:5">
      <c r="A792" s="33">
        <v>789</v>
      </c>
      <c r="B792" s="33">
        <v>74.545000000000002</v>
      </c>
      <c r="D792" s="33">
        <v>789</v>
      </c>
      <c r="E792" s="33">
        <v>55</v>
      </c>
    </row>
    <row r="793" spans="1:5">
      <c r="A793" s="33">
        <v>790</v>
      </c>
      <c r="B793" s="33">
        <v>79.099999999999994</v>
      </c>
      <c r="D793" s="33">
        <v>790</v>
      </c>
      <c r="E793" s="33">
        <v>78.509</v>
      </c>
    </row>
    <row r="794" spans="1:5">
      <c r="A794" s="33">
        <v>791</v>
      </c>
      <c r="B794" s="33">
        <v>108.30800000000001</v>
      </c>
      <c r="D794" s="33">
        <v>791</v>
      </c>
      <c r="E794" s="33">
        <v>113.96899999999999</v>
      </c>
    </row>
    <row r="795" spans="1:5">
      <c r="A795" s="33">
        <v>792</v>
      </c>
      <c r="B795" s="33">
        <v>107.03700000000001</v>
      </c>
      <c r="D795" s="33">
        <v>792</v>
      </c>
      <c r="E795" s="33">
        <v>94</v>
      </c>
    </row>
    <row r="796" spans="1:5">
      <c r="A796" s="33">
        <v>793</v>
      </c>
      <c r="B796" s="33">
        <v>68.75</v>
      </c>
      <c r="D796" s="33">
        <v>793</v>
      </c>
      <c r="E796" s="33">
        <v>92.9</v>
      </c>
    </row>
    <row r="797" spans="1:5">
      <c r="A797" s="33">
        <v>794</v>
      </c>
      <c r="B797" s="33">
        <v>70.332999999999998</v>
      </c>
      <c r="D797" s="33">
        <v>794</v>
      </c>
      <c r="E797" s="33">
        <v>68.234999999999999</v>
      </c>
    </row>
    <row r="798" spans="1:5">
      <c r="A798" s="33">
        <v>795</v>
      </c>
      <c r="B798" s="33">
        <v>79.706000000000003</v>
      </c>
      <c r="D798" s="33">
        <v>795</v>
      </c>
      <c r="E798" s="33">
        <v>67.061999999999998</v>
      </c>
    </row>
    <row r="799" spans="1:5">
      <c r="A799" s="33">
        <v>796</v>
      </c>
      <c r="B799" s="33">
        <v>113.429</v>
      </c>
      <c r="D799" s="33">
        <v>796</v>
      </c>
      <c r="E799" s="33">
        <v>84.024000000000001</v>
      </c>
    </row>
    <row r="800" spans="1:5">
      <c r="A800" s="33">
        <v>797</v>
      </c>
      <c r="B800" s="33">
        <v>67.076999999999998</v>
      </c>
      <c r="D800" s="33">
        <v>797</v>
      </c>
      <c r="E800" s="33">
        <v>82.909000000000006</v>
      </c>
    </row>
    <row r="801" spans="1:5">
      <c r="A801" s="33">
        <v>798</v>
      </c>
      <c r="B801" s="33">
        <v>86.811999999999998</v>
      </c>
      <c r="D801" s="33">
        <v>798</v>
      </c>
      <c r="E801" s="33">
        <v>66</v>
      </c>
    </row>
    <row r="802" spans="1:5">
      <c r="A802" s="33">
        <v>799</v>
      </c>
      <c r="B802" s="33">
        <v>89.379000000000005</v>
      </c>
      <c r="D802" s="33">
        <v>799</v>
      </c>
      <c r="E802" s="33">
        <v>108.495</v>
      </c>
    </row>
    <row r="803" spans="1:5">
      <c r="A803" s="33">
        <v>800</v>
      </c>
      <c r="B803" s="33">
        <v>84.977999999999994</v>
      </c>
      <c r="D803" s="33">
        <v>800</v>
      </c>
      <c r="E803" s="33">
        <v>67.599999999999994</v>
      </c>
    </row>
    <row r="804" spans="1:5">
      <c r="A804" s="33">
        <v>801</v>
      </c>
      <c r="B804" s="33">
        <v>95.147999999999996</v>
      </c>
      <c r="D804" s="33">
        <v>801</v>
      </c>
      <c r="E804" s="33">
        <v>62.070999999999998</v>
      </c>
    </row>
    <row r="805" spans="1:5">
      <c r="A805" s="33">
        <v>802</v>
      </c>
      <c r="B805" s="33">
        <v>65.856999999999999</v>
      </c>
      <c r="D805" s="33">
        <v>802</v>
      </c>
      <c r="E805" s="33">
        <v>89</v>
      </c>
    </row>
    <row r="806" spans="1:5">
      <c r="A806" s="33">
        <v>803</v>
      </c>
      <c r="B806" s="33">
        <v>118.77800000000001</v>
      </c>
      <c r="D806" s="33">
        <v>803</v>
      </c>
      <c r="E806" s="33">
        <v>89.727000000000004</v>
      </c>
    </row>
    <row r="807" spans="1:5">
      <c r="A807" s="33">
        <v>804</v>
      </c>
      <c r="B807" s="33">
        <v>71.385000000000005</v>
      </c>
      <c r="D807" s="33">
        <v>804</v>
      </c>
      <c r="E807" s="33">
        <v>99.953000000000003</v>
      </c>
    </row>
    <row r="808" spans="1:5">
      <c r="A808" s="33">
        <v>805</v>
      </c>
      <c r="B808" s="33">
        <v>65.832999999999998</v>
      </c>
      <c r="D808" s="33">
        <v>805</v>
      </c>
      <c r="E808" s="33">
        <v>76.811999999999998</v>
      </c>
    </row>
    <row r="809" spans="1:5">
      <c r="A809" s="33">
        <v>806</v>
      </c>
      <c r="B809" s="33">
        <v>119.667</v>
      </c>
      <c r="D809" s="33">
        <v>806</v>
      </c>
      <c r="E809" s="33">
        <v>71.582999999999998</v>
      </c>
    </row>
    <row r="810" spans="1:5">
      <c r="A810" s="33">
        <v>807</v>
      </c>
      <c r="B810" s="33">
        <v>74.667000000000002</v>
      </c>
      <c r="D810" s="33">
        <v>807</v>
      </c>
      <c r="E810" s="33">
        <v>65.909000000000006</v>
      </c>
    </row>
    <row r="811" spans="1:5">
      <c r="A811" s="33">
        <v>808</v>
      </c>
      <c r="B811" s="33">
        <v>89.653999999999996</v>
      </c>
      <c r="D811" s="33">
        <v>808</v>
      </c>
      <c r="E811" s="33">
        <v>71.290000000000006</v>
      </c>
    </row>
    <row r="812" spans="1:5">
      <c r="A812" s="33">
        <v>809</v>
      </c>
      <c r="B812" s="33">
        <v>108.4</v>
      </c>
      <c r="D812" s="33">
        <v>809</v>
      </c>
      <c r="E812" s="33">
        <v>70.820999999999998</v>
      </c>
    </row>
    <row r="813" spans="1:5">
      <c r="A813" s="33">
        <v>810</v>
      </c>
      <c r="B813" s="33">
        <v>69.143000000000001</v>
      </c>
      <c r="D813" s="33">
        <v>810</v>
      </c>
      <c r="E813" s="33">
        <v>58.167000000000002</v>
      </c>
    </row>
    <row r="814" spans="1:5">
      <c r="A814" s="33">
        <v>811</v>
      </c>
      <c r="B814" s="33">
        <v>70.683999999999997</v>
      </c>
      <c r="D814" s="33">
        <v>811</v>
      </c>
      <c r="E814" s="33">
        <v>60.286000000000001</v>
      </c>
    </row>
    <row r="815" spans="1:5">
      <c r="A815" s="33">
        <v>812</v>
      </c>
      <c r="B815" s="33">
        <v>114.917</v>
      </c>
      <c r="D815" s="33">
        <v>812</v>
      </c>
      <c r="E815" s="33">
        <v>87.031000000000006</v>
      </c>
    </row>
    <row r="816" spans="1:5">
      <c r="A816" s="33">
        <v>813</v>
      </c>
      <c r="B816" s="33">
        <v>181.82</v>
      </c>
      <c r="D816" s="33">
        <v>813</v>
      </c>
      <c r="E816" s="33">
        <v>94.921999999999997</v>
      </c>
    </row>
    <row r="817" spans="1:5">
      <c r="A817" s="33">
        <v>814</v>
      </c>
      <c r="B817" s="33">
        <v>98.444000000000003</v>
      </c>
      <c r="D817" s="33">
        <v>814</v>
      </c>
      <c r="E817" s="33">
        <v>68.677000000000007</v>
      </c>
    </row>
    <row r="818" spans="1:5">
      <c r="A818" s="33">
        <v>815</v>
      </c>
      <c r="B818" s="33">
        <v>87.25</v>
      </c>
      <c r="D818" s="33">
        <v>815</v>
      </c>
      <c r="E818" s="33">
        <v>85.727000000000004</v>
      </c>
    </row>
    <row r="819" spans="1:5">
      <c r="A819" s="33">
        <v>816</v>
      </c>
      <c r="B819" s="33">
        <v>86.125</v>
      </c>
      <c r="D819" s="33">
        <v>816</v>
      </c>
      <c r="E819" s="33">
        <v>78.75</v>
      </c>
    </row>
    <row r="820" spans="1:5">
      <c r="A820" s="33">
        <v>817</v>
      </c>
      <c r="B820" s="33">
        <v>91.427000000000007</v>
      </c>
      <c r="D820" s="33">
        <v>817</v>
      </c>
      <c r="E820" s="33">
        <v>97.778000000000006</v>
      </c>
    </row>
    <row r="821" spans="1:5">
      <c r="A821" s="33">
        <v>818</v>
      </c>
      <c r="B821" s="33">
        <v>80.078000000000003</v>
      </c>
      <c r="D821" s="33">
        <v>818</v>
      </c>
      <c r="E821" s="33">
        <v>58.6</v>
      </c>
    </row>
    <row r="822" spans="1:5">
      <c r="A822" s="33">
        <v>819</v>
      </c>
      <c r="B822" s="33">
        <v>140.95099999999999</v>
      </c>
      <c r="D822" s="33">
        <v>819</v>
      </c>
      <c r="E822" s="33">
        <v>64.117999999999995</v>
      </c>
    </row>
    <row r="823" spans="1:5">
      <c r="A823" s="33">
        <v>820</v>
      </c>
      <c r="B823" s="33">
        <v>79.682000000000002</v>
      </c>
      <c r="D823" s="33">
        <v>820</v>
      </c>
      <c r="E823" s="33">
        <v>60.076999999999998</v>
      </c>
    </row>
    <row r="824" spans="1:5">
      <c r="A824" s="33">
        <v>821</v>
      </c>
      <c r="B824" s="33">
        <v>67.832999999999998</v>
      </c>
      <c r="D824" s="33">
        <v>821</v>
      </c>
      <c r="E824" s="33">
        <v>88.644999999999996</v>
      </c>
    </row>
    <row r="825" spans="1:5">
      <c r="A825" s="33">
        <v>822</v>
      </c>
      <c r="B825" s="33">
        <v>84.25</v>
      </c>
      <c r="D825" s="33">
        <v>822</v>
      </c>
      <c r="E825" s="33">
        <v>95.375</v>
      </c>
    </row>
    <row r="826" spans="1:5">
      <c r="A826" s="33">
        <v>823</v>
      </c>
      <c r="B826" s="33">
        <v>70</v>
      </c>
      <c r="D826" s="33">
        <v>823</v>
      </c>
      <c r="E826" s="33">
        <v>86.92</v>
      </c>
    </row>
    <row r="827" spans="1:5">
      <c r="A827" s="33">
        <v>824</v>
      </c>
      <c r="B827" s="33">
        <v>110.902</v>
      </c>
      <c r="D827" s="33">
        <v>824</v>
      </c>
      <c r="E827" s="33">
        <v>72.561999999999998</v>
      </c>
    </row>
    <row r="828" spans="1:5">
      <c r="A828" s="33">
        <v>825</v>
      </c>
      <c r="B828" s="33">
        <v>74.707999999999998</v>
      </c>
      <c r="D828" s="33">
        <v>825</v>
      </c>
      <c r="E828" s="33">
        <v>60</v>
      </c>
    </row>
    <row r="829" spans="1:5">
      <c r="A829" s="33">
        <v>826</v>
      </c>
      <c r="B829" s="33">
        <v>82.052999999999997</v>
      </c>
      <c r="D829" s="33">
        <v>826</v>
      </c>
      <c r="E829" s="33">
        <v>69.713999999999999</v>
      </c>
    </row>
    <row r="830" spans="1:5">
      <c r="A830" s="33">
        <v>827</v>
      </c>
      <c r="B830" s="33">
        <v>84.29</v>
      </c>
      <c r="D830" s="33">
        <v>827</v>
      </c>
      <c r="E830" s="33">
        <v>58.286000000000001</v>
      </c>
    </row>
    <row r="831" spans="1:5">
      <c r="A831" s="33">
        <v>828</v>
      </c>
      <c r="B831" s="33">
        <v>80.328000000000003</v>
      </c>
      <c r="D831" s="33">
        <v>828</v>
      </c>
      <c r="E831" s="33">
        <v>85.884</v>
      </c>
    </row>
    <row r="832" spans="1:5">
      <c r="A832" s="33">
        <v>829</v>
      </c>
      <c r="B832" s="33">
        <v>74</v>
      </c>
      <c r="D832" s="33">
        <v>829</v>
      </c>
      <c r="E832" s="33">
        <v>69.875</v>
      </c>
    </row>
    <row r="833" spans="1:5">
      <c r="A833" s="33">
        <v>830</v>
      </c>
      <c r="B833" s="33">
        <v>135.24299999999999</v>
      </c>
      <c r="D833" s="33">
        <v>830</v>
      </c>
      <c r="E833" s="33">
        <v>83.177000000000007</v>
      </c>
    </row>
    <row r="834" spans="1:5">
      <c r="A834" s="33">
        <v>831</v>
      </c>
      <c r="B834" s="33">
        <v>75.625</v>
      </c>
      <c r="D834" s="33">
        <v>831</v>
      </c>
      <c r="E834" s="33">
        <v>123.559</v>
      </c>
    </row>
    <row r="835" spans="1:5">
      <c r="A835" s="33">
        <v>832</v>
      </c>
      <c r="B835" s="33">
        <v>68.364000000000004</v>
      </c>
      <c r="D835" s="33">
        <v>832</v>
      </c>
      <c r="E835" s="33">
        <v>96.75</v>
      </c>
    </row>
    <row r="836" spans="1:5">
      <c r="A836" s="33">
        <v>833</v>
      </c>
      <c r="B836" s="33">
        <v>70.182000000000002</v>
      </c>
      <c r="D836" s="33">
        <v>833</v>
      </c>
      <c r="E836" s="33">
        <v>88.488</v>
      </c>
    </row>
    <row r="837" spans="1:5">
      <c r="A837" s="33">
        <v>834</v>
      </c>
      <c r="B837" s="33">
        <v>99.644000000000005</v>
      </c>
      <c r="D837" s="33">
        <v>834</v>
      </c>
      <c r="E837" s="33">
        <v>65.75</v>
      </c>
    </row>
    <row r="838" spans="1:5">
      <c r="A838" s="33">
        <v>835</v>
      </c>
      <c r="B838" s="33">
        <v>69.667000000000002</v>
      </c>
      <c r="D838" s="33">
        <v>835</v>
      </c>
      <c r="E838" s="33">
        <v>63.773000000000003</v>
      </c>
    </row>
    <row r="839" spans="1:5">
      <c r="A839" s="33">
        <v>836</v>
      </c>
      <c r="B839" s="33">
        <v>77.474999999999994</v>
      </c>
      <c r="D839" s="33">
        <v>836</v>
      </c>
      <c r="E839" s="33">
        <v>65.923000000000002</v>
      </c>
    </row>
    <row r="840" spans="1:5">
      <c r="A840" s="33">
        <v>837</v>
      </c>
      <c r="B840" s="33">
        <v>129.91999999999999</v>
      </c>
      <c r="D840" s="33">
        <v>837</v>
      </c>
      <c r="E840" s="33">
        <v>55.332999999999998</v>
      </c>
    </row>
    <row r="841" spans="1:5">
      <c r="A841" s="33">
        <v>838</v>
      </c>
      <c r="B841" s="33">
        <v>99.143000000000001</v>
      </c>
      <c r="D841" s="33">
        <v>838</v>
      </c>
      <c r="E841" s="33">
        <v>69.125</v>
      </c>
    </row>
    <row r="842" spans="1:5">
      <c r="A842" s="33">
        <v>839</v>
      </c>
      <c r="B842" s="33">
        <v>95.5</v>
      </c>
      <c r="D842" s="33">
        <v>839</v>
      </c>
      <c r="E842" s="33">
        <v>96.75</v>
      </c>
    </row>
    <row r="843" spans="1:5">
      <c r="A843" s="33">
        <v>840</v>
      </c>
      <c r="B843" s="33">
        <v>81.587999999999994</v>
      </c>
      <c r="D843" s="33">
        <v>840</v>
      </c>
      <c r="E843" s="33">
        <v>56.832999999999998</v>
      </c>
    </row>
    <row r="844" spans="1:5">
      <c r="A844" s="33">
        <v>841</v>
      </c>
      <c r="B844" s="33">
        <v>76.905000000000001</v>
      </c>
      <c r="D844" s="33">
        <v>841</v>
      </c>
      <c r="E844" s="33">
        <v>72.061999999999998</v>
      </c>
    </row>
    <row r="845" spans="1:5">
      <c r="A845" s="33">
        <v>842</v>
      </c>
      <c r="B845" s="33">
        <v>68.832999999999998</v>
      </c>
      <c r="D845" s="33">
        <v>842</v>
      </c>
      <c r="E845" s="33">
        <v>58</v>
      </c>
    </row>
    <row r="846" spans="1:5">
      <c r="A846" s="33">
        <v>843</v>
      </c>
      <c r="B846" s="33">
        <v>75.082999999999998</v>
      </c>
      <c r="D846" s="33">
        <v>843</v>
      </c>
      <c r="E846" s="33">
        <v>71.444000000000003</v>
      </c>
    </row>
    <row r="847" spans="1:5">
      <c r="A847" s="33">
        <v>844</v>
      </c>
      <c r="B847" s="33">
        <v>99.477000000000004</v>
      </c>
      <c r="D847" s="33">
        <v>844</v>
      </c>
      <c r="E847" s="33">
        <v>62.136000000000003</v>
      </c>
    </row>
    <row r="848" spans="1:5">
      <c r="A848" s="33">
        <v>845</v>
      </c>
      <c r="B848" s="33">
        <v>99.143000000000001</v>
      </c>
      <c r="D848" s="33">
        <v>845</v>
      </c>
      <c r="E848" s="33">
        <v>112.625</v>
      </c>
    </row>
    <row r="849" spans="1:5">
      <c r="A849" s="33">
        <v>846</v>
      </c>
      <c r="B849" s="33">
        <v>120.23699999999999</v>
      </c>
      <c r="D849" s="33">
        <v>846</v>
      </c>
      <c r="E849" s="33">
        <v>104.068</v>
      </c>
    </row>
    <row r="850" spans="1:5">
      <c r="A850" s="33">
        <v>847</v>
      </c>
      <c r="B850" s="33">
        <v>97.188000000000002</v>
      </c>
      <c r="D850" s="33">
        <v>847</v>
      </c>
      <c r="E850" s="33">
        <v>63.332999999999998</v>
      </c>
    </row>
    <row r="851" spans="1:5">
      <c r="A851" s="33">
        <v>848</v>
      </c>
      <c r="B851" s="33">
        <v>68.614999999999995</v>
      </c>
      <c r="D851" s="33">
        <v>848</v>
      </c>
      <c r="E851" s="33">
        <v>125.062</v>
      </c>
    </row>
    <row r="852" spans="1:5">
      <c r="A852" s="33">
        <v>849</v>
      </c>
      <c r="B852" s="33">
        <v>83.375</v>
      </c>
      <c r="D852" s="33">
        <v>849</v>
      </c>
      <c r="E852" s="33">
        <v>87.614999999999995</v>
      </c>
    </row>
    <row r="853" spans="1:5">
      <c r="A853" s="33">
        <v>850</v>
      </c>
      <c r="B853" s="33">
        <v>129.90899999999999</v>
      </c>
      <c r="D853" s="33">
        <v>850</v>
      </c>
      <c r="E853" s="33">
        <v>60.429000000000002</v>
      </c>
    </row>
    <row r="854" spans="1:5">
      <c r="A854" s="33">
        <v>851</v>
      </c>
      <c r="B854" s="33">
        <v>143.84299999999999</v>
      </c>
      <c r="D854" s="33">
        <v>851</v>
      </c>
      <c r="E854" s="33">
        <v>60.332999999999998</v>
      </c>
    </row>
    <row r="855" spans="1:5">
      <c r="A855" s="33">
        <v>852</v>
      </c>
      <c r="B855" s="33">
        <v>102.756</v>
      </c>
      <c r="D855" s="33">
        <v>852</v>
      </c>
      <c r="E855" s="33">
        <v>73.578999999999994</v>
      </c>
    </row>
    <row r="856" spans="1:5">
      <c r="A856" s="33">
        <v>853</v>
      </c>
      <c r="B856" s="33">
        <v>127.908</v>
      </c>
      <c r="D856" s="33">
        <v>853</v>
      </c>
      <c r="E856" s="33">
        <v>62.332999999999998</v>
      </c>
    </row>
    <row r="857" spans="1:5">
      <c r="A857" s="33">
        <v>854</v>
      </c>
      <c r="B857" s="33">
        <v>86.811999999999998</v>
      </c>
      <c r="D857" s="33">
        <v>854</v>
      </c>
      <c r="E857" s="33">
        <v>64.75</v>
      </c>
    </row>
    <row r="858" spans="1:5">
      <c r="A858" s="33">
        <v>855</v>
      </c>
      <c r="B858" s="33">
        <v>70.293999999999997</v>
      </c>
      <c r="D858" s="33">
        <v>855</v>
      </c>
      <c r="E858" s="33">
        <v>73</v>
      </c>
    </row>
    <row r="859" spans="1:5">
      <c r="A859" s="33">
        <v>856</v>
      </c>
      <c r="B859" s="33">
        <v>95.13</v>
      </c>
      <c r="D859" s="33">
        <v>856</v>
      </c>
      <c r="E859" s="33">
        <v>61.619</v>
      </c>
    </row>
    <row r="860" spans="1:5">
      <c r="A860" s="33">
        <v>857</v>
      </c>
      <c r="B860" s="33">
        <v>74.290000000000006</v>
      </c>
      <c r="D860" s="33">
        <v>857</v>
      </c>
      <c r="E860" s="33">
        <v>58.947000000000003</v>
      </c>
    </row>
    <row r="861" spans="1:5">
      <c r="A861" s="33">
        <v>858</v>
      </c>
      <c r="B861" s="33">
        <v>76.875</v>
      </c>
      <c r="D861" s="33">
        <v>858</v>
      </c>
      <c r="E861" s="33">
        <v>98.542000000000002</v>
      </c>
    </row>
    <row r="862" spans="1:5">
      <c r="A862" s="33">
        <v>859</v>
      </c>
      <c r="B862" s="33">
        <v>145.56700000000001</v>
      </c>
      <c r="D862" s="33">
        <v>859</v>
      </c>
      <c r="E862" s="33">
        <v>102.21899999999999</v>
      </c>
    </row>
    <row r="863" spans="1:5">
      <c r="A863" s="33">
        <v>860</v>
      </c>
      <c r="B863" s="33">
        <v>80.37</v>
      </c>
      <c r="D863" s="33">
        <v>860</v>
      </c>
      <c r="E863" s="33">
        <v>65.75</v>
      </c>
    </row>
    <row r="864" spans="1:5">
      <c r="A864" s="33">
        <v>861</v>
      </c>
      <c r="B864" s="33">
        <v>71.765000000000001</v>
      </c>
      <c r="D864" s="33">
        <v>861</v>
      </c>
      <c r="E864" s="33">
        <v>89</v>
      </c>
    </row>
    <row r="865" spans="1:5">
      <c r="A865" s="33">
        <v>862</v>
      </c>
      <c r="B865" s="33">
        <v>87.625</v>
      </c>
      <c r="D865" s="33">
        <v>862</v>
      </c>
      <c r="E865" s="33">
        <v>63.332999999999998</v>
      </c>
    </row>
    <row r="866" spans="1:5">
      <c r="A866" s="33">
        <v>863</v>
      </c>
      <c r="B866" s="33">
        <v>100.55</v>
      </c>
      <c r="D866" s="33">
        <v>863</v>
      </c>
      <c r="E866" s="33">
        <v>57.2</v>
      </c>
    </row>
    <row r="867" spans="1:5">
      <c r="A867" s="33">
        <v>864</v>
      </c>
      <c r="B867" s="33">
        <v>91</v>
      </c>
      <c r="D867" s="33">
        <v>864</v>
      </c>
      <c r="E867" s="33">
        <v>58.832999999999998</v>
      </c>
    </row>
    <row r="868" spans="1:5">
      <c r="A868" s="33">
        <v>865</v>
      </c>
      <c r="B868" s="33">
        <v>65.332999999999998</v>
      </c>
      <c r="D868" s="33">
        <v>865</v>
      </c>
      <c r="E868" s="33">
        <v>73.561999999999998</v>
      </c>
    </row>
    <row r="869" spans="1:5">
      <c r="A869" s="33">
        <v>866</v>
      </c>
      <c r="B869" s="33">
        <v>196.32400000000001</v>
      </c>
      <c r="D869" s="33">
        <v>866</v>
      </c>
      <c r="E869" s="33">
        <v>62.332999999999998</v>
      </c>
    </row>
    <row r="870" spans="1:5">
      <c r="A870" s="33">
        <v>867</v>
      </c>
      <c r="B870" s="33">
        <v>82.733000000000004</v>
      </c>
      <c r="D870" s="33">
        <v>867</v>
      </c>
      <c r="E870" s="33">
        <v>75.75</v>
      </c>
    </row>
    <row r="871" spans="1:5">
      <c r="A871" s="33">
        <v>868</v>
      </c>
      <c r="B871" s="33">
        <v>89.429000000000002</v>
      </c>
      <c r="D871" s="33">
        <v>868</v>
      </c>
      <c r="E871" s="33">
        <v>55.8</v>
      </c>
    </row>
    <row r="872" spans="1:5">
      <c r="D872" s="33">
        <v>869</v>
      </c>
      <c r="E872" s="33">
        <v>60.537999999999997</v>
      </c>
    </row>
    <row r="873" spans="1:5">
      <c r="D873" s="33">
        <v>870</v>
      </c>
      <c r="E873" s="33">
        <v>56.667000000000002</v>
      </c>
    </row>
    <row r="874" spans="1:5">
      <c r="D874" s="33">
        <v>871</v>
      </c>
      <c r="E874" s="33">
        <v>69.545000000000002</v>
      </c>
    </row>
    <row r="875" spans="1:5">
      <c r="D875" s="33">
        <v>872</v>
      </c>
      <c r="E875" s="33">
        <v>57</v>
      </c>
    </row>
    <row r="876" spans="1:5">
      <c r="D876" s="33">
        <v>873</v>
      </c>
      <c r="E876" s="33">
        <v>76.061999999999998</v>
      </c>
    </row>
    <row r="877" spans="1:5">
      <c r="D877" s="33">
        <v>874</v>
      </c>
      <c r="E877" s="33">
        <v>58</v>
      </c>
    </row>
    <row r="878" spans="1:5">
      <c r="D878" s="33">
        <v>875</v>
      </c>
      <c r="E878" s="33">
        <v>61.561999999999998</v>
      </c>
    </row>
    <row r="879" spans="1:5">
      <c r="D879" s="33">
        <v>876</v>
      </c>
      <c r="E879" s="33">
        <v>62.462000000000003</v>
      </c>
    </row>
    <row r="880" spans="1:5">
      <c r="D880" s="33">
        <v>877</v>
      </c>
      <c r="E880" s="33">
        <v>131.714</v>
      </c>
    </row>
    <row r="881" spans="4:5">
      <c r="D881" s="33">
        <v>878</v>
      </c>
      <c r="E881" s="33">
        <v>109.5</v>
      </c>
    </row>
    <row r="882" spans="4:5">
      <c r="D882" s="33">
        <v>879</v>
      </c>
      <c r="E882" s="33">
        <v>79.25</v>
      </c>
    </row>
    <row r="883" spans="4:5">
      <c r="D883" s="33">
        <v>880</v>
      </c>
      <c r="E883" s="33">
        <v>65.082999999999998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140D-053D-9345-90EB-83AFC477D9E8}">
  <dimension ref="A1:C8"/>
  <sheetViews>
    <sheetView workbookViewId="0"/>
  </sheetViews>
  <sheetFormatPr baseColWidth="10" defaultRowHeight="15"/>
  <cols>
    <col min="1" max="16384" width="10.7109375" style="33"/>
  </cols>
  <sheetData>
    <row r="1" spans="1:3">
      <c r="A1" s="33" t="s">
        <v>28</v>
      </c>
    </row>
    <row r="2" spans="1:3">
      <c r="B2" s="33" t="s">
        <v>29</v>
      </c>
      <c r="C2" s="33" t="s">
        <v>30</v>
      </c>
    </row>
    <row r="3" spans="1:3">
      <c r="B3" s="33">
        <v>22</v>
      </c>
      <c r="C3" s="33">
        <v>23</v>
      </c>
    </row>
    <row r="4" spans="1:3">
      <c r="B4" s="33">
        <v>28</v>
      </c>
      <c r="C4" s="33">
        <v>19</v>
      </c>
    </row>
    <row r="5" spans="1:3">
      <c r="B5" s="33">
        <v>24</v>
      </c>
      <c r="C5" s="33">
        <v>22</v>
      </c>
    </row>
    <row r="6" spans="1:3">
      <c r="B6" s="33">
        <v>22</v>
      </c>
      <c r="C6" s="33">
        <v>23</v>
      </c>
    </row>
    <row r="7" spans="1:3">
      <c r="B7" s="33">
        <v>23</v>
      </c>
      <c r="C7" s="33">
        <v>29</v>
      </c>
    </row>
    <row r="8" spans="1:3">
      <c r="B8" s="33">
        <v>27</v>
      </c>
      <c r="C8" s="33">
        <v>25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A570-F2C4-D248-AF1F-0BC767564C1A}">
  <dimension ref="A1:C8"/>
  <sheetViews>
    <sheetView tabSelected="1" workbookViewId="0">
      <selection activeCell="J42" sqref="J42"/>
    </sheetView>
  </sheetViews>
  <sheetFormatPr baseColWidth="10" defaultRowHeight="15"/>
  <cols>
    <col min="1" max="16384" width="10.7109375" style="33"/>
  </cols>
  <sheetData>
    <row r="1" spans="1:3">
      <c r="A1" s="33" t="s">
        <v>31</v>
      </c>
    </row>
    <row r="2" spans="1:3">
      <c r="B2" s="33" t="s">
        <v>15</v>
      </c>
      <c r="C2" s="33" t="s">
        <v>16</v>
      </c>
    </row>
    <row r="3" spans="1:3">
      <c r="B3" s="33">
        <v>30</v>
      </c>
      <c r="C3" s="33">
        <v>29</v>
      </c>
    </row>
    <row r="4" spans="1:3">
      <c r="B4" s="33">
        <v>43</v>
      </c>
      <c r="C4" s="33">
        <v>26</v>
      </c>
    </row>
    <row r="5" spans="1:3">
      <c r="B5" s="33">
        <v>30</v>
      </c>
      <c r="C5" s="33">
        <v>30</v>
      </c>
    </row>
    <row r="6" spans="1:3">
      <c r="B6" s="33">
        <v>39</v>
      </c>
      <c r="C6" s="33">
        <v>27</v>
      </c>
    </row>
    <row r="7" spans="1:3">
      <c r="B7" s="33">
        <v>26</v>
      </c>
      <c r="C7" s="33">
        <v>34</v>
      </c>
    </row>
    <row r="8" spans="1:3">
      <c r="B8" s="33">
        <v>26</v>
      </c>
      <c r="C8" s="33">
        <v>31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2F2C-9644-A84A-8192-5F73FAAFF6CB}">
  <dimension ref="A1:AG24"/>
  <sheetViews>
    <sheetView zoomScale="75" workbookViewId="0">
      <selection activeCell="Q44" sqref="Q44"/>
    </sheetView>
  </sheetViews>
  <sheetFormatPr baseColWidth="10" defaultRowHeight="15"/>
  <cols>
    <col min="1" max="16384" width="10.7109375" style="33"/>
  </cols>
  <sheetData>
    <row r="1" spans="1:33">
      <c r="A1" s="33" t="s">
        <v>15</v>
      </c>
      <c r="C1" s="33" t="s">
        <v>63</v>
      </c>
      <c r="D1" s="33" t="s">
        <v>64</v>
      </c>
      <c r="E1" s="33" t="s">
        <v>65</v>
      </c>
      <c r="F1" s="33" t="s">
        <v>66</v>
      </c>
      <c r="G1" s="33" t="s">
        <v>67</v>
      </c>
      <c r="H1" s="33" t="s">
        <v>68</v>
      </c>
      <c r="I1" s="33" t="s">
        <v>69</v>
      </c>
      <c r="J1" s="33" t="s">
        <v>70</v>
      </c>
      <c r="K1" s="33" t="s">
        <v>71</v>
      </c>
      <c r="L1" s="33" t="s">
        <v>72</v>
      </c>
      <c r="M1" s="33" t="s">
        <v>73</v>
      </c>
      <c r="N1" s="33" t="s">
        <v>74</v>
      </c>
      <c r="O1" s="33" t="s">
        <v>75</v>
      </c>
      <c r="P1" s="33" t="s">
        <v>76</v>
      </c>
      <c r="Q1" s="33" t="s">
        <v>77</v>
      </c>
      <c r="R1" s="33" t="s">
        <v>78</v>
      </c>
      <c r="S1" s="33" t="s">
        <v>79</v>
      </c>
      <c r="T1" s="33" t="s">
        <v>80</v>
      </c>
      <c r="U1" s="33" t="s">
        <v>81</v>
      </c>
      <c r="V1" s="33" t="s">
        <v>82</v>
      </c>
      <c r="W1" s="33" t="s">
        <v>83</v>
      </c>
      <c r="X1" s="33" t="s">
        <v>84</v>
      </c>
      <c r="Y1" s="33" t="s">
        <v>85</v>
      </c>
      <c r="Z1" s="33" t="s">
        <v>86</v>
      </c>
      <c r="AA1" s="33" t="s">
        <v>87</v>
      </c>
      <c r="AB1" s="33" t="s">
        <v>88</v>
      </c>
      <c r="AC1" s="33" t="s">
        <v>89</v>
      </c>
      <c r="AD1" s="33" t="s">
        <v>90</v>
      </c>
      <c r="AE1" s="33" t="s">
        <v>91</v>
      </c>
      <c r="AF1" s="33" t="s">
        <v>92</v>
      </c>
    </row>
    <row r="2" spans="1:33">
      <c r="B2" s="34">
        <v>0</v>
      </c>
      <c r="C2" s="34">
        <v>22.786697055999998</v>
      </c>
      <c r="D2" s="35">
        <v>61.063227503999997</v>
      </c>
      <c r="E2" s="35">
        <v>110.73310648</v>
      </c>
      <c r="F2" s="35">
        <v>91.530833680000001</v>
      </c>
      <c r="G2" s="35">
        <v>26.499136463999999</v>
      </c>
      <c r="H2" s="35">
        <v>44.165227439999995</v>
      </c>
      <c r="I2" s="35">
        <v>73.224666943999992</v>
      </c>
      <c r="J2" s="35">
        <v>25.090969792000003</v>
      </c>
      <c r="K2" s="35">
        <v>71.176424512000011</v>
      </c>
      <c r="L2" s="35">
        <v>46.981560784000003</v>
      </c>
      <c r="M2" s="35">
        <v>20.354409168</v>
      </c>
      <c r="N2" s="35">
        <v>62.215363871999998</v>
      </c>
      <c r="O2" s="35">
        <v>63.239485088000002</v>
      </c>
      <c r="P2" s="35">
        <v>92.042894287999999</v>
      </c>
      <c r="Q2" s="35">
        <v>109.837000416</v>
      </c>
      <c r="R2" s="35">
        <v>45.317363807999996</v>
      </c>
      <c r="S2" s="35">
        <v>24.96295464</v>
      </c>
      <c r="T2" s="35">
        <v>50.694000192000004</v>
      </c>
      <c r="U2" s="35">
        <v>78.089242720000001</v>
      </c>
      <c r="V2" s="35">
        <v>22.402651599999999</v>
      </c>
      <c r="W2" s="35">
        <v>23.426772816</v>
      </c>
      <c r="X2" s="35">
        <v>117.64592468800001</v>
      </c>
      <c r="Y2" s="35">
        <v>18.946242496</v>
      </c>
      <c r="Z2" s="35">
        <v>21.378530384000001</v>
      </c>
      <c r="AA2" s="35">
        <v>18.178151583999998</v>
      </c>
      <c r="AB2" s="35">
        <v>35.204166800000003</v>
      </c>
      <c r="AC2" s="35">
        <v>47.365606239999998</v>
      </c>
      <c r="AD2" s="35">
        <v>33.924015279999999</v>
      </c>
      <c r="AE2" s="35">
        <v>81.801682127999996</v>
      </c>
      <c r="AF2" s="36">
        <v>31.875772848</v>
      </c>
    </row>
    <row r="3" spans="1:33">
      <c r="B3" s="37">
        <v>15</v>
      </c>
      <c r="C3" s="37">
        <v>38.916606207999997</v>
      </c>
      <c r="D3" s="33">
        <v>70.152303295999999</v>
      </c>
      <c r="E3" s="33">
        <v>66.055818431999995</v>
      </c>
      <c r="F3" s="33">
        <v>110.989136784</v>
      </c>
      <c r="G3" s="33">
        <v>32.515848607999999</v>
      </c>
      <c r="H3" s="33">
        <v>42.373015312</v>
      </c>
      <c r="I3" s="33">
        <v>81.545651824000004</v>
      </c>
      <c r="J3" s="33">
        <v>25.859060704000001</v>
      </c>
      <c r="K3" s="33">
        <v>42.501030464000003</v>
      </c>
      <c r="L3" s="33">
        <v>54.534454752000002</v>
      </c>
      <c r="M3" s="33">
        <v>29.059439504</v>
      </c>
      <c r="N3" s="33">
        <v>66.567879040000008</v>
      </c>
      <c r="O3" s="33">
        <v>73.736727551999991</v>
      </c>
      <c r="P3" s="33">
        <v>96.779454912000006</v>
      </c>
      <c r="Q3" s="33">
        <v>65.927803280000006</v>
      </c>
      <c r="R3" s="33">
        <v>30.211575871999997</v>
      </c>
      <c r="S3" s="33">
        <v>25.859060704000001</v>
      </c>
      <c r="T3" s="33">
        <v>37.252409231999998</v>
      </c>
      <c r="U3" s="33">
        <v>68.104060864000004</v>
      </c>
      <c r="V3" s="33">
        <v>36.228288015999993</v>
      </c>
      <c r="W3" s="33">
        <v>23.810818271999999</v>
      </c>
      <c r="X3" s="33">
        <v>99.723803408000009</v>
      </c>
      <c r="Y3" s="33">
        <v>27.011197071999998</v>
      </c>
      <c r="Z3" s="33">
        <v>26.755166767999999</v>
      </c>
      <c r="AA3" s="33">
        <v>18.178151583999998</v>
      </c>
      <c r="AB3" s="33">
        <v>42.629045615999999</v>
      </c>
      <c r="AC3" s="33">
        <v>53.510333535999997</v>
      </c>
      <c r="AD3" s="33">
        <v>56.326666879999998</v>
      </c>
      <c r="AE3" s="33">
        <v>50.694000192000004</v>
      </c>
      <c r="AF3" s="38">
        <v>43.397136528000004</v>
      </c>
    </row>
    <row r="4" spans="1:33">
      <c r="B4" s="37">
        <v>30</v>
      </c>
      <c r="C4" s="37">
        <v>31.107681935999999</v>
      </c>
      <c r="D4" s="33">
        <v>27.52325768</v>
      </c>
      <c r="E4" s="33">
        <v>98.571667040000008</v>
      </c>
      <c r="F4" s="33">
        <v>61.319257807999996</v>
      </c>
      <c r="G4" s="33">
        <v>51.334075952000006</v>
      </c>
      <c r="H4" s="33">
        <v>46.213469871999997</v>
      </c>
      <c r="I4" s="33">
        <v>74.376803311999993</v>
      </c>
      <c r="J4" s="33">
        <v>24.834939488</v>
      </c>
      <c r="K4" s="33">
        <v>34.820121344</v>
      </c>
      <c r="L4" s="33">
        <v>39.940727424000002</v>
      </c>
      <c r="M4" s="33">
        <v>71.432454816000003</v>
      </c>
      <c r="N4" s="33">
        <v>80.905576064000002</v>
      </c>
      <c r="O4" s="33">
        <v>26.24310616</v>
      </c>
      <c r="P4" s="33">
        <v>74.888863919999991</v>
      </c>
      <c r="Q4" s="33">
        <v>94.603197327999993</v>
      </c>
      <c r="R4" s="33">
        <v>42.116985008</v>
      </c>
      <c r="S4" s="33">
        <v>29.827530416000002</v>
      </c>
      <c r="T4" s="33">
        <v>45.573394111999995</v>
      </c>
      <c r="U4" s="33">
        <v>44.933318352000001</v>
      </c>
      <c r="V4" s="33">
        <v>27.651272832</v>
      </c>
      <c r="W4" s="33">
        <v>22.914712207999997</v>
      </c>
      <c r="X4" s="33">
        <v>75.912985136000003</v>
      </c>
      <c r="Y4" s="33">
        <v>28.675394048000001</v>
      </c>
      <c r="Z4" s="33">
        <v>22.274636447999999</v>
      </c>
      <c r="AA4" s="33">
        <v>19.842348560000001</v>
      </c>
      <c r="AB4" s="33">
        <v>55.686591120000003</v>
      </c>
      <c r="AC4" s="33">
        <v>76.553060895999991</v>
      </c>
      <c r="AD4" s="33">
        <v>39.428666815999996</v>
      </c>
      <c r="AE4" s="33">
        <v>78.089242720000001</v>
      </c>
      <c r="AF4" s="38">
        <v>51.718121408000002</v>
      </c>
    </row>
    <row r="5" spans="1:33">
      <c r="B5" s="37">
        <v>45</v>
      </c>
      <c r="C5" s="37">
        <v>51.974151712000001</v>
      </c>
      <c r="D5" s="33">
        <v>25.475015248000002</v>
      </c>
      <c r="E5" s="33">
        <v>105.996545856</v>
      </c>
      <c r="F5" s="33">
        <v>75.528939679999993</v>
      </c>
      <c r="G5" s="33">
        <v>66.055818431999995</v>
      </c>
      <c r="H5" s="33">
        <v>51.974151712000001</v>
      </c>
      <c r="I5" s="33">
        <v>77.449166959999999</v>
      </c>
      <c r="J5" s="33">
        <v>51.462091104000002</v>
      </c>
      <c r="K5" s="33">
        <v>50.309954736000002</v>
      </c>
      <c r="L5" s="33">
        <v>63.367500239999998</v>
      </c>
      <c r="M5" s="33">
        <v>85.514121536000005</v>
      </c>
      <c r="N5" s="33">
        <v>64.135591152000003</v>
      </c>
      <c r="O5" s="33">
        <v>27.907303135999999</v>
      </c>
      <c r="P5" s="33">
        <v>77.193136655999993</v>
      </c>
      <c r="Q5" s="33">
        <v>105.86853070399999</v>
      </c>
      <c r="R5" s="33">
        <v>42.885075920000006</v>
      </c>
      <c r="S5" s="33">
        <v>26.883181919999998</v>
      </c>
      <c r="T5" s="33">
        <v>68.87215177600001</v>
      </c>
      <c r="U5" s="33">
        <v>56.582697184000004</v>
      </c>
      <c r="V5" s="33">
        <v>21.890590992000003</v>
      </c>
      <c r="W5" s="33">
        <v>23.554787967999999</v>
      </c>
      <c r="X5" s="33">
        <v>45.957439567999998</v>
      </c>
      <c r="Y5" s="33">
        <v>22.658681903999998</v>
      </c>
      <c r="Z5" s="33">
        <v>22.274636447999999</v>
      </c>
      <c r="AA5" s="33">
        <v>17.922121280000002</v>
      </c>
      <c r="AB5" s="33">
        <v>98.059606431999995</v>
      </c>
      <c r="AC5" s="33">
        <v>38.148515295999999</v>
      </c>
      <c r="AD5" s="33">
        <v>29.443484960000003</v>
      </c>
      <c r="AE5" s="33">
        <v>101.77204584</v>
      </c>
      <c r="AF5" s="38">
        <v>48.901788064000002</v>
      </c>
    </row>
    <row r="6" spans="1:33">
      <c r="B6" s="37">
        <v>60</v>
      </c>
      <c r="C6" s="37">
        <v>63.751545696000001</v>
      </c>
      <c r="D6" s="33">
        <v>39.172636511999997</v>
      </c>
      <c r="E6" s="33">
        <v>37.764469839999997</v>
      </c>
      <c r="F6" s="33">
        <v>49.797894128000003</v>
      </c>
      <c r="G6" s="33">
        <v>42.373015312</v>
      </c>
      <c r="H6" s="33">
        <v>44.421257743999995</v>
      </c>
      <c r="I6" s="33">
        <v>83.977939712000008</v>
      </c>
      <c r="J6" s="33">
        <v>87.178318512000004</v>
      </c>
      <c r="K6" s="33">
        <v>70.280318448000003</v>
      </c>
      <c r="L6" s="33">
        <v>69.512227536000012</v>
      </c>
      <c r="M6" s="33">
        <v>90.890757919999999</v>
      </c>
      <c r="N6" s="33">
        <v>90.378697312</v>
      </c>
      <c r="O6" s="33">
        <v>36.48431832</v>
      </c>
      <c r="P6" s="33">
        <v>68.104060864000004</v>
      </c>
      <c r="Q6" s="33">
        <v>43.269121376000001</v>
      </c>
      <c r="R6" s="33">
        <v>42.757060768000002</v>
      </c>
      <c r="S6" s="33">
        <v>23.298757664</v>
      </c>
      <c r="T6" s="33">
        <v>49.029803215999998</v>
      </c>
      <c r="U6" s="33">
        <v>52.102166863999997</v>
      </c>
      <c r="V6" s="33">
        <v>18.818227344</v>
      </c>
      <c r="W6" s="33">
        <v>19.330287951999999</v>
      </c>
      <c r="X6" s="33">
        <v>44.165227439999995</v>
      </c>
      <c r="Y6" s="33">
        <v>24.066848576000002</v>
      </c>
      <c r="Z6" s="33">
        <v>20.738454623999999</v>
      </c>
      <c r="AA6" s="33">
        <v>40.836833488000003</v>
      </c>
      <c r="AB6" s="33">
        <v>58.758954768000002</v>
      </c>
      <c r="AC6" s="33">
        <v>55.430560815999996</v>
      </c>
      <c r="AD6" s="33">
        <v>42.629045615999999</v>
      </c>
      <c r="AE6" s="33">
        <v>26.499136463999999</v>
      </c>
      <c r="AF6" s="38">
        <v>40.196757728000001</v>
      </c>
    </row>
    <row r="7" spans="1:33">
      <c r="B7" s="37">
        <v>75</v>
      </c>
      <c r="C7" s="37">
        <v>71.432454816000003</v>
      </c>
      <c r="D7" s="33">
        <v>38.660575903999998</v>
      </c>
      <c r="E7" s="33">
        <v>57.606818400000002</v>
      </c>
      <c r="F7" s="33">
        <v>46.981560784000003</v>
      </c>
      <c r="G7" s="33">
        <v>42.885075920000006</v>
      </c>
      <c r="H7" s="33">
        <v>36.740348623999999</v>
      </c>
      <c r="I7" s="33">
        <v>90.634727615999992</v>
      </c>
      <c r="J7" s="33">
        <v>116.62180347200001</v>
      </c>
      <c r="K7" s="33">
        <v>50.694000192000004</v>
      </c>
      <c r="L7" s="33">
        <v>51.590106256000006</v>
      </c>
      <c r="M7" s="33">
        <v>105.61250039999999</v>
      </c>
      <c r="N7" s="33">
        <v>51.206060800000003</v>
      </c>
      <c r="O7" s="33">
        <v>41.604924400000002</v>
      </c>
      <c r="P7" s="33">
        <v>50.053924432000002</v>
      </c>
      <c r="Q7" s="33">
        <v>66.951924496000004</v>
      </c>
      <c r="R7" s="33">
        <v>44.037212287999999</v>
      </c>
      <c r="S7" s="33">
        <v>25.859060704000001</v>
      </c>
      <c r="T7" s="33">
        <v>53.510333535999997</v>
      </c>
      <c r="U7" s="33">
        <v>68.744136624000006</v>
      </c>
      <c r="V7" s="33">
        <v>19.970363712000001</v>
      </c>
      <c r="W7" s="33">
        <v>22.530666751999998</v>
      </c>
      <c r="X7" s="33">
        <v>40.196757728000001</v>
      </c>
      <c r="Y7" s="33">
        <v>19.842348560000001</v>
      </c>
      <c r="Z7" s="33">
        <v>25.475015248000002</v>
      </c>
      <c r="AA7" s="33">
        <v>31.619742544000001</v>
      </c>
      <c r="AB7" s="33">
        <v>92.042894287999999</v>
      </c>
      <c r="AC7" s="33">
        <v>65.927803280000006</v>
      </c>
      <c r="AD7" s="33">
        <v>30.979666783999999</v>
      </c>
      <c r="AE7" s="33">
        <v>24.706924336</v>
      </c>
      <c r="AF7" s="38">
        <v>33.667984976</v>
      </c>
    </row>
    <row r="8" spans="1:33">
      <c r="B8" s="37">
        <v>90</v>
      </c>
      <c r="C8" s="37">
        <v>60.807197199999997</v>
      </c>
      <c r="D8" s="33">
        <v>29.571500112000003</v>
      </c>
      <c r="E8" s="33">
        <v>61.191242656</v>
      </c>
      <c r="F8" s="33">
        <v>24.706924336</v>
      </c>
      <c r="G8" s="33">
        <v>57.222772943999999</v>
      </c>
      <c r="H8" s="33">
        <v>31.235697087999998</v>
      </c>
      <c r="I8" s="33">
        <v>99.083727648000007</v>
      </c>
      <c r="J8" s="33">
        <v>116.62180347200001</v>
      </c>
      <c r="K8" s="33">
        <v>88.074424575999998</v>
      </c>
      <c r="L8" s="33">
        <v>70.664363904000012</v>
      </c>
      <c r="M8" s="33">
        <v>120.20622772799999</v>
      </c>
      <c r="N8" s="33">
        <v>77.577182112000003</v>
      </c>
      <c r="O8" s="33">
        <v>34.052030432000002</v>
      </c>
      <c r="P8" s="33">
        <v>26.24310616</v>
      </c>
      <c r="Q8" s="33">
        <v>62.727424479999996</v>
      </c>
      <c r="R8" s="33">
        <v>46.597515328</v>
      </c>
      <c r="S8" s="33">
        <v>49.285833520000004</v>
      </c>
      <c r="T8" s="33">
        <v>43.52515168</v>
      </c>
      <c r="U8" s="33">
        <v>76.937106352000001</v>
      </c>
      <c r="V8" s="33">
        <v>17.794106128000003</v>
      </c>
      <c r="W8" s="33">
        <v>18.690212192000001</v>
      </c>
      <c r="X8" s="33">
        <v>30.979666783999999</v>
      </c>
      <c r="Y8" s="33">
        <v>25.987075856000001</v>
      </c>
      <c r="Z8" s="33">
        <v>25.347000096000002</v>
      </c>
      <c r="AA8" s="33">
        <v>52.870257775999995</v>
      </c>
      <c r="AB8" s="33">
        <v>120.84630348799999</v>
      </c>
      <c r="AC8" s="33">
        <v>66.567879040000008</v>
      </c>
      <c r="AD8" s="33">
        <v>63.495515392000001</v>
      </c>
      <c r="AE8" s="33">
        <v>18.818227344</v>
      </c>
      <c r="AF8" s="38">
        <v>39.684697120000003</v>
      </c>
    </row>
    <row r="9" spans="1:33">
      <c r="B9" s="37">
        <v>105</v>
      </c>
      <c r="C9" s="37">
        <v>33.924015279999999</v>
      </c>
      <c r="D9" s="33">
        <v>25.347000096000002</v>
      </c>
      <c r="E9" s="33">
        <v>60.807197199999997</v>
      </c>
      <c r="F9" s="33">
        <v>29.571500112000003</v>
      </c>
      <c r="G9" s="33">
        <v>71.816500272000013</v>
      </c>
      <c r="H9" s="33">
        <v>32.131803152000003</v>
      </c>
      <c r="I9" s="33">
        <v>97.675560976</v>
      </c>
      <c r="J9" s="33">
        <v>63.239485088000002</v>
      </c>
      <c r="K9" s="33">
        <v>56.710712336</v>
      </c>
      <c r="L9" s="33">
        <v>79.113363935999999</v>
      </c>
      <c r="M9" s="33">
        <v>62.343379024000001</v>
      </c>
      <c r="N9" s="33">
        <v>66.311848736000002</v>
      </c>
      <c r="O9" s="33">
        <v>27.267227376000001</v>
      </c>
      <c r="P9" s="33">
        <v>25.347000096000002</v>
      </c>
      <c r="Q9" s="33">
        <v>60.807197199999997</v>
      </c>
      <c r="R9" s="33">
        <v>21.122500080000002</v>
      </c>
      <c r="S9" s="33">
        <v>26.115091007999997</v>
      </c>
      <c r="T9" s="33">
        <v>25.090969792000003</v>
      </c>
      <c r="U9" s="33">
        <v>73.096651791999989</v>
      </c>
      <c r="V9" s="33">
        <v>19.970363712000001</v>
      </c>
      <c r="W9" s="33">
        <v>21.634560688000001</v>
      </c>
      <c r="X9" s="33">
        <v>19.586318255999998</v>
      </c>
      <c r="Y9" s="33">
        <v>31.107681935999999</v>
      </c>
      <c r="Z9" s="33">
        <v>23.682803119999999</v>
      </c>
      <c r="AA9" s="33">
        <v>21.250515232000001</v>
      </c>
      <c r="AB9" s="33">
        <v>113.421424672</v>
      </c>
      <c r="AC9" s="33">
        <v>68.616121472000003</v>
      </c>
      <c r="AD9" s="33">
        <v>48.645757760000002</v>
      </c>
      <c r="AE9" s="33">
        <v>25.475015248000002</v>
      </c>
      <c r="AF9" s="38">
        <v>38.788591056000001</v>
      </c>
    </row>
    <row r="10" spans="1:33">
      <c r="B10" s="37">
        <v>120</v>
      </c>
      <c r="C10" s="37">
        <v>61.319257807999996</v>
      </c>
      <c r="D10" s="33">
        <v>52.742242623999999</v>
      </c>
      <c r="E10" s="33">
        <v>107.660742832</v>
      </c>
      <c r="F10" s="33">
        <v>55.430560815999996</v>
      </c>
      <c r="G10" s="33">
        <v>113.67745497600001</v>
      </c>
      <c r="H10" s="33">
        <v>52.998272927999999</v>
      </c>
      <c r="I10" s="33">
        <v>106.508606464</v>
      </c>
      <c r="J10" s="33">
        <v>28.163333439999999</v>
      </c>
      <c r="K10" s="33">
        <v>54.406439599999999</v>
      </c>
      <c r="L10" s="33">
        <v>70.664363904000012</v>
      </c>
      <c r="M10" s="33">
        <v>29.827530416000002</v>
      </c>
      <c r="N10" s="33">
        <v>58.630939615999999</v>
      </c>
      <c r="O10" s="33">
        <v>53.382318384000001</v>
      </c>
      <c r="P10" s="33">
        <v>57.222772943999999</v>
      </c>
      <c r="Q10" s="33">
        <v>112.141273152</v>
      </c>
      <c r="R10" s="33">
        <v>30.467606176</v>
      </c>
      <c r="S10" s="33">
        <v>16.129909152</v>
      </c>
      <c r="T10" s="33">
        <v>24.194863728000001</v>
      </c>
      <c r="U10" s="33">
        <v>81.929697279999999</v>
      </c>
      <c r="V10" s="33">
        <v>19.714333407999998</v>
      </c>
      <c r="W10" s="33">
        <v>26.115091007999997</v>
      </c>
      <c r="X10" s="33">
        <v>19.458303103999999</v>
      </c>
      <c r="Y10" s="33">
        <v>25.218984944000002</v>
      </c>
      <c r="Z10" s="33">
        <v>30.083560719999998</v>
      </c>
      <c r="AA10" s="33">
        <v>30.851651631999999</v>
      </c>
      <c r="AB10" s="33">
        <v>74.888863919999991</v>
      </c>
      <c r="AC10" s="33">
        <v>48.261712304</v>
      </c>
      <c r="AD10" s="33">
        <v>28.163333439999999</v>
      </c>
      <c r="AE10" s="33">
        <v>22.018606144</v>
      </c>
      <c r="AF10" s="38">
        <v>27.139212223999998</v>
      </c>
    </row>
    <row r="11" spans="1:33">
      <c r="B11" s="39">
        <v>135</v>
      </c>
      <c r="C11" s="39">
        <v>55.686591120000003</v>
      </c>
      <c r="D11" s="40">
        <v>58.118879008</v>
      </c>
      <c r="E11" s="40">
        <v>127.631106544</v>
      </c>
      <c r="F11" s="40">
        <v>60.167121439999995</v>
      </c>
      <c r="G11" s="40">
        <v>132.11163686399999</v>
      </c>
      <c r="H11" s="40">
        <v>26.499136463999999</v>
      </c>
      <c r="I11" s="40">
        <v>92.298924591999992</v>
      </c>
      <c r="J11" s="40">
        <v>24.834939488</v>
      </c>
      <c r="K11" s="40">
        <v>70.152303295999999</v>
      </c>
      <c r="L11" s="40">
        <v>39.556681967999999</v>
      </c>
      <c r="M11" s="40">
        <v>23.938833423999998</v>
      </c>
      <c r="N11" s="40">
        <v>89.354576095999988</v>
      </c>
      <c r="O11" s="40">
        <v>31.235697087999998</v>
      </c>
      <c r="P11" s="40">
        <v>60.935212352000001</v>
      </c>
      <c r="Q11" s="40">
        <v>129.80736412799999</v>
      </c>
      <c r="R11" s="40">
        <v>26.627151615999999</v>
      </c>
      <c r="S11" s="40">
        <v>14.977772784000001</v>
      </c>
      <c r="T11" s="40">
        <v>17.922121280000002</v>
      </c>
      <c r="U11" s="40">
        <v>74.760848768000002</v>
      </c>
      <c r="V11" s="40">
        <v>18.818227344</v>
      </c>
      <c r="W11" s="40">
        <v>27.011197071999998</v>
      </c>
      <c r="X11" s="40">
        <v>21.378530384000001</v>
      </c>
      <c r="Y11" s="40">
        <v>37.892484992</v>
      </c>
      <c r="Z11" s="40">
        <v>26.883181919999998</v>
      </c>
      <c r="AA11" s="40">
        <v>40.580803184000004</v>
      </c>
      <c r="AB11" s="40">
        <v>97.163500368000001</v>
      </c>
      <c r="AC11" s="40">
        <v>73.096651791999989</v>
      </c>
      <c r="AD11" s="40">
        <v>30.979666783999999</v>
      </c>
      <c r="AE11" s="40">
        <v>19.458303103999999</v>
      </c>
      <c r="AF11" s="41">
        <v>23.426772816</v>
      </c>
      <c r="AG11" s="33" t="s">
        <v>32</v>
      </c>
    </row>
    <row r="12" spans="1:33">
      <c r="B12" s="33" t="s">
        <v>32</v>
      </c>
    </row>
    <row r="13" spans="1:33">
      <c r="A13" s="33" t="s">
        <v>16</v>
      </c>
      <c r="C13" s="33" t="s">
        <v>63</v>
      </c>
      <c r="D13" s="33" t="s">
        <v>64</v>
      </c>
      <c r="E13" s="33" t="s">
        <v>65</v>
      </c>
      <c r="F13" s="33" t="s">
        <v>66</v>
      </c>
      <c r="G13" s="33" t="s">
        <v>67</v>
      </c>
      <c r="H13" s="33" t="s">
        <v>68</v>
      </c>
      <c r="I13" s="33" t="s">
        <v>69</v>
      </c>
      <c r="J13" s="33" t="s">
        <v>70</v>
      </c>
      <c r="K13" s="33" t="s">
        <v>71</v>
      </c>
      <c r="L13" s="33" t="s">
        <v>72</v>
      </c>
      <c r="M13" s="33" t="s">
        <v>73</v>
      </c>
      <c r="N13" s="33" t="s">
        <v>74</v>
      </c>
      <c r="O13" s="33" t="s">
        <v>75</v>
      </c>
      <c r="P13" s="33" t="s">
        <v>76</v>
      </c>
      <c r="Q13" s="33" t="s">
        <v>77</v>
      </c>
      <c r="R13" s="33" t="s">
        <v>78</v>
      </c>
      <c r="S13" s="33" t="s">
        <v>79</v>
      </c>
      <c r="T13" s="33" t="s">
        <v>80</v>
      </c>
      <c r="U13" s="33" t="s">
        <v>81</v>
      </c>
      <c r="V13" s="33" t="s">
        <v>82</v>
      </c>
      <c r="W13" s="33" t="s">
        <v>83</v>
      </c>
      <c r="X13" s="33" t="s">
        <v>84</v>
      </c>
      <c r="Y13" s="33" t="s">
        <v>85</v>
      </c>
      <c r="Z13" s="33" t="s">
        <v>86</v>
      </c>
      <c r="AA13" s="33" t="s">
        <v>87</v>
      </c>
      <c r="AB13" s="33" t="s">
        <v>88</v>
      </c>
      <c r="AC13" s="33" t="s">
        <v>89</v>
      </c>
      <c r="AD13" s="33" t="s">
        <v>90</v>
      </c>
      <c r="AE13" s="33" t="s">
        <v>91</v>
      </c>
      <c r="AF13" s="33" t="s">
        <v>92</v>
      </c>
    </row>
    <row r="14" spans="1:33">
      <c r="B14" s="34">
        <v>0</v>
      </c>
      <c r="C14" s="34">
        <v>27.139212223999998</v>
      </c>
      <c r="D14" s="35">
        <v>28.931424352000001</v>
      </c>
      <c r="E14" s="35">
        <v>38.916606207999997</v>
      </c>
      <c r="F14" s="35">
        <v>26.499136463999999</v>
      </c>
      <c r="G14" s="35">
        <v>24.96295464</v>
      </c>
      <c r="H14" s="35">
        <v>24.834939488</v>
      </c>
      <c r="I14" s="35">
        <v>28.163333439999999</v>
      </c>
      <c r="J14" s="35">
        <v>31.619742544000001</v>
      </c>
      <c r="K14" s="35">
        <v>28.803409200000001</v>
      </c>
      <c r="L14" s="35">
        <v>33.027909215999998</v>
      </c>
      <c r="M14" s="35">
        <v>48.517742607999999</v>
      </c>
      <c r="N14" s="35">
        <v>24.194863728000001</v>
      </c>
      <c r="O14" s="35">
        <v>72.58459118399999</v>
      </c>
      <c r="P14" s="35">
        <v>75.272909376000001</v>
      </c>
      <c r="Q14" s="35">
        <v>62.727424479999996</v>
      </c>
      <c r="R14" s="35">
        <v>45.445378959999999</v>
      </c>
      <c r="S14" s="35">
        <v>71.944515424000002</v>
      </c>
      <c r="T14" s="35">
        <v>28.419363744000002</v>
      </c>
      <c r="U14" s="35">
        <v>39.684697120000003</v>
      </c>
      <c r="V14" s="35">
        <v>25.987075856000001</v>
      </c>
      <c r="W14" s="35">
        <v>67.976045712000001</v>
      </c>
      <c r="X14" s="35">
        <v>22.274636447999999</v>
      </c>
      <c r="Y14" s="35">
        <v>26.627151615999999</v>
      </c>
      <c r="Z14" s="35">
        <v>24.194863728000001</v>
      </c>
      <c r="AA14" s="35">
        <v>73.480697247999998</v>
      </c>
      <c r="AB14" s="35">
        <v>56.198651728000002</v>
      </c>
      <c r="AC14" s="35">
        <v>42.629045615999999</v>
      </c>
      <c r="AD14" s="35">
        <v>35.204166800000003</v>
      </c>
      <c r="AE14" s="35">
        <v>24.578909184</v>
      </c>
      <c r="AF14" s="36">
        <v>63.751545696000001</v>
      </c>
    </row>
    <row r="15" spans="1:33">
      <c r="B15" s="37">
        <v>15</v>
      </c>
      <c r="C15" s="37">
        <v>40.708818336</v>
      </c>
      <c r="D15" s="33">
        <v>22.914712207999997</v>
      </c>
      <c r="E15" s="33">
        <v>21.250515232000001</v>
      </c>
      <c r="F15" s="33">
        <v>19.970363712000001</v>
      </c>
      <c r="G15" s="33">
        <v>35.588212256000006</v>
      </c>
      <c r="H15" s="33">
        <v>27.907303135999999</v>
      </c>
      <c r="I15" s="33">
        <v>26.627151615999999</v>
      </c>
      <c r="J15" s="33">
        <v>65.031697215999998</v>
      </c>
      <c r="K15" s="33">
        <v>31.619742544000001</v>
      </c>
      <c r="L15" s="33">
        <v>23.554787967999999</v>
      </c>
      <c r="M15" s="33">
        <v>37.636454688000001</v>
      </c>
      <c r="N15" s="33">
        <v>25.475015248000002</v>
      </c>
      <c r="O15" s="33">
        <v>79.241379088000002</v>
      </c>
      <c r="P15" s="33">
        <v>88.714500336</v>
      </c>
      <c r="Q15" s="33">
        <v>69.640242688000001</v>
      </c>
      <c r="R15" s="33">
        <v>28.675394048000001</v>
      </c>
      <c r="S15" s="33">
        <v>87.818394272000006</v>
      </c>
      <c r="T15" s="33">
        <v>38.660575903999998</v>
      </c>
      <c r="U15" s="33">
        <v>31.107681935999999</v>
      </c>
      <c r="V15" s="33">
        <v>27.267227376000001</v>
      </c>
      <c r="W15" s="33">
        <v>35.716227408000002</v>
      </c>
      <c r="X15" s="33">
        <v>29.443484960000003</v>
      </c>
      <c r="Y15" s="33">
        <v>28.931424352000001</v>
      </c>
      <c r="Z15" s="33">
        <v>24.96295464</v>
      </c>
      <c r="AA15" s="33">
        <v>73.352682095999995</v>
      </c>
      <c r="AB15" s="33">
        <v>77.449166959999999</v>
      </c>
      <c r="AC15" s="33">
        <v>38.788591056000001</v>
      </c>
      <c r="AD15" s="33">
        <v>27.779287984</v>
      </c>
      <c r="AE15" s="33">
        <v>37.636454688000001</v>
      </c>
      <c r="AF15" s="38">
        <v>81.289621519999997</v>
      </c>
    </row>
    <row r="16" spans="1:33">
      <c r="B16" s="37">
        <v>30</v>
      </c>
      <c r="C16" s="37">
        <v>31.491727392000001</v>
      </c>
      <c r="D16" s="33">
        <v>23.426772816</v>
      </c>
      <c r="E16" s="33">
        <v>43.52515168</v>
      </c>
      <c r="F16" s="33">
        <v>18.818227344</v>
      </c>
      <c r="G16" s="33">
        <v>22.146621295999999</v>
      </c>
      <c r="H16" s="33">
        <v>21.378530384000001</v>
      </c>
      <c r="I16" s="33">
        <v>23.682803119999999</v>
      </c>
      <c r="J16" s="33">
        <v>109.324939808</v>
      </c>
      <c r="K16" s="33">
        <v>37.892484992</v>
      </c>
      <c r="L16" s="33">
        <v>22.914712207999997</v>
      </c>
      <c r="M16" s="33">
        <v>28.931424352000001</v>
      </c>
      <c r="N16" s="33">
        <v>19.842348560000001</v>
      </c>
      <c r="O16" s="33">
        <v>73.096651791999989</v>
      </c>
      <c r="P16" s="33">
        <v>67.079939648000007</v>
      </c>
      <c r="Q16" s="33">
        <v>67.20795480000001</v>
      </c>
      <c r="R16" s="33">
        <v>28.035318287999999</v>
      </c>
      <c r="S16" s="33">
        <v>100.619909472</v>
      </c>
      <c r="T16" s="33">
        <v>23.938833423999998</v>
      </c>
      <c r="U16" s="33">
        <v>37.508439535999997</v>
      </c>
      <c r="V16" s="33">
        <v>22.274636447999999</v>
      </c>
      <c r="W16" s="33">
        <v>34.564091040000001</v>
      </c>
      <c r="X16" s="33">
        <v>17.666090976000003</v>
      </c>
      <c r="Y16" s="33">
        <v>30.72363648</v>
      </c>
      <c r="Z16" s="33">
        <v>21.634560688000001</v>
      </c>
      <c r="AA16" s="33">
        <v>20.354409168</v>
      </c>
      <c r="AB16" s="33">
        <v>88.074424575999998</v>
      </c>
      <c r="AC16" s="33">
        <v>45.061333503999997</v>
      </c>
      <c r="AD16" s="33">
        <v>23.938833423999998</v>
      </c>
      <c r="AE16" s="33">
        <v>20.866469776000002</v>
      </c>
      <c r="AF16" s="38">
        <v>56.070636575999998</v>
      </c>
    </row>
    <row r="17" spans="2:33">
      <c r="B17" s="37">
        <v>45</v>
      </c>
      <c r="C17" s="37">
        <v>37.892484992</v>
      </c>
      <c r="D17" s="33">
        <v>21.122500080000002</v>
      </c>
      <c r="E17" s="33">
        <v>25.987075856000001</v>
      </c>
      <c r="F17" s="33">
        <v>20.866469776000002</v>
      </c>
      <c r="G17" s="33">
        <v>20.866469776000002</v>
      </c>
      <c r="H17" s="33">
        <v>22.530666751999998</v>
      </c>
      <c r="I17" s="33">
        <v>20.994484928000002</v>
      </c>
      <c r="J17" s="33">
        <v>87.946409424000009</v>
      </c>
      <c r="K17" s="33">
        <v>35.076151648</v>
      </c>
      <c r="L17" s="33">
        <v>26.499136463999999</v>
      </c>
      <c r="M17" s="33">
        <v>41.604924400000002</v>
      </c>
      <c r="N17" s="33">
        <v>19.970363712000001</v>
      </c>
      <c r="O17" s="33">
        <v>71.432454816000003</v>
      </c>
      <c r="P17" s="33">
        <v>64.391621455999996</v>
      </c>
      <c r="Q17" s="33">
        <v>58.246894160000004</v>
      </c>
      <c r="R17" s="33">
        <v>35.844242560000005</v>
      </c>
      <c r="S17" s="33">
        <v>71.048409360000008</v>
      </c>
      <c r="T17" s="33">
        <v>24.322878880000001</v>
      </c>
      <c r="U17" s="33">
        <v>31.619742544000001</v>
      </c>
      <c r="V17" s="33">
        <v>20.738454623999999</v>
      </c>
      <c r="W17" s="33">
        <v>29.827530416000002</v>
      </c>
      <c r="X17" s="33">
        <v>19.458303103999999</v>
      </c>
      <c r="Y17" s="33">
        <v>21.250515232000001</v>
      </c>
      <c r="Z17" s="33">
        <v>28.931424352000001</v>
      </c>
      <c r="AA17" s="33">
        <v>17.922121280000002</v>
      </c>
      <c r="AB17" s="33">
        <v>87.050303360000001</v>
      </c>
      <c r="AC17" s="33">
        <v>49.413848672</v>
      </c>
      <c r="AD17" s="33">
        <v>23.426772816</v>
      </c>
      <c r="AE17" s="33">
        <v>29.315469808</v>
      </c>
      <c r="AF17" s="38">
        <v>75.656954831999997</v>
      </c>
    </row>
    <row r="18" spans="2:33">
      <c r="B18" s="37">
        <v>60</v>
      </c>
      <c r="C18" s="37">
        <v>35.460197104000002</v>
      </c>
      <c r="D18" s="33">
        <v>20.994484928000002</v>
      </c>
      <c r="E18" s="33">
        <v>23.682803119999999</v>
      </c>
      <c r="F18" s="33">
        <v>19.586318255999998</v>
      </c>
      <c r="G18" s="33">
        <v>21.634560688000001</v>
      </c>
      <c r="H18" s="33">
        <v>23.426772816</v>
      </c>
      <c r="I18" s="33">
        <v>25.731045552000001</v>
      </c>
      <c r="J18" s="33">
        <v>55.814606271999999</v>
      </c>
      <c r="K18" s="33">
        <v>34.692106192000004</v>
      </c>
      <c r="L18" s="33">
        <v>21.378530384000001</v>
      </c>
      <c r="M18" s="33">
        <v>25.347000096000002</v>
      </c>
      <c r="N18" s="33">
        <v>19.714333407999998</v>
      </c>
      <c r="O18" s="33">
        <v>67.976045712000001</v>
      </c>
      <c r="P18" s="33">
        <v>67.720015408000009</v>
      </c>
      <c r="Q18" s="33">
        <v>28.547378896000001</v>
      </c>
      <c r="R18" s="33">
        <v>36.612333471999996</v>
      </c>
      <c r="S18" s="33">
        <v>52.230182015999993</v>
      </c>
      <c r="T18" s="33">
        <v>23.938833423999998</v>
      </c>
      <c r="U18" s="33">
        <v>22.274636447999999</v>
      </c>
      <c r="V18" s="33">
        <v>38.020500143999996</v>
      </c>
      <c r="W18" s="33">
        <v>27.52325768</v>
      </c>
      <c r="X18" s="33">
        <v>19.330287951999999</v>
      </c>
      <c r="Y18" s="33">
        <v>25.347000096000002</v>
      </c>
      <c r="Z18" s="33">
        <v>25.859060704000001</v>
      </c>
      <c r="AA18" s="33">
        <v>18.562197039999997</v>
      </c>
      <c r="AB18" s="33">
        <v>85.002060928000006</v>
      </c>
      <c r="AC18" s="33">
        <v>43.909197136000003</v>
      </c>
      <c r="AD18" s="33">
        <v>24.450894032000001</v>
      </c>
      <c r="AE18" s="33">
        <v>25.090969792000003</v>
      </c>
      <c r="AF18" s="38">
        <v>78.089242720000001</v>
      </c>
    </row>
    <row r="19" spans="2:33">
      <c r="B19" s="37">
        <v>75</v>
      </c>
      <c r="C19" s="37">
        <v>26.115091007999997</v>
      </c>
      <c r="D19" s="33">
        <v>19.714333407999998</v>
      </c>
      <c r="E19" s="33">
        <v>23.042727360000001</v>
      </c>
      <c r="F19" s="33">
        <v>18.690212192000001</v>
      </c>
      <c r="G19" s="33">
        <v>17.28204552</v>
      </c>
      <c r="H19" s="33">
        <v>20.866469776000002</v>
      </c>
      <c r="I19" s="33">
        <v>37.764469839999997</v>
      </c>
      <c r="J19" s="33">
        <v>47.621636543999998</v>
      </c>
      <c r="K19" s="33">
        <v>25.603030400000002</v>
      </c>
      <c r="L19" s="33">
        <v>20.354409168</v>
      </c>
      <c r="M19" s="33">
        <v>18.434181887999998</v>
      </c>
      <c r="N19" s="33">
        <v>18.818227344</v>
      </c>
      <c r="O19" s="33">
        <v>69.128182080000002</v>
      </c>
      <c r="P19" s="33">
        <v>64.903682063999995</v>
      </c>
      <c r="Q19" s="33">
        <v>22.402651599999999</v>
      </c>
      <c r="R19" s="33">
        <v>26.24310616</v>
      </c>
      <c r="S19" s="33">
        <v>36.740348623999999</v>
      </c>
      <c r="T19" s="33">
        <v>22.274636447999999</v>
      </c>
      <c r="U19" s="33">
        <v>23.938833423999998</v>
      </c>
      <c r="V19" s="33">
        <v>21.76257584</v>
      </c>
      <c r="W19" s="33">
        <v>32.003788</v>
      </c>
      <c r="X19" s="33">
        <v>18.434181887999998</v>
      </c>
      <c r="Y19" s="33">
        <v>19.842348560000001</v>
      </c>
      <c r="Z19" s="33">
        <v>21.76257584</v>
      </c>
      <c r="AA19" s="33">
        <v>22.018606144</v>
      </c>
      <c r="AB19" s="33">
        <v>68.87215177600001</v>
      </c>
      <c r="AC19" s="33">
        <v>38.532560752000002</v>
      </c>
      <c r="AD19" s="33">
        <v>18.818227344</v>
      </c>
      <c r="AE19" s="33">
        <v>20.226394016</v>
      </c>
      <c r="AF19" s="38">
        <v>58.246894160000004</v>
      </c>
    </row>
    <row r="20" spans="2:33">
      <c r="B20" s="37">
        <v>90</v>
      </c>
      <c r="C20" s="37">
        <v>22.402651599999999</v>
      </c>
      <c r="D20" s="33">
        <v>20.994484928000002</v>
      </c>
      <c r="E20" s="33">
        <v>19.586318255999998</v>
      </c>
      <c r="F20" s="33">
        <v>20.226394016</v>
      </c>
      <c r="G20" s="33">
        <v>19.458303103999999</v>
      </c>
      <c r="H20" s="33">
        <v>21.506545536000001</v>
      </c>
      <c r="I20" s="33">
        <v>32.899894064000001</v>
      </c>
      <c r="J20" s="33">
        <v>73.608712399999987</v>
      </c>
      <c r="K20" s="33">
        <v>30.979666783999999</v>
      </c>
      <c r="L20" s="33">
        <v>32.131803152000003</v>
      </c>
      <c r="M20" s="33">
        <v>23.810818271999999</v>
      </c>
      <c r="N20" s="33">
        <v>17.922121280000002</v>
      </c>
      <c r="O20" s="33">
        <v>68.104060864000004</v>
      </c>
      <c r="P20" s="33">
        <v>66.055818431999995</v>
      </c>
      <c r="Q20" s="33">
        <v>24.706924336</v>
      </c>
      <c r="R20" s="33">
        <v>28.419363744000002</v>
      </c>
      <c r="S20" s="33">
        <v>25.987075856000001</v>
      </c>
      <c r="T20" s="33">
        <v>23.042727360000001</v>
      </c>
      <c r="U20" s="33">
        <v>23.298757664</v>
      </c>
      <c r="V20" s="33">
        <v>24.834939488</v>
      </c>
      <c r="W20" s="33">
        <v>52.230182015999993</v>
      </c>
      <c r="X20" s="33">
        <v>17.922121280000002</v>
      </c>
      <c r="Y20" s="33">
        <v>22.018606144</v>
      </c>
      <c r="Z20" s="33">
        <v>22.018606144</v>
      </c>
      <c r="AA20" s="33">
        <v>30.339591023999997</v>
      </c>
      <c r="AB20" s="33">
        <v>65.671772976</v>
      </c>
      <c r="AC20" s="33">
        <v>32.003788</v>
      </c>
      <c r="AD20" s="33">
        <v>21.122500080000002</v>
      </c>
      <c r="AE20" s="33">
        <v>20.610439471999999</v>
      </c>
      <c r="AF20" s="38">
        <v>62.343379024000001</v>
      </c>
    </row>
    <row r="21" spans="2:33">
      <c r="B21" s="37">
        <v>105</v>
      </c>
      <c r="C21" s="37">
        <v>16.641969760000002</v>
      </c>
      <c r="D21" s="33">
        <v>22.018606144</v>
      </c>
      <c r="E21" s="33">
        <v>24.194863728000001</v>
      </c>
      <c r="F21" s="33">
        <v>21.122500080000002</v>
      </c>
      <c r="G21" s="33">
        <v>17.794106128000003</v>
      </c>
      <c r="H21" s="33">
        <v>24.066848576000002</v>
      </c>
      <c r="I21" s="33">
        <v>27.651272832</v>
      </c>
      <c r="J21" s="33">
        <v>91.018773072000002</v>
      </c>
      <c r="K21" s="33">
        <v>21.506545536000001</v>
      </c>
      <c r="L21" s="33">
        <v>22.146621295999999</v>
      </c>
      <c r="M21" s="33">
        <v>31.747757696000001</v>
      </c>
      <c r="N21" s="33">
        <v>17.922121280000002</v>
      </c>
      <c r="O21" s="33">
        <v>73.608712399999987</v>
      </c>
      <c r="P21" s="33">
        <v>67.848030559999998</v>
      </c>
      <c r="Q21" s="33">
        <v>25.987075856000001</v>
      </c>
      <c r="R21" s="33">
        <v>24.450894032000001</v>
      </c>
      <c r="S21" s="33">
        <v>20.48242432</v>
      </c>
      <c r="T21" s="33">
        <v>22.914712207999997</v>
      </c>
      <c r="U21" s="33">
        <v>23.682803119999999</v>
      </c>
      <c r="V21" s="33">
        <v>20.610439471999999</v>
      </c>
      <c r="W21" s="33">
        <v>64.519636607999999</v>
      </c>
      <c r="X21" s="33">
        <v>21.76257584</v>
      </c>
      <c r="Y21" s="33">
        <v>20.738454623999999</v>
      </c>
      <c r="Z21" s="33">
        <v>33.027909215999998</v>
      </c>
      <c r="AA21" s="33">
        <v>21.76257584</v>
      </c>
      <c r="AB21" s="33">
        <v>58.246894160000004</v>
      </c>
      <c r="AC21" s="33">
        <v>31.875772848</v>
      </c>
      <c r="AD21" s="33">
        <v>23.426772816</v>
      </c>
      <c r="AE21" s="33">
        <v>32.771878911999998</v>
      </c>
      <c r="AF21" s="38">
        <v>68.48810632</v>
      </c>
    </row>
    <row r="22" spans="2:33">
      <c r="B22" s="37">
        <v>120</v>
      </c>
      <c r="C22" s="37">
        <v>17.026015216000001</v>
      </c>
      <c r="D22" s="33">
        <v>23.426772816</v>
      </c>
      <c r="E22" s="33">
        <v>25.090969792000003</v>
      </c>
      <c r="F22" s="33">
        <v>26.499136463999999</v>
      </c>
      <c r="G22" s="33">
        <v>17.922121280000002</v>
      </c>
      <c r="H22" s="33">
        <v>21.250515232000001</v>
      </c>
      <c r="I22" s="33">
        <v>36.740348623999999</v>
      </c>
      <c r="J22" s="33">
        <v>78.089242720000001</v>
      </c>
      <c r="K22" s="33">
        <v>38.660575903999998</v>
      </c>
      <c r="L22" s="33">
        <v>23.938833423999998</v>
      </c>
      <c r="M22" s="33">
        <v>18.178151583999998</v>
      </c>
      <c r="N22" s="33">
        <v>18.178151583999998</v>
      </c>
      <c r="O22" s="33">
        <v>71.048409360000008</v>
      </c>
      <c r="P22" s="33">
        <v>68.104060864000004</v>
      </c>
      <c r="Q22" s="33">
        <v>34.052030432000002</v>
      </c>
      <c r="R22" s="33">
        <v>38.148515295999999</v>
      </c>
      <c r="S22" s="33">
        <v>29.059439504</v>
      </c>
      <c r="T22" s="33">
        <v>22.914712207999997</v>
      </c>
      <c r="U22" s="33">
        <v>22.530666751999998</v>
      </c>
      <c r="V22" s="33">
        <v>43.013091072000002</v>
      </c>
      <c r="W22" s="33">
        <v>76.937106352000001</v>
      </c>
      <c r="X22" s="33">
        <v>19.330287951999999</v>
      </c>
      <c r="Y22" s="33">
        <v>21.506545536000001</v>
      </c>
      <c r="Z22" s="33">
        <v>35.588212256000006</v>
      </c>
      <c r="AA22" s="33">
        <v>28.547378896000001</v>
      </c>
      <c r="AB22" s="33">
        <v>64.903682063999995</v>
      </c>
      <c r="AC22" s="33">
        <v>31.107681935999999</v>
      </c>
      <c r="AD22" s="33">
        <v>21.890590992000003</v>
      </c>
      <c r="AE22" s="33">
        <v>36.996378927999999</v>
      </c>
      <c r="AF22" s="38">
        <v>75.272909376000001</v>
      </c>
    </row>
    <row r="23" spans="2:33">
      <c r="B23" s="39">
        <v>135</v>
      </c>
      <c r="C23" s="39">
        <v>66.055818431999995</v>
      </c>
      <c r="D23" s="40">
        <v>25.987075856000001</v>
      </c>
      <c r="E23" s="40">
        <v>44.293242591999999</v>
      </c>
      <c r="F23" s="40">
        <v>26.627151615999999</v>
      </c>
      <c r="G23" s="40">
        <v>19.074257648</v>
      </c>
      <c r="H23" s="40">
        <v>20.354409168</v>
      </c>
      <c r="I23" s="40">
        <v>50.950030496000004</v>
      </c>
      <c r="J23" s="40">
        <v>71.176424512000011</v>
      </c>
      <c r="K23" s="40">
        <v>32.259818304</v>
      </c>
      <c r="L23" s="40">
        <v>30.979666783999999</v>
      </c>
      <c r="M23" s="40">
        <v>21.76257584</v>
      </c>
      <c r="N23" s="40">
        <v>18.434181887999998</v>
      </c>
      <c r="O23" s="40">
        <v>73.480697247999998</v>
      </c>
      <c r="P23" s="40">
        <v>70.664363904000012</v>
      </c>
      <c r="Q23" s="40">
        <v>47.621636543999998</v>
      </c>
      <c r="R23" s="40">
        <v>24.706924336</v>
      </c>
      <c r="S23" s="40">
        <v>22.146621295999999</v>
      </c>
      <c r="T23" s="40">
        <v>22.914712207999997</v>
      </c>
      <c r="U23" s="40">
        <v>23.426772816</v>
      </c>
      <c r="V23" s="40">
        <v>72.456576031999987</v>
      </c>
      <c r="W23" s="40">
        <v>85.514121536000005</v>
      </c>
      <c r="X23" s="40">
        <v>18.178151583999998</v>
      </c>
      <c r="Y23" s="40">
        <v>24.578909184</v>
      </c>
      <c r="Z23" s="40">
        <v>33.667984976</v>
      </c>
      <c r="AA23" s="40">
        <v>26.883181919999998</v>
      </c>
      <c r="AB23" s="40">
        <v>80.137485151999996</v>
      </c>
      <c r="AC23" s="40">
        <v>23.170742512</v>
      </c>
      <c r="AD23" s="40">
        <v>26.755166767999999</v>
      </c>
      <c r="AE23" s="40">
        <v>34.052030432000002</v>
      </c>
      <c r="AF23" s="41">
        <v>48.773772911999998</v>
      </c>
      <c r="AG23" s="33" t="s">
        <v>32</v>
      </c>
    </row>
    <row r="24" spans="2:33">
      <c r="B24" s="33" t="s">
        <v>32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04CD-0172-3C4E-BE44-ADB43525A3C6}">
  <dimension ref="A1:AG24"/>
  <sheetViews>
    <sheetView topLeftCell="M1" zoomScale="75" workbookViewId="0">
      <selection activeCell="AG51" sqref="AG51"/>
    </sheetView>
  </sheetViews>
  <sheetFormatPr baseColWidth="10" defaultRowHeight="15"/>
  <cols>
    <col min="1" max="16384" width="10.7109375" style="33"/>
  </cols>
  <sheetData>
    <row r="1" spans="1:33">
      <c r="A1" s="33" t="s">
        <v>15</v>
      </c>
      <c r="C1" s="33" t="s">
        <v>63</v>
      </c>
      <c r="D1" s="33" t="s">
        <v>64</v>
      </c>
      <c r="E1" s="33" t="s">
        <v>65</v>
      </c>
      <c r="F1" s="33" t="s">
        <v>66</v>
      </c>
      <c r="G1" s="33" t="s">
        <v>67</v>
      </c>
      <c r="H1" s="33" t="s">
        <v>68</v>
      </c>
      <c r="I1" s="33" t="s">
        <v>69</v>
      </c>
      <c r="J1" s="33" t="s">
        <v>70</v>
      </c>
      <c r="K1" s="33" t="s">
        <v>71</v>
      </c>
      <c r="L1" s="33" t="s">
        <v>72</v>
      </c>
      <c r="M1" s="33" t="s">
        <v>73</v>
      </c>
      <c r="N1" s="33" t="s">
        <v>74</v>
      </c>
      <c r="O1" s="33" t="s">
        <v>75</v>
      </c>
      <c r="P1" s="33" t="s">
        <v>76</v>
      </c>
      <c r="Q1" s="33" t="s">
        <v>77</v>
      </c>
      <c r="R1" s="33" t="s">
        <v>78</v>
      </c>
      <c r="S1" s="33" t="s">
        <v>79</v>
      </c>
      <c r="T1" s="33" t="s">
        <v>80</v>
      </c>
      <c r="U1" s="33" t="s">
        <v>81</v>
      </c>
      <c r="V1" s="33" t="s">
        <v>82</v>
      </c>
      <c r="W1" s="33" t="s">
        <v>83</v>
      </c>
      <c r="X1" s="33" t="s">
        <v>84</v>
      </c>
      <c r="Y1" s="33" t="s">
        <v>85</v>
      </c>
      <c r="Z1" s="33" t="s">
        <v>86</v>
      </c>
      <c r="AA1" s="33" t="s">
        <v>87</v>
      </c>
      <c r="AB1" s="33" t="s">
        <v>88</v>
      </c>
      <c r="AC1" s="33" t="s">
        <v>89</v>
      </c>
      <c r="AD1" s="33" t="s">
        <v>90</v>
      </c>
      <c r="AE1" s="33" t="s">
        <v>91</v>
      </c>
      <c r="AF1" s="33" t="s">
        <v>92</v>
      </c>
    </row>
    <row r="2" spans="1:33">
      <c r="B2" s="34">
        <v>0</v>
      </c>
      <c r="C2" s="34">
        <v>266.47915840000002</v>
      </c>
      <c r="D2" s="35">
        <v>383.06379020000003</v>
      </c>
      <c r="E2" s="35">
        <v>1015.9517914</v>
      </c>
      <c r="F2" s="35">
        <v>582.92315900000006</v>
      </c>
      <c r="G2" s="35">
        <v>349.75389540000003</v>
      </c>
      <c r="H2" s="35">
        <v>549.6132642</v>
      </c>
      <c r="I2" s="35">
        <v>799.43747520000011</v>
      </c>
      <c r="J2" s="35">
        <v>266.47915840000002</v>
      </c>
      <c r="K2" s="35">
        <v>632.88800120000008</v>
      </c>
      <c r="L2" s="35">
        <v>482.99347460000007</v>
      </c>
      <c r="M2" s="35">
        <v>233.16926360000002</v>
      </c>
      <c r="N2" s="35">
        <v>516.30336940000007</v>
      </c>
      <c r="O2" s="35">
        <v>466.33852720000004</v>
      </c>
      <c r="P2" s="35">
        <v>482.99347460000007</v>
      </c>
      <c r="Q2" s="35">
        <v>582.92315900000006</v>
      </c>
      <c r="R2" s="35">
        <v>433.02863239999999</v>
      </c>
      <c r="S2" s="35">
        <v>449.68357980000002</v>
      </c>
      <c r="T2" s="35">
        <v>499.64842199999998</v>
      </c>
      <c r="U2" s="35">
        <v>566.26821160000009</v>
      </c>
      <c r="V2" s="35">
        <v>316.44400060000004</v>
      </c>
      <c r="W2" s="35">
        <v>316.44400060000004</v>
      </c>
      <c r="X2" s="35">
        <v>749.47263299999997</v>
      </c>
      <c r="Y2" s="35">
        <v>216.5143162</v>
      </c>
      <c r="Z2" s="35">
        <v>283.13410580000004</v>
      </c>
      <c r="AA2" s="35">
        <v>199.85936880000003</v>
      </c>
      <c r="AB2" s="35">
        <v>599.57810640000002</v>
      </c>
      <c r="AC2" s="35">
        <v>766.12758040000006</v>
      </c>
      <c r="AD2" s="35">
        <v>449.68357980000002</v>
      </c>
      <c r="AE2" s="35">
        <v>632.88800120000008</v>
      </c>
      <c r="AF2" s="36">
        <v>466.33852720000004</v>
      </c>
    </row>
    <row r="3" spans="1:33">
      <c r="B3" s="37">
        <v>15</v>
      </c>
      <c r="C3" s="37">
        <v>449.68357980000002</v>
      </c>
      <c r="D3" s="33">
        <v>499.64842199999998</v>
      </c>
      <c r="E3" s="33">
        <v>616.23305379999999</v>
      </c>
      <c r="F3" s="33">
        <v>732.8176856</v>
      </c>
      <c r="G3" s="33">
        <v>482.99347460000007</v>
      </c>
      <c r="H3" s="33">
        <v>449.68357980000002</v>
      </c>
      <c r="I3" s="33">
        <v>882.71221220000007</v>
      </c>
      <c r="J3" s="33">
        <v>366.4088428</v>
      </c>
      <c r="K3" s="33">
        <v>499.64842199999998</v>
      </c>
      <c r="L3" s="33">
        <v>433.02863239999999</v>
      </c>
      <c r="M3" s="33">
        <v>299.78905320000001</v>
      </c>
      <c r="N3" s="33">
        <v>632.88800120000008</v>
      </c>
      <c r="O3" s="33">
        <v>566.26821160000009</v>
      </c>
      <c r="P3" s="33">
        <v>649.54294860000005</v>
      </c>
      <c r="Q3" s="33">
        <v>499.64842199999998</v>
      </c>
      <c r="R3" s="33">
        <v>349.75389540000003</v>
      </c>
      <c r="S3" s="33">
        <v>416.37368500000002</v>
      </c>
      <c r="T3" s="33">
        <v>399.71873760000005</v>
      </c>
      <c r="U3" s="33">
        <v>566.26821160000009</v>
      </c>
      <c r="V3" s="33">
        <v>549.6132642</v>
      </c>
      <c r="W3" s="33">
        <v>316.44400060000004</v>
      </c>
      <c r="X3" s="33">
        <v>716.16273820000004</v>
      </c>
      <c r="Y3" s="33">
        <v>383.06379020000003</v>
      </c>
      <c r="Z3" s="33">
        <v>333.09894800000001</v>
      </c>
      <c r="AA3" s="33">
        <v>183.2044214</v>
      </c>
      <c r="AB3" s="33">
        <v>799.43747520000011</v>
      </c>
      <c r="AC3" s="33">
        <v>982.6418966</v>
      </c>
      <c r="AD3" s="33">
        <v>582.92315900000006</v>
      </c>
      <c r="AE3" s="33">
        <v>799.43747520000011</v>
      </c>
      <c r="AF3" s="38">
        <v>532.95831680000003</v>
      </c>
    </row>
    <row r="4" spans="1:33">
      <c r="B4" s="37">
        <v>30</v>
      </c>
      <c r="C4" s="37">
        <v>516.30336940000007</v>
      </c>
      <c r="D4" s="33">
        <v>383.06379020000003</v>
      </c>
      <c r="E4" s="33">
        <v>916.02210700000001</v>
      </c>
      <c r="F4" s="33">
        <v>532.95831680000003</v>
      </c>
      <c r="G4" s="33">
        <v>682.8528434000001</v>
      </c>
      <c r="H4" s="33">
        <v>532.95831680000003</v>
      </c>
      <c r="I4" s="33">
        <v>932.67705440000009</v>
      </c>
      <c r="J4" s="33">
        <v>333.09894800000001</v>
      </c>
      <c r="K4" s="33">
        <v>632.88800120000008</v>
      </c>
      <c r="L4" s="33">
        <v>349.75389540000003</v>
      </c>
      <c r="M4" s="33">
        <v>349.75389540000003</v>
      </c>
      <c r="N4" s="33">
        <v>766.12758040000006</v>
      </c>
      <c r="O4" s="33">
        <v>349.75389540000003</v>
      </c>
      <c r="P4" s="33">
        <v>582.92315900000006</v>
      </c>
      <c r="Q4" s="33">
        <v>666.19789600000001</v>
      </c>
      <c r="R4" s="33">
        <v>482.99347460000007</v>
      </c>
      <c r="S4" s="33">
        <v>466.33852720000004</v>
      </c>
      <c r="T4" s="33">
        <v>632.88800120000008</v>
      </c>
      <c r="U4" s="33">
        <v>433.02863239999999</v>
      </c>
      <c r="V4" s="33">
        <v>316.44400060000004</v>
      </c>
      <c r="W4" s="33">
        <v>316.44400060000004</v>
      </c>
      <c r="X4" s="33">
        <v>799.43747520000011</v>
      </c>
      <c r="Y4" s="33">
        <v>366.4088428</v>
      </c>
      <c r="Z4" s="33">
        <v>316.44400060000004</v>
      </c>
      <c r="AA4" s="33">
        <v>216.5143162</v>
      </c>
      <c r="AB4" s="33">
        <v>1199.1562128</v>
      </c>
      <c r="AC4" s="33">
        <v>1115.8814758000001</v>
      </c>
      <c r="AD4" s="33">
        <v>582.92315900000006</v>
      </c>
      <c r="AE4" s="33">
        <v>666.19789600000001</v>
      </c>
      <c r="AF4" s="38">
        <v>566.26821160000009</v>
      </c>
    </row>
    <row r="5" spans="1:33">
      <c r="B5" s="37">
        <v>45</v>
      </c>
      <c r="C5" s="37">
        <v>649.54294860000005</v>
      </c>
      <c r="D5" s="33">
        <v>316.44400060000004</v>
      </c>
      <c r="E5" s="33">
        <v>782.78252780000003</v>
      </c>
      <c r="F5" s="33">
        <v>399.71873760000005</v>
      </c>
      <c r="G5" s="33">
        <v>516.30336940000007</v>
      </c>
      <c r="H5" s="33">
        <v>599.57810640000002</v>
      </c>
      <c r="I5" s="33">
        <v>849.40231740000002</v>
      </c>
      <c r="J5" s="33">
        <v>499.64842199999998</v>
      </c>
      <c r="K5" s="33">
        <v>482.99347460000007</v>
      </c>
      <c r="L5" s="33">
        <v>333.09894800000001</v>
      </c>
      <c r="M5" s="33">
        <v>616.23305379999999</v>
      </c>
      <c r="N5" s="33">
        <v>766.12758040000006</v>
      </c>
      <c r="O5" s="33">
        <v>349.75389540000003</v>
      </c>
      <c r="P5" s="33">
        <v>399.71873760000005</v>
      </c>
      <c r="Q5" s="33">
        <v>882.71221220000007</v>
      </c>
      <c r="R5" s="33">
        <v>466.33852720000004</v>
      </c>
      <c r="S5" s="33">
        <v>433.02863239999999</v>
      </c>
      <c r="T5" s="33">
        <v>699.50779080000007</v>
      </c>
      <c r="U5" s="33">
        <v>582.92315900000006</v>
      </c>
      <c r="V5" s="33">
        <v>283.13410580000004</v>
      </c>
      <c r="W5" s="33">
        <v>349.75389540000003</v>
      </c>
      <c r="X5" s="33">
        <v>549.6132642</v>
      </c>
      <c r="Y5" s="33">
        <v>299.78905320000001</v>
      </c>
      <c r="Z5" s="33">
        <v>316.44400060000004</v>
      </c>
      <c r="AA5" s="33">
        <v>199.85936880000003</v>
      </c>
      <c r="AB5" s="33">
        <v>1182.5012654</v>
      </c>
      <c r="AC5" s="33">
        <v>849.40231740000002</v>
      </c>
      <c r="AD5" s="33">
        <v>416.37368500000002</v>
      </c>
      <c r="AE5" s="33">
        <v>982.6418966</v>
      </c>
      <c r="AF5" s="38">
        <v>616.23305379999999</v>
      </c>
    </row>
    <row r="6" spans="1:33">
      <c r="B6" s="37">
        <v>60</v>
      </c>
      <c r="C6" s="37">
        <v>716.16273820000004</v>
      </c>
      <c r="D6" s="33">
        <v>416.37368500000002</v>
      </c>
      <c r="E6" s="33">
        <v>499.64842199999998</v>
      </c>
      <c r="F6" s="33">
        <v>316.44400060000004</v>
      </c>
      <c r="G6" s="33">
        <v>532.95831680000003</v>
      </c>
      <c r="H6" s="33">
        <v>516.30336940000007</v>
      </c>
      <c r="I6" s="33">
        <v>816.09242260000008</v>
      </c>
      <c r="J6" s="33">
        <v>749.47263299999997</v>
      </c>
      <c r="K6" s="33">
        <v>682.8528434000001</v>
      </c>
      <c r="L6" s="33">
        <v>532.95831680000003</v>
      </c>
      <c r="M6" s="33">
        <v>482.99347460000007</v>
      </c>
      <c r="N6" s="33">
        <v>732.8176856</v>
      </c>
      <c r="O6" s="33">
        <v>416.37368500000002</v>
      </c>
      <c r="P6" s="33">
        <v>416.37368500000002</v>
      </c>
      <c r="Q6" s="33">
        <v>449.68357980000002</v>
      </c>
      <c r="R6" s="33">
        <v>482.99347460000007</v>
      </c>
      <c r="S6" s="33">
        <v>333.09894800000001</v>
      </c>
      <c r="T6" s="33">
        <v>799.43747520000011</v>
      </c>
      <c r="U6" s="33">
        <v>566.26821160000009</v>
      </c>
      <c r="V6" s="33">
        <v>233.16926360000002</v>
      </c>
      <c r="W6" s="33">
        <v>266.47915840000002</v>
      </c>
      <c r="X6" s="33">
        <v>449.68357980000002</v>
      </c>
      <c r="Y6" s="33">
        <v>266.47915840000002</v>
      </c>
      <c r="Z6" s="33">
        <v>216.5143162</v>
      </c>
      <c r="AA6" s="33">
        <v>449.68357980000002</v>
      </c>
      <c r="AB6" s="33">
        <v>1199.1562128</v>
      </c>
      <c r="AC6" s="33">
        <v>866.05726479999998</v>
      </c>
      <c r="AD6" s="33">
        <v>599.57810640000002</v>
      </c>
      <c r="AE6" s="33">
        <v>416.37368500000002</v>
      </c>
      <c r="AF6" s="38">
        <v>616.23305379999999</v>
      </c>
    </row>
    <row r="7" spans="1:33">
      <c r="B7" s="37">
        <v>75</v>
      </c>
      <c r="C7" s="37">
        <v>932.67705440000009</v>
      </c>
      <c r="D7" s="33">
        <v>499.64842199999998</v>
      </c>
      <c r="E7" s="33">
        <v>399.71873760000005</v>
      </c>
      <c r="F7" s="33">
        <v>416.37368500000002</v>
      </c>
      <c r="G7" s="33">
        <v>516.30336940000007</v>
      </c>
      <c r="H7" s="33">
        <v>433.02863239999999</v>
      </c>
      <c r="I7" s="33">
        <v>1032.6067388000001</v>
      </c>
      <c r="J7" s="33">
        <v>682.8528434000001</v>
      </c>
      <c r="K7" s="33">
        <v>482.99347460000007</v>
      </c>
      <c r="L7" s="33">
        <v>499.64842199999998</v>
      </c>
      <c r="M7" s="33">
        <v>649.54294860000005</v>
      </c>
      <c r="N7" s="33">
        <v>466.33852720000004</v>
      </c>
      <c r="O7" s="33">
        <v>516.30336940000007</v>
      </c>
      <c r="P7" s="33">
        <v>449.68357980000002</v>
      </c>
      <c r="Q7" s="33">
        <v>449.68357980000002</v>
      </c>
      <c r="R7" s="33">
        <v>349.75389540000003</v>
      </c>
      <c r="S7" s="33">
        <v>383.06379020000003</v>
      </c>
      <c r="T7" s="33">
        <v>616.23305379999999</v>
      </c>
      <c r="U7" s="33">
        <v>566.26821160000009</v>
      </c>
      <c r="V7" s="33">
        <v>233.16926360000002</v>
      </c>
      <c r="W7" s="33">
        <v>333.09894800000001</v>
      </c>
      <c r="X7" s="33">
        <v>366.4088428</v>
      </c>
      <c r="Y7" s="33">
        <v>266.47915840000002</v>
      </c>
      <c r="Z7" s="33">
        <v>283.13410580000004</v>
      </c>
      <c r="AA7" s="33">
        <v>466.33852720000004</v>
      </c>
      <c r="AB7" s="33">
        <v>1099.2265284</v>
      </c>
      <c r="AC7" s="33">
        <v>1099.2265284</v>
      </c>
      <c r="AD7" s="33">
        <v>366.4088428</v>
      </c>
      <c r="AE7" s="33">
        <v>433.02863239999999</v>
      </c>
      <c r="AF7" s="38">
        <v>549.6132642</v>
      </c>
    </row>
    <row r="8" spans="1:33">
      <c r="B8" s="37">
        <v>90</v>
      </c>
      <c r="C8" s="37">
        <v>549.6132642</v>
      </c>
      <c r="D8" s="33">
        <v>433.02863239999999</v>
      </c>
      <c r="E8" s="33">
        <v>449.68357980000002</v>
      </c>
      <c r="F8" s="33">
        <v>333.09894800000001</v>
      </c>
      <c r="G8" s="33">
        <v>1015.9517914</v>
      </c>
      <c r="H8" s="33">
        <v>383.06379020000003</v>
      </c>
      <c r="I8" s="33">
        <v>1082.5715810000002</v>
      </c>
      <c r="J8" s="33">
        <v>949.33200180000006</v>
      </c>
      <c r="K8" s="33">
        <v>482.99347460000007</v>
      </c>
      <c r="L8" s="33">
        <v>582.92315900000006</v>
      </c>
      <c r="M8" s="33">
        <v>566.26821160000009</v>
      </c>
      <c r="N8" s="33">
        <v>699.50779080000007</v>
      </c>
      <c r="O8" s="33">
        <v>433.02863239999999</v>
      </c>
      <c r="P8" s="33">
        <v>399.71873760000005</v>
      </c>
      <c r="Q8" s="33">
        <v>649.54294860000005</v>
      </c>
      <c r="R8" s="33">
        <v>399.71873760000005</v>
      </c>
      <c r="S8" s="33">
        <v>516.30336940000007</v>
      </c>
      <c r="T8" s="33">
        <v>582.92315900000006</v>
      </c>
      <c r="U8" s="33">
        <v>649.54294860000005</v>
      </c>
      <c r="V8" s="33">
        <v>199.85936880000003</v>
      </c>
      <c r="W8" s="33">
        <v>199.85936880000003</v>
      </c>
      <c r="X8" s="33">
        <v>449.68357980000002</v>
      </c>
      <c r="Y8" s="33">
        <v>216.5143162</v>
      </c>
      <c r="Z8" s="33">
        <v>299.78905320000001</v>
      </c>
      <c r="AA8" s="33">
        <v>482.99347460000007</v>
      </c>
      <c r="AB8" s="33">
        <v>1265.7760024000002</v>
      </c>
      <c r="AC8" s="33">
        <v>832.74737000000005</v>
      </c>
      <c r="AD8" s="33">
        <v>749.47263299999997</v>
      </c>
      <c r="AE8" s="33">
        <v>216.5143162</v>
      </c>
      <c r="AF8" s="38">
        <v>632.88800120000008</v>
      </c>
    </row>
    <row r="9" spans="1:33">
      <c r="B9" s="37">
        <v>105</v>
      </c>
      <c r="C9" s="37">
        <v>616.23305379999999</v>
      </c>
      <c r="D9" s="33">
        <v>299.78905320000001</v>
      </c>
      <c r="E9" s="33">
        <v>566.26821160000009</v>
      </c>
      <c r="F9" s="33">
        <v>199.85936880000003</v>
      </c>
      <c r="G9" s="33">
        <v>1099.2265284</v>
      </c>
      <c r="H9" s="33">
        <v>482.99347460000007</v>
      </c>
      <c r="I9" s="33">
        <v>649.54294860000005</v>
      </c>
      <c r="J9" s="33">
        <v>499.64842199999998</v>
      </c>
      <c r="K9" s="33">
        <v>549.6132642</v>
      </c>
      <c r="L9" s="33">
        <v>632.88800120000008</v>
      </c>
      <c r="M9" s="33">
        <v>416.37368500000002</v>
      </c>
      <c r="N9" s="33">
        <v>749.47263299999997</v>
      </c>
      <c r="O9" s="33">
        <v>333.09894800000001</v>
      </c>
      <c r="P9" s="33">
        <v>349.75389540000003</v>
      </c>
      <c r="Q9" s="33">
        <v>566.26821160000009</v>
      </c>
      <c r="R9" s="33">
        <v>266.47915840000002</v>
      </c>
      <c r="S9" s="33">
        <v>433.02863239999999</v>
      </c>
      <c r="T9" s="33">
        <v>449.68357980000002</v>
      </c>
      <c r="U9" s="33">
        <v>566.26821160000009</v>
      </c>
      <c r="V9" s="33">
        <v>266.47915840000002</v>
      </c>
      <c r="W9" s="33">
        <v>266.47915840000002</v>
      </c>
      <c r="X9" s="33">
        <v>233.16926360000002</v>
      </c>
      <c r="Y9" s="33">
        <v>333.09894800000001</v>
      </c>
      <c r="Z9" s="33">
        <v>249.82421099999999</v>
      </c>
      <c r="AA9" s="33">
        <v>266.47915840000002</v>
      </c>
      <c r="AB9" s="33">
        <v>1432.3254764000001</v>
      </c>
      <c r="AC9" s="33">
        <v>932.67705440000009</v>
      </c>
      <c r="AD9" s="33">
        <v>799.43747520000011</v>
      </c>
      <c r="AE9" s="33">
        <v>283.13410580000004</v>
      </c>
      <c r="AF9" s="38">
        <v>616.23305379999999</v>
      </c>
    </row>
    <row r="10" spans="1:33">
      <c r="B10" s="37">
        <v>120</v>
      </c>
      <c r="C10" s="37">
        <v>549.6132642</v>
      </c>
      <c r="D10" s="33">
        <v>466.33852720000004</v>
      </c>
      <c r="E10" s="33">
        <v>932.67705440000009</v>
      </c>
      <c r="F10" s="33">
        <v>299.78905320000001</v>
      </c>
      <c r="G10" s="33">
        <v>999.29684399999996</v>
      </c>
      <c r="H10" s="33">
        <v>549.6132642</v>
      </c>
      <c r="I10" s="33">
        <v>1049.2616862</v>
      </c>
      <c r="J10" s="33">
        <v>266.47915840000002</v>
      </c>
      <c r="K10" s="33">
        <v>649.54294860000005</v>
      </c>
      <c r="L10" s="33">
        <v>699.50779080000007</v>
      </c>
      <c r="M10" s="33">
        <v>333.09894800000001</v>
      </c>
      <c r="N10" s="33">
        <v>816.09242260000008</v>
      </c>
      <c r="O10" s="33">
        <v>516.30336940000007</v>
      </c>
      <c r="P10" s="33">
        <v>366.4088428</v>
      </c>
      <c r="Q10" s="33">
        <v>916.02210700000001</v>
      </c>
      <c r="R10" s="33">
        <v>466.33852720000004</v>
      </c>
      <c r="S10" s="33">
        <v>166.549474</v>
      </c>
      <c r="T10" s="33">
        <v>399.71873760000005</v>
      </c>
      <c r="U10" s="33">
        <v>716.16273820000004</v>
      </c>
      <c r="V10" s="33">
        <v>233.16926360000002</v>
      </c>
      <c r="W10" s="33">
        <v>399.71873760000005</v>
      </c>
      <c r="X10" s="33">
        <v>249.82421099999999</v>
      </c>
      <c r="Y10" s="33">
        <v>333.09894800000001</v>
      </c>
      <c r="Z10" s="33">
        <v>466.33852720000004</v>
      </c>
      <c r="AA10" s="33">
        <v>399.71873760000005</v>
      </c>
      <c r="AB10" s="33">
        <v>1299.0858972000001</v>
      </c>
      <c r="AC10" s="33">
        <v>766.12758040000006</v>
      </c>
      <c r="AD10" s="33">
        <v>449.68357980000002</v>
      </c>
      <c r="AE10" s="33">
        <v>249.82421099999999</v>
      </c>
      <c r="AF10" s="38">
        <v>466.33852720000004</v>
      </c>
    </row>
    <row r="11" spans="1:33">
      <c r="B11" s="39">
        <v>135</v>
      </c>
      <c r="C11" s="39">
        <v>599.57810640000002</v>
      </c>
      <c r="D11" s="40">
        <v>532.95831680000003</v>
      </c>
      <c r="E11" s="40">
        <v>816.09242260000008</v>
      </c>
      <c r="F11" s="40">
        <v>399.71873760000005</v>
      </c>
      <c r="G11" s="40">
        <v>1099.2265284</v>
      </c>
      <c r="H11" s="40">
        <v>383.06379020000003</v>
      </c>
      <c r="I11" s="40">
        <v>1032.6067388000001</v>
      </c>
      <c r="J11" s="40">
        <v>233.16926360000002</v>
      </c>
      <c r="K11" s="40">
        <v>582.92315900000006</v>
      </c>
      <c r="L11" s="40">
        <v>416.37368500000002</v>
      </c>
      <c r="M11" s="40">
        <v>266.47915840000002</v>
      </c>
      <c r="N11" s="40">
        <v>965.98694920000014</v>
      </c>
      <c r="O11" s="40">
        <v>349.75389540000003</v>
      </c>
      <c r="P11" s="40">
        <v>333.09894800000001</v>
      </c>
      <c r="Q11" s="40">
        <v>949.33200180000006</v>
      </c>
      <c r="R11" s="40">
        <v>399.71873760000005</v>
      </c>
      <c r="S11" s="40">
        <v>149.89452660000001</v>
      </c>
      <c r="T11" s="40">
        <v>183.2044214</v>
      </c>
      <c r="U11" s="40">
        <v>616.23305379999999</v>
      </c>
      <c r="V11" s="40">
        <v>233.16926360000002</v>
      </c>
      <c r="W11" s="40">
        <v>433.02863239999999</v>
      </c>
      <c r="X11" s="40">
        <v>316.44400060000004</v>
      </c>
      <c r="Y11" s="40">
        <v>399.71873760000005</v>
      </c>
      <c r="Z11" s="40">
        <v>383.06379020000003</v>
      </c>
      <c r="AA11" s="40">
        <v>349.75389540000003</v>
      </c>
      <c r="AB11" s="40">
        <v>1365.7056868000002</v>
      </c>
      <c r="AC11" s="40">
        <v>849.40231740000002</v>
      </c>
      <c r="AD11" s="40">
        <v>449.68357980000002</v>
      </c>
      <c r="AE11" s="40">
        <v>233.16926360000002</v>
      </c>
      <c r="AF11" s="41">
        <v>399.71873760000005</v>
      </c>
      <c r="AG11" s="33" t="s">
        <v>134</v>
      </c>
    </row>
    <row r="12" spans="1:33">
      <c r="B12" s="33" t="s">
        <v>32</v>
      </c>
    </row>
    <row r="13" spans="1:33">
      <c r="A13" s="33" t="s">
        <v>16</v>
      </c>
      <c r="C13" s="33" t="s">
        <v>63</v>
      </c>
      <c r="D13" s="33" t="s">
        <v>64</v>
      </c>
      <c r="E13" s="33" t="s">
        <v>65</v>
      </c>
      <c r="F13" s="33" t="s">
        <v>66</v>
      </c>
      <c r="G13" s="33" t="s">
        <v>67</v>
      </c>
      <c r="H13" s="33" t="s">
        <v>68</v>
      </c>
      <c r="I13" s="33" t="s">
        <v>69</v>
      </c>
      <c r="J13" s="33" t="s">
        <v>70</v>
      </c>
      <c r="K13" s="33" t="s">
        <v>71</v>
      </c>
      <c r="L13" s="33" t="s">
        <v>72</v>
      </c>
      <c r="M13" s="33" t="s">
        <v>73</v>
      </c>
      <c r="N13" s="33" t="s">
        <v>74</v>
      </c>
      <c r="O13" s="33" t="s">
        <v>75</v>
      </c>
      <c r="P13" s="33" t="s">
        <v>76</v>
      </c>
      <c r="Q13" s="33" t="s">
        <v>77</v>
      </c>
      <c r="R13" s="33" t="s">
        <v>78</v>
      </c>
      <c r="S13" s="33" t="s">
        <v>79</v>
      </c>
      <c r="T13" s="33" t="s">
        <v>80</v>
      </c>
      <c r="U13" s="33" t="s">
        <v>81</v>
      </c>
      <c r="V13" s="33" t="s">
        <v>82</v>
      </c>
      <c r="W13" s="33" t="s">
        <v>83</v>
      </c>
      <c r="X13" s="33" t="s">
        <v>84</v>
      </c>
      <c r="Y13" s="33" t="s">
        <v>85</v>
      </c>
      <c r="Z13" s="33" t="s">
        <v>86</v>
      </c>
      <c r="AA13" s="33" t="s">
        <v>87</v>
      </c>
      <c r="AB13" s="33" t="s">
        <v>88</v>
      </c>
      <c r="AC13" s="33" t="s">
        <v>89</v>
      </c>
      <c r="AD13" s="33" t="s">
        <v>90</v>
      </c>
      <c r="AE13" s="33" t="s">
        <v>91</v>
      </c>
      <c r="AF13" s="33" t="s">
        <v>92</v>
      </c>
    </row>
    <row r="14" spans="1:33">
      <c r="B14" s="34">
        <v>0</v>
      </c>
      <c r="C14" s="34">
        <v>366.4088428</v>
      </c>
      <c r="D14" s="35">
        <v>283.13410580000004</v>
      </c>
      <c r="E14" s="35">
        <v>333.09894800000001</v>
      </c>
      <c r="F14" s="35">
        <v>233.16926360000002</v>
      </c>
      <c r="G14" s="35">
        <v>249.82421099999999</v>
      </c>
      <c r="H14" s="35">
        <v>333.09894800000001</v>
      </c>
      <c r="I14" s="35">
        <v>283.13410580000004</v>
      </c>
      <c r="J14" s="35">
        <v>449.68357980000002</v>
      </c>
      <c r="K14" s="35">
        <v>266.47915840000002</v>
      </c>
      <c r="L14" s="35">
        <v>416.37368500000002</v>
      </c>
      <c r="M14" s="35">
        <v>482.99347460000007</v>
      </c>
      <c r="N14" s="35">
        <v>333.09894800000001</v>
      </c>
      <c r="O14" s="35">
        <v>566.26821160000009</v>
      </c>
      <c r="P14" s="35">
        <v>366.4088428</v>
      </c>
      <c r="Q14" s="35">
        <v>1065.9166336000001</v>
      </c>
      <c r="R14" s="35">
        <v>349.75389540000003</v>
      </c>
      <c r="S14" s="35">
        <v>616.23305379999999</v>
      </c>
      <c r="T14" s="35">
        <v>516.30336940000007</v>
      </c>
      <c r="U14" s="35">
        <v>532.95831680000003</v>
      </c>
      <c r="V14" s="35">
        <v>449.68357980000002</v>
      </c>
      <c r="W14" s="35">
        <v>516.30336940000007</v>
      </c>
      <c r="X14" s="35">
        <v>249.82421099999999</v>
      </c>
      <c r="Y14" s="35">
        <v>399.71873760000005</v>
      </c>
      <c r="Z14" s="35">
        <v>316.44400060000004</v>
      </c>
      <c r="AA14" s="35">
        <v>299.78905320000001</v>
      </c>
      <c r="AB14" s="35">
        <v>532.95831680000003</v>
      </c>
      <c r="AC14" s="35">
        <v>516.30336940000007</v>
      </c>
      <c r="AD14" s="35">
        <v>532.95831680000003</v>
      </c>
      <c r="AE14" s="35">
        <v>349.75389540000003</v>
      </c>
      <c r="AF14" s="36">
        <v>666.19789600000001</v>
      </c>
    </row>
    <row r="15" spans="1:33">
      <c r="B15" s="37">
        <v>15</v>
      </c>
      <c r="C15" s="37">
        <v>433.02863239999999</v>
      </c>
      <c r="D15" s="33">
        <v>299.78905320000001</v>
      </c>
      <c r="E15" s="33">
        <v>266.47915840000002</v>
      </c>
      <c r="F15" s="33">
        <v>249.82421099999999</v>
      </c>
      <c r="G15" s="33">
        <v>299.78905320000001</v>
      </c>
      <c r="H15" s="33">
        <v>366.4088428</v>
      </c>
      <c r="I15" s="33">
        <v>249.82421099999999</v>
      </c>
      <c r="J15" s="33">
        <v>666.19789600000001</v>
      </c>
      <c r="K15" s="33">
        <v>283.13410580000004</v>
      </c>
      <c r="L15" s="33">
        <v>283.13410580000004</v>
      </c>
      <c r="M15" s="33">
        <v>349.75389540000003</v>
      </c>
      <c r="N15" s="33">
        <v>283.13410580000004</v>
      </c>
      <c r="O15" s="33">
        <v>649.54294860000005</v>
      </c>
      <c r="P15" s="33">
        <v>482.99347460000007</v>
      </c>
      <c r="Q15" s="33">
        <v>1032.6067388000001</v>
      </c>
      <c r="R15" s="33">
        <v>349.75389540000003</v>
      </c>
      <c r="S15" s="33">
        <v>649.54294860000005</v>
      </c>
      <c r="T15" s="33">
        <v>416.37368500000002</v>
      </c>
      <c r="U15" s="33">
        <v>499.64842199999998</v>
      </c>
      <c r="V15" s="33">
        <v>449.68357980000002</v>
      </c>
      <c r="W15" s="33">
        <v>366.4088428</v>
      </c>
      <c r="X15" s="33">
        <v>316.44400060000004</v>
      </c>
      <c r="Y15" s="33">
        <v>416.37368500000002</v>
      </c>
      <c r="Z15" s="33">
        <v>333.09894800000001</v>
      </c>
      <c r="AA15" s="33">
        <v>283.13410580000004</v>
      </c>
      <c r="AB15" s="33">
        <v>616.23305379999999</v>
      </c>
      <c r="AC15" s="33">
        <v>449.68357980000002</v>
      </c>
      <c r="AD15" s="33">
        <v>383.06379020000003</v>
      </c>
      <c r="AE15" s="33">
        <v>549.6132642</v>
      </c>
      <c r="AF15" s="38">
        <v>849.40231740000002</v>
      </c>
    </row>
    <row r="16" spans="1:33">
      <c r="B16" s="37">
        <v>30</v>
      </c>
      <c r="C16" s="37">
        <v>399.71873760000005</v>
      </c>
      <c r="D16" s="33">
        <v>299.78905320000001</v>
      </c>
      <c r="E16" s="33">
        <v>383.06379020000003</v>
      </c>
      <c r="F16" s="33">
        <v>216.5143162</v>
      </c>
      <c r="G16" s="33">
        <v>233.16926360000002</v>
      </c>
      <c r="H16" s="33">
        <v>316.44400060000004</v>
      </c>
      <c r="I16" s="33">
        <v>266.47915840000002</v>
      </c>
      <c r="J16" s="33">
        <v>832.74737000000005</v>
      </c>
      <c r="K16" s="33">
        <v>299.78905320000001</v>
      </c>
      <c r="L16" s="33">
        <v>299.78905320000001</v>
      </c>
      <c r="M16" s="33">
        <v>316.44400060000004</v>
      </c>
      <c r="N16" s="33">
        <v>249.82421099999999</v>
      </c>
      <c r="O16" s="33">
        <v>549.6132642</v>
      </c>
      <c r="P16" s="33">
        <v>449.68357980000002</v>
      </c>
      <c r="Q16" s="33">
        <v>799.43747520000011</v>
      </c>
      <c r="R16" s="33">
        <v>349.75389540000003</v>
      </c>
      <c r="S16" s="33">
        <v>1032.6067388000001</v>
      </c>
      <c r="T16" s="33">
        <v>383.06379020000003</v>
      </c>
      <c r="U16" s="33">
        <v>433.02863239999999</v>
      </c>
      <c r="V16" s="33">
        <v>333.09894800000001</v>
      </c>
      <c r="W16" s="33">
        <v>349.75389540000003</v>
      </c>
      <c r="X16" s="33">
        <v>216.5143162</v>
      </c>
      <c r="Y16" s="33">
        <v>333.09894800000001</v>
      </c>
      <c r="Z16" s="33">
        <v>299.78905320000001</v>
      </c>
      <c r="AA16" s="33">
        <v>199.85936880000003</v>
      </c>
      <c r="AB16" s="33">
        <v>616.23305379999999</v>
      </c>
      <c r="AC16" s="33">
        <v>516.30336940000007</v>
      </c>
      <c r="AD16" s="33">
        <v>349.75389540000003</v>
      </c>
      <c r="AE16" s="33">
        <v>283.13410580000004</v>
      </c>
      <c r="AF16" s="38">
        <v>816.09242260000008</v>
      </c>
    </row>
    <row r="17" spans="2:33">
      <c r="B17" s="37">
        <v>45</v>
      </c>
      <c r="C17" s="37">
        <v>333.09894800000001</v>
      </c>
      <c r="D17" s="33">
        <v>266.47915840000002</v>
      </c>
      <c r="E17" s="33">
        <v>266.47915840000002</v>
      </c>
      <c r="F17" s="33">
        <v>233.16926360000002</v>
      </c>
      <c r="G17" s="33">
        <v>216.5143162</v>
      </c>
      <c r="H17" s="33">
        <v>316.44400060000004</v>
      </c>
      <c r="I17" s="33">
        <v>216.5143162</v>
      </c>
      <c r="J17" s="33">
        <v>699.50779080000007</v>
      </c>
      <c r="K17" s="33">
        <v>366.4088428</v>
      </c>
      <c r="L17" s="33">
        <v>333.09894800000001</v>
      </c>
      <c r="M17" s="33">
        <v>349.75389540000003</v>
      </c>
      <c r="N17" s="33">
        <v>266.47915840000002</v>
      </c>
      <c r="O17" s="33">
        <v>582.92315900000006</v>
      </c>
      <c r="P17" s="33">
        <v>433.02863239999999</v>
      </c>
      <c r="Q17" s="33">
        <v>682.8528434000001</v>
      </c>
      <c r="R17" s="33">
        <v>482.99347460000007</v>
      </c>
      <c r="S17" s="33">
        <v>899.36715960000004</v>
      </c>
      <c r="T17" s="33">
        <v>399.71873760000005</v>
      </c>
      <c r="U17" s="33">
        <v>416.37368500000002</v>
      </c>
      <c r="V17" s="33">
        <v>266.47915840000002</v>
      </c>
      <c r="W17" s="33">
        <v>333.09894800000001</v>
      </c>
      <c r="X17" s="33">
        <v>249.82421099999999</v>
      </c>
      <c r="Y17" s="33">
        <v>266.47915840000002</v>
      </c>
      <c r="Z17" s="33">
        <v>283.13410580000004</v>
      </c>
      <c r="AA17" s="33">
        <v>166.549474</v>
      </c>
      <c r="AB17" s="33">
        <v>816.09242260000008</v>
      </c>
      <c r="AC17" s="33">
        <v>482.99347460000007</v>
      </c>
      <c r="AD17" s="33">
        <v>349.75389540000003</v>
      </c>
      <c r="AE17" s="33">
        <v>266.47915840000002</v>
      </c>
      <c r="AF17" s="38">
        <v>716.16273820000004</v>
      </c>
    </row>
    <row r="18" spans="2:33">
      <c r="B18" s="37">
        <v>60</v>
      </c>
      <c r="C18" s="37">
        <v>333.09894800000001</v>
      </c>
      <c r="D18" s="33">
        <v>249.82421099999999</v>
      </c>
      <c r="E18" s="33">
        <v>299.78905320000001</v>
      </c>
      <c r="F18" s="33">
        <v>216.5143162</v>
      </c>
      <c r="G18" s="33">
        <v>199.85936880000003</v>
      </c>
      <c r="H18" s="33">
        <v>316.44400060000004</v>
      </c>
      <c r="I18" s="33">
        <v>266.47915840000002</v>
      </c>
      <c r="J18" s="33">
        <v>666.19789600000001</v>
      </c>
      <c r="K18" s="33">
        <v>333.09894800000001</v>
      </c>
      <c r="L18" s="33">
        <v>299.78905320000001</v>
      </c>
      <c r="M18" s="33">
        <v>233.16926360000002</v>
      </c>
      <c r="N18" s="33">
        <v>249.82421099999999</v>
      </c>
      <c r="O18" s="33">
        <v>482.99347460000007</v>
      </c>
      <c r="P18" s="33">
        <v>383.06379020000003</v>
      </c>
      <c r="Q18" s="33">
        <v>516.30336940000007</v>
      </c>
      <c r="R18" s="33">
        <v>349.75389540000003</v>
      </c>
      <c r="S18" s="33">
        <v>632.88800120000008</v>
      </c>
      <c r="T18" s="33">
        <v>383.06379020000003</v>
      </c>
      <c r="U18" s="33">
        <v>316.44400060000004</v>
      </c>
      <c r="V18" s="33">
        <v>449.68357980000002</v>
      </c>
      <c r="W18" s="33">
        <v>283.13410580000004</v>
      </c>
      <c r="X18" s="33">
        <v>233.16926360000002</v>
      </c>
      <c r="Y18" s="33">
        <v>299.78905320000001</v>
      </c>
      <c r="Z18" s="33">
        <v>283.13410580000004</v>
      </c>
      <c r="AA18" s="33">
        <v>216.5143162</v>
      </c>
      <c r="AB18" s="33">
        <v>649.54294860000005</v>
      </c>
      <c r="AC18" s="33">
        <v>433.02863239999999</v>
      </c>
      <c r="AD18" s="33">
        <v>383.06379020000003</v>
      </c>
      <c r="AE18" s="33">
        <v>299.78905320000001</v>
      </c>
      <c r="AF18" s="38">
        <v>766.12758040000006</v>
      </c>
    </row>
    <row r="19" spans="2:33">
      <c r="B19" s="37">
        <v>75</v>
      </c>
      <c r="C19" s="37">
        <v>299.78905320000001</v>
      </c>
      <c r="D19" s="33">
        <v>233.16926360000002</v>
      </c>
      <c r="E19" s="33">
        <v>283.13410580000004</v>
      </c>
      <c r="F19" s="33">
        <v>233.16926360000002</v>
      </c>
      <c r="G19" s="33">
        <v>183.2044214</v>
      </c>
      <c r="H19" s="33">
        <v>316.44400060000004</v>
      </c>
      <c r="I19" s="33">
        <v>349.75389540000003</v>
      </c>
      <c r="J19" s="33">
        <v>566.26821160000009</v>
      </c>
      <c r="K19" s="33">
        <v>266.47915840000002</v>
      </c>
      <c r="L19" s="33">
        <v>283.13410580000004</v>
      </c>
      <c r="M19" s="33">
        <v>216.5143162</v>
      </c>
      <c r="N19" s="33">
        <v>249.82421099999999</v>
      </c>
      <c r="O19" s="33">
        <v>466.33852720000004</v>
      </c>
      <c r="P19" s="33">
        <v>383.06379020000003</v>
      </c>
      <c r="Q19" s="33">
        <v>316.44400060000004</v>
      </c>
      <c r="R19" s="33">
        <v>333.09894800000001</v>
      </c>
      <c r="S19" s="33">
        <v>399.71873760000005</v>
      </c>
      <c r="T19" s="33">
        <v>316.44400060000004</v>
      </c>
      <c r="U19" s="33">
        <v>349.75389540000003</v>
      </c>
      <c r="V19" s="33">
        <v>299.78905320000001</v>
      </c>
      <c r="W19" s="33">
        <v>416.37368500000002</v>
      </c>
      <c r="X19" s="33">
        <v>233.16926360000002</v>
      </c>
      <c r="Y19" s="33">
        <v>283.13410580000004</v>
      </c>
      <c r="Z19" s="33">
        <v>266.47915840000002</v>
      </c>
      <c r="AA19" s="33">
        <v>266.47915840000002</v>
      </c>
      <c r="AB19" s="33">
        <v>832.74737000000005</v>
      </c>
      <c r="AC19" s="33">
        <v>466.33852720000004</v>
      </c>
      <c r="AD19" s="33">
        <v>216.5143162</v>
      </c>
      <c r="AE19" s="33">
        <v>249.82421099999999</v>
      </c>
      <c r="AF19" s="38">
        <v>482.99347460000007</v>
      </c>
    </row>
    <row r="20" spans="2:33">
      <c r="B20" s="37">
        <v>90</v>
      </c>
      <c r="C20" s="37">
        <v>333.09894800000001</v>
      </c>
      <c r="D20" s="33">
        <v>249.82421099999999</v>
      </c>
      <c r="E20" s="33">
        <v>266.47915840000002</v>
      </c>
      <c r="F20" s="33">
        <v>216.5143162</v>
      </c>
      <c r="G20" s="33">
        <v>199.85936880000003</v>
      </c>
      <c r="H20" s="33">
        <v>266.47915840000002</v>
      </c>
      <c r="I20" s="33">
        <v>316.44400060000004</v>
      </c>
      <c r="J20" s="33">
        <v>649.54294860000005</v>
      </c>
      <c r="K20" s="33">
        <v>366.4088428</v>
      </c>
      <c r="L20" s="33">
        <v>316.44400060000004</v>
      </c>
      <c r="M20" s="33">
        <v>216.5143162</v>
      </c>
      <c r="N20" s="33">
        <v>216.5143162</v>
      </c>
      <c r="O20" s="33">
        <v>416.37368500000002</v>
      </c>
      <c r="P20" s="33">
        <v>449.68357980000002</v>
      </c>
      <c r="Q20" s="33">
        <v>333.09894800000001</v>
      </c>
      <c r="R20" s="33">
        <v>283.13410580000004</v>
      </c>
      <c r="S20" s="33">
        <v>366.4088428</v>
      </c>
      <c r="T20" s="33">
        <v>299.78905320000001</v>
      </c>
      <c r="U20" s="33">
        <v>383.06379020000003</v>
      </c>
      <c r="V20" s="33">
        <v>366.4088428</v>
      </c>
      <c r="W20" s="33">
        <v>383.06379020000003</v>
      </c>
      <c r="X20" s="33">
        <v>216.5143162</v>
      </c>
      <c r="Y20" s="33">
        <v>333.09894800000001</v>
      </c>
      <c r="Z20" s="33">
        <v>299.78905320000001</v>
      </c>
      <c r="AA20" s="33">
        <v>366.4088428</v>
      </c>
      <c r="AB20" s="33">
        <v>649.54294860000005</v>
      </c>
      <c r="AC20" s="33">
        <v>433.02863239999999</v>
      </c>
      <c r="AD20" s="33">
        <v>316.44400060000004</v>
      </c>
      <c r="AE20" s="33">
        <v>266.47915840000002</v>
      </c>
      <c r="AF20" s="38">
        <v>416.37368500000002</v>
      </c>
    </row>
    <row r="21" spans="2:33">
      <c r="B21" s="37">
        <v>105</v>
      </c>
      <c r="C21" s="37">
        <v>183.2044214</v>
      </c>
      <c r="D21" s="33">
        <v>233.16926360000002</v>
      </c>
      <c r="E21" s="33">
        <v>266.47915840000002</v>
      </c>
      <c r="F21" s="33">
        <v>233.16926360000002</v>
      </c>
      <c r="G21" s="33">
        <v>199.85936880000003</v>
      </c>
      <c r="H21" s="33">
        <v>316.44400060000004</v>
      </c>
      <c r="I21" s="33">
        <v>299.78905320000001</v>
      </c>
      <c r="J21" s="33">
        <v>682.8528434000001</v>
      </c>
      <c r="K21" s="33">
        <v>266.47915840000002</v>
      </c>
      <c r="L21" s="33">
        <v>316.44400060000004</v>
      </c>
      <c r="M21" s="33">
        <v>349.75389540000003</v>
      </c>
      <c r="N21" s="33">
        <v>216.5143162</v>
      </c>
      <c r="O21" s="33">
        <v>549.6132642</v>
      </c>
      <c r="P21" s="33">
        <v>449.68357980000002</v>
      </c>
      <c r="Q21" s="33">
        <v>333.09894800000001</v>
      </c>
      <c r="R21" s="33">
        <v>283.13410580000004</v>
      </c>
      <c r="S21" s="33">
        <v>266.47915840000002</v>
      </c>
      <c r="T21" s="33">
        <v>316.44400060000004</v>
      </c>
      <c r="U21" s="33">
        <v>366.4088428</v>
      </c>
      <c r="V21" s="33">
        <v>283.13410580000004</v>
      </c>
      <c r="W21" s="33">
        <v>482.99347460000007</v>
      </c>
      <c r="X21" s="33">
        <v>266.47915840000002</v>
      </c>
      <c r="Y21" s="33">
        <v>299.78905320000001</v>
      </c>
      <c r="Z21" s="33">
        <v>416.37368500000002</v>
      </c>
      <c r="AA21" s="33">
        <v>283.13410580000004</v>
      </c>
      <c r="AB21" s="33">
        <v>566.26821160000009</v>
      </c>
      <c r="AC21" s="33">
        <v>416.37368500000002</v>
      </c>
      <c r="AD21" s="33">
        <v>283.13410580000004</v>
      </c>
      <c r="AE21" s="33">
        <v>499.64842199999998</v>
      </c>
      <c r="AF21" s="38">
        <v>699.50779080000007</v>
      </c>
    </row>
    <row r="22" spans="2:33">
      <c r="B22" s="37">
        <v>120</v>
      </c>
      <c r="C22" s="37">
        <v>183.2044214</v>
      </c>
      <c r="D22" s="33">
        <v>266.47915840000002</v>
      </c>
      <c r="E22" s="33">
        <v>283.13410580000004</v>
      </c>
      <c r="F22" s="33">
        <v>266.47915840000002</v>
      </c>
      <c r="G22" s="33">
        <v>199.85936880000003</v>
      </c>
      <c r="H22" s="33">
        <v>299.78905320000001</v>
      </c>
      <c r="I22" s="33">
        <v>349.75389540000003</v>
      </c>
      <c r="J22" s="33">
        <v>666.19789600000001</v>
      </c>
      <c r="K22" s="33">
        <v>316.44400060000004</v>
      </c>
      <c r="L22" s="33">
        <v>333.09894800000001</v>
      </c>
      <c r="M22" s="33">
        <v>233.16926360000002</v>
      </c>
      <c r="N22" s="33">
        <v>216.5143162</v>
      </c>
      <c r="O22" s="33">
        <v>466.33852720000004</v>
      </c>
      <c r="P22" s="33">
        <v>433.02863239999999</v>
      </c>
      <c r="Q22" s="33">
        <v>516.30336940000007</v>
      </c>
      <c r="R22" s="33">
        <v>333.09894800000001</v>
      </c>
      <c r="S22" s="33">
        <v>416.37368500000002</v>
      </c>
      <c r="T22" s="33">
        <v>349.75389540000003</v>
      </c>
      <c r="U22" s="33">
        <v>349.75389540000003</v>
      </c>
      <c r="V22" s="33">
        <v>532.95831680000003</v>
      </c>
      <c r="W22" s="33">
        <v>549.6132642</v>
      </c>
      <c r="X22" s="33">
        <v>233.16926360000002</v>
      </c>
      <c r="Y22" s="33">
        <v>316.44400060000004</v>
      </c>
      <c r="Z22" s="33">
        <v>383.06379020000003</v>
      </c>
      <c r="AA22" s="33">
        <v>233.16926360000002</v>
      </c>
      <c r="AB22" s="33">
        <v>649.54294860000005</v>
      </c>
      <c r="AC22" s="33">
        <v>433.02863239999999</v>
      </c>
      <c r="AD22" s="33">
        <v>299.78905320000001</v>
      </c>
      <c r="AE22" s="33">
        <v>532.95831680000003</v>
      </c>
      <c r="AF22" s="38">
        <v>699.50779080000007</v>
      </c>
    </row>
    <row r="23" spans="2:33">
      <c r="B23" s="39">
        <v>135</v>
      </c>
      <c r="C23" s="39">
        <v>782.78252780000003</v>
      </c>
      <c r="D23" s="40">
        <v>283.13410580000004</v>
      </c>
      <c r="E23" s="40">
        <v>349.75389540000003</v>
      </c>
      <c r="F23" s="40">
        <v>283.13410580000004</v>
      </c>
      <c r="G23" s="40">
        <v>199.85936880000003</v>
      </c>
      <c r="H23" s="40">
        <v>283.13410580000004</v>
      </c>
      <c r="I23" s="40">
        <v>399.71873760000005</v>
      </c>
      <c r="J23" s="40">
        <v>782.78252780000003</v>
      </c>
      <c r="K23" s="40">
        <v>333.09894800000001</v>
      </c>
      <c r="L23" s="40">
        <v>399.71873760000005</v>
      </c>
      <c r="M23" s="40">
        <v>283.13410580000004</v>
      </c>
      <c r="N23" s="40">
        <v>233.16926360000002</v>
      </c>
      <c r="O23" s="40">
        <v>582.92315900000006</v>
      </c>
      <c r="P23" s="40">
        <v>449.68357980000002</v>
      </c>
      <c r="Q23" s="40">
        <v>449.68357980000002</v>
      </c>
      <c r="R23" s="40">
        <v>283.13410580000004</v>
      </c>
      <c r="S23" s="40">
        <v>349.75389540000003</v>
      </c>
      <c r="T23" s="40">
        <v>349.75389540000003</v>
      </c>
      <c r="U23" s="40">
        <v>316.44400060000004</v>
      </c>
      <c r="V23" s="40">
        <v>649.54294860000005</v>
      </c>
      <c r="W23" s="40">
        <v>766.12758040000006</v>
      </c>
      <c r="X23" s="40">
        <v>199.85936880000003</v>
      </c>
      <c r="Y23" s="40">
        <v>349.75389540000003</v>
      </c>
      <c r="Z23" s="40">
        <v>349.75389540000003</v>
      </c>
      <c r="AA23" s="40">
        <v>299.78905320000001</v>
      </c>
      <c r="AB23" s="40">
        <v>599.57810640000002</v>
      </c>
      <c r="AC23" s="40">
        <v>316.44400060000004</v>
      </c>
      <c r="AD23" s="40">
        <v>349.75389540000003</v>
      </c>
      <c r="AE23" s="40">
        <v>466.33852720000004</v>
      </c>
      <c r="AF23" s="41">
        <v>349.75389540000003</v>
      </c>
      <c r="AG23" s="33" t="s">
        <v>134</v>
      </c>
    </row>
    <row r="24" spans="2:33">
      <c r="B24" s="33" t="s">
        <v>32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B2A9-AD2E-4241-A345-F99C186267EC}">
  <dimension ref="A2:AG43"/>
  <sheetViews>
    <sheetView zoomScale="116" workbookViewId="0">
      <selection activeCell="H41" sqref="H41"/>
    </sheetView>
  </sheetViews>
  <sheetFormatPr baseColWidth="10" defaultRowHeight="15"/>
  <cols>
    <col min="1" max="16384" width="10.7109375" style="33"/>
  </cols>
  <sheetData>
    <row r="2" spans="1:33" ht="20">
      <c r="A2" s="33" t="s">
        <v>15</v>
      </c>
      <c r="D2"/>
      <c r="E2" s="22"/>
      <c r="F2"/>
      <c r="G2" t="s">
        <v>16</v>
      </c>
      <c r="I2"/>
      <c r="J2"/>
      <c r="K2"/>
      <c r="L2"/>
      <c r="M2"/>
      <c r="N2"/>
      <c r="O2"/>
      <c r="P2" s="43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20">
      <c r="B3" s="44" t="s">
        <v>93</v>
      </c>
      <c r="C3" s="45" t="s">
        <v>94</v>
      </c>
      <c r="D3" s="45" t="s">
        <v>95</v>
      </c>
      <c r="E3" s="46" t="s">
        <v>95</v>
      </c>
      <c r="F3"/>
      <c r="H3" s="34" t="s">
        <v>93</v>
      </c>
      <c r="I3" s="35" t="s">
        <v>94</v>
      </c>
      <c r="J3" s="35" t="s">
        <v>95</v>
      </c>
      <c r="K3" s="36" t="s">
        <v>95</v>
      </c>
      <c r="L3"/>
      <c r="M3"/>
      <c r="N3"/>
      <c r="O3"/>
      <c r="P3" s="4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ht="15" customHeight="1">
      <c r="A4" s="33" t="s">
        <v>97</v>
      </c>
      <c r="B4" s="34">
        <v>4</v>
      </c>
      <c r="C4" s="35">
        <v>1</v>
      </c>
      <c r="D4" s="27">
        <v>3</v>
      </c>
      <c r="E4" s="36">
        <v>25</v>
      </c>
      <c r="F4"/>
      <c r="G4" s="33" t="s">
        <v>97</v>
      </c>
      <c r="H4" s="34">
        <v>2</v>
      </c>
      <c r="I4" s="35">
        <v>0</v>
      </c>
      <c r="J4" s="27">
        <v>2</v>
      </c>
      <c r="K4" s="36">
        <f>I4/H4*100</f>
        <v>0</v>
      </c>
      <c r="L4"/>
      <c r="M4"/>
      <c r="N4"/>
      <c r="O4"/>
      <c r="P4" s="43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5" customHeight="1">
      <c r="A5" s="33" t="s">
        <v>98</v>
      </c>
      <c r="B5" s="37">
        <v>4</v>
      </c>
      <c r="C5" s="33">
        <v>1</v>
      </c>
      <c r="D5">
        <v>3</v>
      </c>
      <c r="E5" s="38">
        <v>25</v>
      </c>
      <c r="F5"/>
      <c r="G5" s="33" t="s">
        <v>98</v>
      </c>
      <c r="H5" s="37">
        <v>4</v>
      </c>
      <c r="I5" s="33">
        <v>2</v>
      </c>
      <c r="J5">
        <v>2</v>
      </c>
      <c r="K5" s="38">
        <f t="shared" ref="K5:K17" si="0">I5/H5*100</f>
        <v>50</v>
      </c>
      <c r="L5"/>
      <c r="M5"/>
      <c r="N5"/>
      <c r="O5"/>
      <c r="P5" s="43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5" customHeight="1">
      <c r="A6" s="33" t="s">
        <v>99</v>
      </c>
      <c r="B6" s="37">
        <v>2</v>
      </c>
      <c r="C6" s="33">
        <v>2</v>
      </c>
      <c r="D6">
        <v>0</v>
      </c>
      <c r="E6" s="38">
        <v>100</v>
      </c>
      <c r="F6"/>
      <c r="G6" s="33" t="s">
        <v>99</v>
      </c>
      <c r="H6" s="37">
        <v>2</v>
      </c>
      <c r="I6" s="33">
        <v>0</v>
      </c>
      <c r="J6">
        <v>2</v>
      </c>
      <c r="K6" s="38">
        <f t="shared" si="0"/>
        <v>0</v>
      </c>
      <c r="L6"/>
      <c r="M6"/>
      <c r="N6"/>
      <c r="O6"/>
      <c r="P6" s="43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5" customHeight="1">
      <c r="A7" s="33" t="s">
        <v>100</v>
      </c>
      <c r="B7" s="37">
        <v>4</v>
      </c>
      <c r="C7" s="33">
        <v>3</v>
      </c>
      <c r="D7">
        <v>1</v>
      </c>
      <c r="E7" s="38">
        <v>75</v>
      </c>
      <c r="F7"/>
      <c r="G7" s="33" t="s">
        <v>100</v>
      </c>
      <c r="H7" s="37">
        <v>2</v>
      </c>
      <c r="I7" s="33">
        <v>0</v>
      </c>
      <c r="J7">
        <v>2</v>
      </c>
      <c r="K7" s="38">
        <f t="shared" si="0"/>
        <v>0</v>
      </c>
      <c r="L7"/>
      <c r="M7"/>
      <c r="N7"/>
      <c r="O7"/>
      <c r="P7" s="43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ht="15" customHeight="1">
      <c r="A8" s="33" t="s">
        <v>101</v>
      </c>
      <c r="B8" s="37">
        <v>2</v>
      </c>
      <c r="C8" s="33">
        <v>1</v>
      </c>
      <c r="D8">
        <v>1</v>
      </c>
      <c r="E8" s="38">
        <v>50</v>
      </c>
      <c r="F8"/>
      <c r="G8" s="33" t="s">
        <v>101</v>
      </c>
      <c r="H8" s="37">
        <v>3</v>
      </c>
      <c r="I8" s="33">
        <v>1</v>
      </c>
      <c r="J8">
        <v>2</v>
      </c>
      <c r="K8" s="38">
        <f t="shared" si="0"/>
        <v>33.333333333333329</v>
      </c>
      <c r="L8"/>
      <c r="M8"/>
      <c r="N8"/>
      <c r="O8"/>
      <c r="P8" s="43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5" customHeight="1">
      <c r="A9" s="33" t="s">
        <v>102</v>
      </c>
      <c r="B9" s="37">
        <v>4</v>
      </c>
      <c r="C9" s="33">
        <v>1</v>
      </c>
      <c r="D9">
        <v>3</v>
      </c>
      <c r="E9" s="38">
        <v>25</v>
      </c>
      <c r="F9"/>
      <c r="G9" s="33" t="s">
        <v>102</v>
      </c>
      <c r="H9" s="37">
        <v>2</v>
      </c>
      <c r="I9" s="33">
        <v>2</v>
      </c>
      <c r="J9" s="33">
        <v>0</v>
      </c>
      <c r="K9" s="38">
        <f t="shared" si="0"/>
        <v>100</v>
      </c>
      <c r="L9"/>
      <c r="M9"/>
      <c r="N9"/>
      <c r="O9"/>
      <c r="P9" s="43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5" customHeight="1">
      <c r="A10" s="33" t="s">
        <v>103</v>
      </c>
      <c r="B10" s="37">
        <v>2</v>
      </c>
      <c r="C10" s="33">
        <v>2</v>
      </c>
      <c r="D10">
        <v>0</v>
      </c>
      <c r="E10" s="38">
        <v>100</v>
      </c>
      <c r="F10"/>
      <c r="G10" s="33" t="s">
        <v>103</v>
      </c>
      <c r="H10" s="37">
        <v>3</v>
      </c>
      <c r="I10" s="33">
        <v>0</v>
      </c>
      <c r="J10">
        <v>3</v>
      </c>
      <c r="K10" s="38">
        <f t="shared" si="0"/>
        <v>0</v>
      </c>
      <c r="L10"/>
      <c r="M10"/>
      <c r="N10"/>
      <c r="O10"/>
      <c r="P10" s="43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5" customHeight="1">
      <c r="A11" s="33" t="s">
        <v>104</v>
      </c>
      <c r="B11" s="37">
        <v>2</v>
      </c>
      <c r="C11" s="33">
        <v>1</v>
      </c>
      <c r="D11">
        <v>1</v>
      </c>
      <c r="E11" s="38">
        <v>50</v>
      </c>
      <c r="F11"/>
      <c r="G11" s="33" t="s">
        <v>104</v>
      </c>
      <c r="H11" s="37">
        <v>2</v>
      </c>
      <c r="I11" s="33">
        <v>0</v>
      </c>
      <c r="J11" s="33">
        <v>2</v>
      </c>
      <c r="K11" s="38">
        <f t="shared" si="0"/>
        <v>0</v>
      </c>
      <c r="L11"/>
      <c r="M11"/>
      <c r="N11"/>
      <c r="O11"/>
      <c r="P11" s="43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5" customHeight="1">
      <c r="A12" s="33" t="s">
        <v>105</v>
      </c>
      <c r="B12" s="37">
        <v>3</v>
      </c>
      <c r="C12" s="33">
        <v>3</v>
      </c>
      <c r="D12" s="33">
        <v>0</v>
      </c>
      <c r="E12" s="38">
        <v>100</v>
      </c>
      <c r="G12" s="33" t="s">
        <v>105</v>
      </c>
      <c r="H12" s="37">
        <v>4</v>
      </c>
      <c r="I12" s="33">
        <v>0</v>
      </c>
      <c r="J12" s="33">
        <v>4</v>
      </c>
      <c r="K12" s="38">
        <f t="shared" si="0"/>
        <v>0</v>
      </c>
    </row>
    <row r="13" spans="1:33" ht="15" customHeight="1">
      <c r="A13" s="33" t="s">
        <v>106</v>
      </c>
      <c r="B13" s="37">
        <v>4</v>
      </c>
      <c r="C13" s="33">
        <v>2</v>
      </c>
      <c r="D13" s="33">
        <v>2</v>
      </c>
      <c r="E13" s="38">
        <v>50</v>
      </c>
      <c r="G13" s="33" t="s">
        <v>106</v>
      </c>
      <c r="H13" s="37">
        <v>2</v>
      </c>
      <c r="I13" s="33">
        <v>0</v>
      </c>
      <c r="J13">
        <v>2</v>
      </c>
      <c r="K13" s="38">
        <f t="shared" si="0"/>
        <v>0</v>
      </c>
    </row>
    <row r="14" spans="1:33" ht="15" customHeight="1">
      <c r="A14" s="33" t="s">
        <v>107</v>
      </c>
      <c r="B14" s="37">
        <v>3</v>
      </c>
      <c r="C14" s="33">
        <v>1</v>
      </c>
      <c r="D14">
        <v>2</v>
      </c>
      <c r="E14" s="38">
        <v>33.333333333333329</v>
      </c>
      <c r="F14"/>
      <c r="G14" s="33" t="s">
        <v>107</v>
      </c>
      <c r="H14" s="37">
        <v>4</v>
      </c>
      <c r="I14" s="33">
        <v>0</v>
      </c>
      <c r="J14" s="33">
        <v>4</v>
      </c>
      <c r="K14" s="38">
        <f t="shared" si="0"/>
        <v>0</v>
      </c>
      <c r="L14"/>
      <c r="M14"/>
      <c r="N14"/>
      <c r="O14"/>
      <c r="P14"/>
      <c r="Q14" s="22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5" customHeight="1">
      <c r="A15" s="33" t="s">
        <v>108</v>
      </c>
      <c r="B15" s="39">
        <v>2</v>
      </c>
      <c r="C15" s="40">
        <v>0</v>
      </c>
      <c r="D15" s="32">
        <v>2</v>
      </c>
      <c r="E15" s="41">
        <v>0</v>
      </c>
      <c r="F15"/>
      <c r="G15" s="33" t="s">
        <v>108</v>
      </c>
      <c r="H15" s="25">
        <v>3</v>
      </c>
      <c r="I15">
        <v>0</v>
      </c>
      <c r="J15">
        <v>3</v>
      </c>
      <c r="K15" s="38">
        <f t="shared" si="0"/>
        <v>0</v>
      </c>
      <c r="L15"/>
      <c r="M15"/>
      <c r="N15"/>
      <c r="O15"/>
      <c r="P15"/>
      <c r="Q15" s="22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5" customHeight="1">
      <c r="A16" s="33" t="s">
        <v>96</v>
      </c>
      <c r="B16" s="33">
        <v>36</v>
      </c>
      <c r="C16" s="33">
        <v>18</v>
      </c>
      <c r="D16" s="33">
        <v>18</v>
      </c>
      <c r="F16"/>
      <c r="G16" s="33" t="s">
        <v>109</v>
      </c>
      <c r="H16" s="25">
        <v>2</v>
      </c>
      <c r="I16">
        <v>0</v>
      </c>
      <c r="J16">
        <v>2</v>
      </c>
      <c r="K16" s="38">
        <f t="shared" si="0"/>
        <v>0</v>
      </c>
      <c r="L16"/>
      <c r="M16"/>
      <c r="N16"/>
      <c r="O16"/>
      <c r="P16"/>
      <c r="Q16" s="2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4:33" ht="15" customHeight="1">
      <c r="D17"/>
      <c r="E17"/>
      <c r="F17"/>
      <c r="G17" s="33" t="s">
        <v>110</v>
      </c>
      <c r="H17" s="42">
        <v>3</v>
      </c>
      <c r="I17" s="32">
        <v>0</v>
      </c>
      <c r="J17" s="32">
        <v>3</v>
      </c>
      <c r="K17" s="41">
        <f t="shared" si="0"/>
        <v>0</v>
      </c>
      <c r="L17"/>
      <c r="M17"/>
      <c r="N17"/>
      <c r="O17"/>
      <c r="P17"/>
      <c r="Q17" s="2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4:33" ht="15" customHeight="1">
      <c r="D18"/>
      <c r="E18"/>
      <c r="F18"/>
      <c r="G18" s="33" t="s">
        <v>96</v>
      </c>
      <c r="H18" s="33">
        <f>SUM(H4:H17)</f>
        <v>38</v>
      </c>
      <c r="I18" s="33">
        <f t="shared" ref="I18:J18" si="1">SUM(I4:I17)</f>
        <v>5</v>
      </c>
      <c r="J18" s="33">
        <f t="shared" si="1"/>
        <v>33</v>
      </c>
      <c r="L18"/>
      <c r="M18"/>
      <c r="N18"/>
      <c r="O18"/>
      <c r="P18"/>
      <c r="Q18" s="2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4:33" ht="15" customHeight="1">
      <c r="D19"/>
      <c r="E19"/>
      <c r="F19"/>
      <c r="G19" s="22"/>
      <c r="K19"/>
      <c r="L19"/>
      <c r="M19"/>
      <c r="N19"/>
      <c r="O19"/>
      <c r="P19"/>
      <c r="Q19" s="2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4:33" ht="15" customHeight="1">
      <c r="D20"/>
      <c r="E20"/>
      <c r="F20"/>
      <c r="G20" s="22"/>
      <c r="H20"/>
      <c r="I20"/>
      <c r="J20"/>
      <c r="K20"/>
      <c r="L20"/>
      <c r="M20"/>
      <c r="N20"/>
      <c r="O20"/>
      <c r="P20"/>
      <c r="Q20" s="2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4:33" ht="15" customHeight="1">
      <c r="D21"/>
      <c r="E21"/>
      <c r="F21"/>
      <c r="G21" s="22"/>
      <c r="H21"/>
      <c r="I21"/>
      <c r="J21"/>
      <c r="K21"/>
      <c r="L21"/>
      <c r="M21"/>
      <c r="N21"/>
      <c r="O21"/>
      <c r="P21"/>
      <c r="Q21" s="2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4:33" ht="15" customHeight="1">
      <c r="D22"/>
      <c r="E22"/>
      <c r="F22"/>
      <c r="G22" s="22"/>
      <c r="H22"/>
      <c r="I22"/>
      <c r="J22"/>
      <c r="K22"/>
      <c r="L22"/>
      <c r="M22"/>
      <c r="N22"/>
      <c r="O22"/>
      <c r="P22"/>
      <c r="Q22" s="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4:33" ht="15" customHeight="1">
      <c r="D23"/>
      <c r="E23"/>
      <c r="F23"/>
      <c r="G23" s="22"/>
      <c r="H23"/>
      <c r="I23"/>
      <c r="J23"/>
      <c r="K23"/>
      <c r="L23"/>
      <c r="M23"/>
      <c r="N23"/>
      <c r="O23"/>
      <c r="P23"/>
      <c r="Q23" s="2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4:33" ht="15" customHeight="1"/>
    <row r="25" spans="4:33" ht="15" customHeight="1"/>
    <row r="26" spans="4:33" ht="15" customHeight="1"/>
    <row r="27" spans="4:33" ht="15" customHeight="1"/>
    <row r="28" spans="4:33" ht="15" customHeight="1"/>
    <row r="41" spans="3:32" ht="20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3:32" ht="20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3:32" ht="20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17AB-5581-A549-9588-BEB09E8849DA}">
  <dimension ref="B2:AI43"/>
  <sheetViews>
    <sheetView zoomScale="116" workbookViewId="0">
      <selection activeCell="O30" sqref="O30"/>
    </sheetView>
  </sheetViews>
  <sheetFormatPr baseColWidth="10" defaultRowHeight="15" customHeight="1"/>
  <cols>
    <col min="1" max="16384" width="10.7109375" style="33"/>
  </cols>
  <sheetData>
    <row r="2" spans="2:35" ht="15" customHeight="1">
      <c r="D2"/>
      <c r="E2" s="22"/>
      <c r="F2" s="22"/>
      <c r="G2" s="22"/>
      <c r="H2"/>
      <c r="I2"/>
      <c r="K2"/>
      <c r="M2"/>
      <c r="N2"/>
      <c r="O2"/>
      <c r="P2"/>
      <c r="Q2"/>
      <c r="R2" s="43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2:35" ht="15" customHeight="1">
      <c r="B3" s="33" t="s">
        <v>15</v>
      </c>
      <c r="H3" s="1" t="s">
        <v>16</v>
      </c>
      <c r="L3" s="33" t="s">
        <v>96</v>
      </c>
      <c r="N3"/>
      <c r="O3"/>
      <c r="P3"/>
      <c r="Q3"/>
      <c r="R3" s="4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2:35" ht="15" customHeight="1">
      <c r="C4" s="33" t="s">
        <v>111</v>
      </c>
      <c r="D4" s="1" t="s">
        <v>112</v>
      </c>
      <c r="E4" s="33" t="s">
        <v>113</v>
      </c>
      <c r="F4" s="33" t="s">
        <v>96</v>
      </c>
      <c r="I4" s="33" t="s">
        <v>111</v>
      </c>
      <c r="J4" s="1" t="s">
        <v>112</v>
      </c>
      <c r="K4" s="33" t="s">
        <v>113</v>
      </c>
      <c r="L4"/>
      <c r="N4"/>
      <c r="O4"/>
      <c r="P4"/>
      <c r="Q4"/>
      <c r="R4" s="43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2:35" ht="15" customHeight="1">
      <c r="B5" s="33" t="s">
        <v>114</v>
      </c>
      <c r="C5" s="34">
        <v>13</v>
      </c>
      <c r="D5" s="47">
        <v>3</v>
      </c>
      <c r="E5" s="36">
        <v>6</v>
      </c>
      <c r="F5" s="33">
        <v>22</v>
      </c>
      <c r="H5" s="33" t="s">
        <v>114</v>
      </c>
      <c r="I5" s="34">
        <v>4</v>
      </c>
      <c r="J5" s="35">
        <v>1</v>
      </c>
      <c r="K5" s="36">
        <v>2</v>
      </c>
      <c r="L5" s="33">
        <v>7</v>
      </c>
      <c r="N5"/>
      <c r="O5"/>
      <c r="P5"/>
      <c r="Q5"/>
      <c r="R5" s="43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2:35" ht="15" customHeight="1">
      <c r="B6" s="33" t="s">
        <v>115</v>
      </c>
      <c r="C6" s="39">
        <v>59.090909090909093</v>
      </c>
      <c r="D6" s="40">
        <v>13.636363636363635</v>
      </c>
      <c r="E6" s="7">
        <v>27.27272727272727</v>
      </c>
      <c r="H6" s="33" t="s">
        <v>115</v>
      </c>
      <c r="I6" s="39">
        <v>57.142857142857139</v>
      </c>
      <c r="J6" s="40">
        <v>14.285714285714285</v>
      </c>
      <c r="K6" s="41">
        <v>28.571428571428569</v>
      </c>
      <c r="L6"/>
      <c r="N6"/>
      <c r="O6"/>
      <c r="P6"/>
      <c r="Q6"/>
      <c r="R6" s="43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2:35" ht="15" customHeight="1">
      <c r="H7"/>
      <c r="L7"/>
      <c r="N7"/>
      <c r="O7"/>
      <c r="P7"/>
      <c r="Q7"/>
      <c r="R7" s="43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2:35" ht="15" customHeight="1">
      <c r="H8"/>
      <c r="L8"/>
      <c r="N8"/>
      <c r="O8"/>
      <c r="P8"/>
      <c r="Q8"/>
      <c r="R8" s="43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2:35" ht="15" customHeight="1">
      <c r="D9"/>
      <c r="H9"/>
      <c r="N9"/>
      <c r="O9"/>
      <c r="P9"/>
      <c r="Q9"/>
      <c r="R9" s="43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2:35" ht="15" customHeight="1">
      <c r="H10"/>
      <c r="L10"/>
      <c r="N10"/>
      <c r="O10"/>
      <c r="P10"/>
      <c r="Q10"/>
      <c r="R10" s="43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2:35" ht="15" customHeight="1">
      <c r="D11"/>
      <c r="H11"/>
      <c r="N11"/>
      <c r="O11"/>
      <c r="P11"/>
      <c r="Q11"/>
      <c r="R11" s="43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3" spans="2:35" ht="15" customHeight="1">
      <c r="L13"/>
    </row>
    <row r="14" spans="2:35" ht="15" customHeight="1">
      <c r="D14"/>
      <c r="H14"/>
      <c r="N14"/>
      <c r="O14"/>
      <c r="P14"/>
      <c r="Q14"/>
      <c r="R14"/>
      <c r="S14" s="22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2:35" ht="15" customHeight="1">
      <c r="D15"/>
      <c r="H15"/>
      <c r="J15"/>
      <c r="K15"/>
      <c r="L15"/>
      <c r="N15"/>
      <c r="O15"/>
      <c r="P15"/>
      <c r="Q15"/>
      <c r="R15"/>
      <c r="S15" s="22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2:35" ht="15" customHeight="1">
      <c r="H16"/>
      <c r="J16"/>
      <c r="K16"/>
      <c r="L16"/>
      <c r="N16"/>
      <c r="O16"/>
      <c r="P16"/>
      <c r="Q16"/>
      <c r="R16"/>
      <c r="S16" s="22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4:35" ht="15" customHeight="1">
      <c r="D17"/>
      <c r="E17"/>
      <c r="F17"/>
      <c r="G17"/>
      <c r="H17"/>
      <c r="J17"/>
      <c r="K17"/>
      <c r="L17"/>
      <c r="N17"/>
      <c r="O17"/>
      <c r="P17"/>
      <c r="Q17"/>
      <c r="R17"/>
      <c r="S17" s="22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4:35" ht="15" customHeight="1">
      <c r="D18"/>
      <c r="E18"/>
      <c r="F18"/>
      <c r="G18"/>
      <c r="H18"/>
      <c r="N18"/>
      <c r="O18"/>
      <c r="P18"/>
      <c r="Q18"/>
      <c r="R18"/>
      <c r="S18" s="22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4:35" ht="15" customHeight="1">
      <c r="D19"/>
      <c r="E19"/>
      <c r="F19"/>
      <c r="G19"/>
      <c r="H19"/>
      <c r="I19" s="22"/>
      <c r="M19"/>
      <c r="N19"/>
      <c r="O19"/>
      <c r="P19"/>
      <c r="Q19"/>
      <c r="R19"/>
      <c r="S19" s="22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4:35" ht="15" customHeight="1">
      <c r="D20"/>
      <c r="E20"/>
      <c r="F20"/>
      <c r="G20"/>
      <c r="H20"/>
      <c r="I20" s="22"/>
      <c r="J20"/>
      <c r="K20"/>
      <c r="L20"/>
      <c r="M20"/>
      <c r="N20"/>
      <c r="O20"/>
      <c r="P20"/>
      <c r="Q20"/>
      <c r="R20"/>
      <c r="S20" s="22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4:35" ht="15" customHeight="1">
      <c r="D21"/>
      <c r="E21"/>
      <c r="F21"/>
      <c r="G21"/>
      <c r="H21"/>
      <c r="I21" s="22"/>
      <c r="J21"/>
      <c r="K21"/>
      <c r="L21"/>
      <c r="M21"/>
      <c r="N21"/>
      <c r="O21"/>
      <c r="P21"/>
      <c r="Q21"/>
      <c r="R21"/>
      <c r="S21" s="22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4:35" ht="15" customHeight="1">
      <c r="D22"/>
      <c r="E22"/>
      <c r="F22"/>
      <c r="G22"/>
      <c r="H22"/>
      <c r="I22" s="22"/>
      <c r="J22"/>
      <c r="K22"/>
      <c r="L22"/>
      <c r="M22"/>
      <c r="N22"/>
      <c r="O22"/>
      <c r="P22"/>
      <c r="Q22"/>
      <c r="R22"/>
      <c r="S22" s="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4:35" ht="15" customHeight="1">
      <c r="D23"/>
      <c r="E23"/>
      <c r="F23"/>
      <c r="G23"/>
      <c r="H23"/>
      <c r="I23" s="22"/>
      <c r="J23"/>
      <c r="K23"/>
      <c r="L23"/>
      <c r="M23"/>
      <c r="N23"/>
      <c r="O23"/>
      <c r="P23"/>
      <c r="Q23"/>
      <c r="R23"/>
      <c r="S23" s="22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41" spans="3:34" ht="15" customHeight="1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3:34" ht="15" customHeight="1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3:34" ht="15" customHeight="1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Fig.1E_IMS(GMP)</vt:lpstr>
      <vt:lpstr>Fig.1F_IMS(GDP)</vt:lpstr>
      <vt:lpstr>Fig.1G_IMS(GTP)</vt:lpstr>
      <vt:lpstr>Fig.2B(P9)</vt:lpstr>
      <vt:lpstr>Fig.2D(P14)</vt:lpstr>
      <vt:lpstr>Fig.3E and 3F  Cell diameter</vt:lpstr>
      <vt:lpstr>Fig.3G and 3H Area</vt:lpstr>
      <vt:lpstr>Fig.4D</vt:lpstr>
      <vt:lpstr>Fig.4F</vt:lpstr>
      <vt:lpstr>Fig.5B and 5C</vt:lpstr>
      <vt:lpstr>Fig.5E-L.WT_1</vt:lpstr>
      <vt:lpstr>Fig.5E-L.WT_2</vt:lpstr>
      <vt:lpstr>Fig.5E-L.WT_3</vt:lpstr>
      <vt:lpstr>Fig.5E-L.MMF_1</vt:lpstr>
      <vt:lpstr>Fig.5E-L.MMF_2</vt:lpstr>
      <vt:lpstr>Fig.5E-L.MMF_3</vt:lpstr>
      <vt:lpstr>Fig.5E-L.Summary</vt:lpstr>
      <vt:lpstr>Fig.5O Ctrl</vt:lpstr>
      <vt:lpstr>Fig.5O MMF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鶴田文憲</dc:creator>
  <cp:lastModifiedBy>鶴田文憲</cp:lastModifiedBy>
  <dcterms:created xsi:type="dcterms:W3CDTF">2025-04-08T07:13:14Z</dcterms:created>
  <dcterms:modified xsi:type="dcterms:W3CDTF">2025-10-24T06:14:02Z</dcterms:modified>
</cp:coreProperties>
</file>