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takag\2025EPS特集号\20251019投稿\"/>
    </mc:Choice>
  </mc:AlternateContent>
  <xr:revisionPtr revIDLastSave="0" documentId="13_ncr:1_{BD9720C3-787B-47DA-AB74-3EBF2365C2C5}" xr6:coauthVersionLast="47" xr6:coauthVersionMax="47" xr10:uidLastSave="{00000000-0000-0000-0000-000000000000}"/>
  <bookViews>
    <workbookView xWindow="6225" yWindow="7680" windowWidth="19575" windowHeight="14940" xr2:uid="{00000000-000D-0000-FFFF-FFFF00000000}"/>
  </bookViews>
  <sheets>
    <sheet name="supplementary" sheetId="1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88" i="16" l="1"/>
  <c r="H188" i="16"/>
  <c r="F188" i="16"/>
  <c r="E188" i="16"/>
  <c r="I187" i="16"/>
  <c r="H187" i="16"/>
  <c r="F187" i="16"/>
  <c r="E187" i="16"/>
  <c r="I186" i="16"/>
  <c r="H186" i="16"/>
  <c r="F186" i="16"/>
  <c r="E186" i="16"/>
  <c r="I185" i="16"/>
  <c r="H185" i="16"/>
  <c r="F185" i="16"/>
  <c r="E185" i="16"/>
  <c r="I184" i="16"/>
  <c r="H184" i="16"/>
  <c r="F184" i="16"/>
  <c r="E184" i="16"/>
  <c r="I183" i="16"/>
  <c r="H183" i="16"/>
  <c r="F183" i="16"/>
  <c r="E183" i="16"/>
  <c r="I182" i="16"/>
  <c r="H182" i="16"/>
  <c r="F182" i="16"/>
  <c r="E182" i="16"/>
  <c r="I181" i="16"/>
  <c r="H181" i="16"/>
  <c r="F181" i="16"/>
  <c r="E181" i="16"/>
  <c r="I180" i="16"/>
  <c r="H180" i="16"/>
  <c r="F180" i="16"/>
  <c r="E180" i="16"/>
  <c r="I179" i="16"/>
  <c r="H179" i="16"/>
  <c r="F179" i="16"/>
  <c r="E179" i="16"/>
  <c r="I178" i="16"/>
  <c r="H178" i="16"/>
  <c r="F178" i="16"/>
  <c r="E178" i="16"/>
  <c r="I177" i="16"/>
  <c r="H177" i="16"/>
  <c r="F177" i="16"/>
  <c r="E177" i="16"/>
  <c r="I176" i="16"/>
  <c r="H176" i="16"/>
  <c r="F176" i="16"/>
  <c r="E176" i="16"/>
  <c r="I175" i="16"/>
  <c r="H175" i="16"/>
  <c r="F175" i="16"/>
  <c r="E175" i="16"/>
  <c r="I174" i="16"/>
  <c r="H174" i="16"/>
  <c r="F174" i="16"/>
  <c r="E174" i="16"/>
  <c r="I173" i="16"/>
  <c r="H173" i="16"/>
  <c r="F173" i="16"/>
  <c r="E173" i="16"/>
  <c r="I172" i="16"/>
  <c r="H172" i="16"/>
  <c r="F172" i="16"/>
  <c r="E172" i="16"/>
  <c r="I171" i="16"/>
  <c r="H171" i="16"/>
  <c r="F171" i="16"/>
  <c r="E171" i="16"/>
  <c r="I170" i="16"/>
  <c r="H170" i="16"/>
  <c r="F170" i="16"/>
  <c r="E170" i="16"/>
  <c r="I169" i="16"/>
  <c r="H169" i="16"/>
  <c r="F169" i="16"/>
  <c r="E169" i="16"/>
  <c r="I168" i="16"/>
  <c r="H168" i="16"/>
  <c r="F168" i="16"/>
  <c r="E168" i="16"/>
  <c r="I167" i="16"/>
  <c r="H167" i="16"/>
  <c r="F167" i="16"/>
  <c r="E167" i="16"/>
  <c r="I166" i="16"/>
  <c r="H166" i="16"/>
  <c r="F166" i="16"/>
  <c r="E166" i="16"/>
  <c r="I165" i="16"/>
  <c r="H165" i="16"/>
  <c r="F165" i="16"/>
  <c r="E165" i="16"/>
  <c r="I164" i="16"/>
  <c r="H164" i="16"/>
  <c r="F164" i="16"/>
  <c r="E164" i="16"/>
  <c r="I163" i="16"/>
  <c r="H163" i="16"/>
  <c r="F163" i="16"/>
  <c r="E163" i="16"/>
  <c r="I162" i="16"/>
  <c r="H162" i="16"/>
  <c r="F162" i="16"/>
  <c r="E162" i="16"/>
  <c r="I161" i="16"/>
  <c r="H161" i="16"/>
  <c r="F161" i="16"/>
  <c r="E161" i="16"/>
  <c r="I160" i="16"/>
  <c r="H160" i="16"/>
  <c r="F160" i="16"/>
  <c r="E160" i="16"/>
  <c r="I159" i="16"/>
  <c r="H159" i="16"/>
  <c r="F159" i="16"/>
  <c r="E159" i="16"/>
  <c r="I158" i="16"/>
  <c r="H158" i="16"/>
  <c r="F158" i="16"/>
  <c r="E158" i="16"/>
  <c r="I157" i="16"/>
  <c r="H157" i="16"/>
  <c r="F157" i="16"/>
  <c r="E157" i="16"/>
  <c r="I156" i="16"/>
  <c r="H156" i="16"/>
  <c r="F156" i="16"/>
  <c r="E156" i="16"/>
  <c r="I155" i="16"/>
  <c r="H155" i="16"/>
  <c r="F155" i="16"/>
  <c r="E155" i="16"/>
  <c r="G155" i="16" s="1"/>
  <c r="I154" i="16"/>
  <c r="H154" i="16"/>
  <c r="F154" i="16"/>
  <c r="E154" i="16"/>
  <c r="I153" i="16"/>
  <c r="H153" i="16"/>
  <c r="F153" i="16"/>
  <c r="E153" i="16"/>
  <c r="I152" i="16"/>
  <c r="H152" i="16"/>
  <c r="F152" i="16"/>
  <c r="E152" i="16"/>
  <c r="I151" i="16"/>
  <c r="H151" i="16"/>
  <c r="F151" i="16"/>
  <c r="E151" i="16"/>
  <c r="I150" i="16"/>
  <c r="H150" i="16"/>
  <c r="F150" i="16"/>
  <c r="E150" i="16"/>
  <c r="I149" i="16"/>
  <c r="H149" i="16"/>
  <c r="F149" i="16"/>
  <c r="E149" i="16"/>
  <c r="I148" i="16"/>
  <c r="H148" i="16"/>
  <c r="F148" i="16"/>
  <c r="E148" i="16"/>
  <c r="I147" i="16"/>
  <c r="H147" i="16"/>
  <c r="F147" i="16"/>
  <c r="E147" i="16"/>
  <c r="I146" i="16"/>
  <c r="H146" i="16"/>
  <c r="F146" i="16"/>
  <c r="E146" i="16"/>
  <c r="I145" i="16"/>
  <c r="H145" i="16"/>
  <c r="F145" i="16"/>
  <c r="E145" i="16"/>
  <c r="I144" i="16"/>
  <c r="H144" i="16"/>
  <c r="J144" i="16" s="1"/>
  <c r="F144" i="16"/>
  <c r="E144" i="16"/>
  <c r="I143" i="16"/>
  <c r="H143" i="16"/>
  <c r="F143" i="16"/>
  <c r="E143" i="16"/>
  <c r="I142" i="16"/>
  <c r="H142" i="16"/>
  <c r="F142" i="16"/>
  <c r="E142" i="16"/>
  <c r="I141" i="16"/>
  <c r="H141" i="16"/>
  <c r="F141" i="16"/>
  <c r="E141" i="16"/>
  <c r="I140" i="16"/>
  <c r="H140" i="16"/>
  <c r="F140" i="16"/>
  <c r="E140" i="16"/>
  <c r="I139" i="16"/>
  <c r="H139" i="16"/>
  <c r="F139" i="16"/>
  <c r="E139" i="16"/>
  <c r="I138" i="16"/>
  <c r="H138" i="16"/>
  <c r="F138" i="16"/>
  <c r="E138" i="16"/>
  <c r="I137" i="16"/>
  <c r="H137" i="16"/>
  <c r="F137" i="16"/>
  <c r="E137" i="16"/>
  <c r="I136" i="16"/>
  <c r="H136" i="16"/>
  <c r="F136" i="16"/>
  <c r="E136" i="16"/>
  <c r="I135" i="16"/>
  <c r="H135" i="16"/>
  <c r="F135" i="16"/>
  <c r="E135" i="16"/>
  <c r="I134" i="16"/>
  <c r="H134" i="16"/>
  <c r="F134" i="16"/>
  <c r="E134" i="16"/>
  <c r="I133" i="16"/>
  <c r="H133" i="16"/>
  <c r="F133" i="16"/>
  <c r="E133" i="16"/>
  <c r="I132" i="16"/>
  <c r="H132" i="16"/>
  <c r="F132" i="16"/>
  <c r="E132" i="16"/>
  <c r="I131" i="16"/>
  <c r="H131" i="16"/>
  <c r="F131" i="16"/>
  <c r="E131" i="16"/>
  <c r="I130" i="16"/>
  <c r="H130" i="16"/>
  <c r="F130" i="16"/>
  <c r="E130" i="16"/>
  <c r="I129" i="16"/>
  <c r="H129" i="16"/>
  <c r="F129" i="16"/>
  <c r="E129" i="16"/>
  <c r="I128" i="16"/>
  <c r="H128" i="16"/>
  <c r="F128" i="16"/>
  <c r="E128" i="16"/>
  <c r="I127" i="16"/>
  <c r="H127" i="16"/>
  <c r="F127" i="16"/>
  <c r="E127" i="16"/>
  <c r="I126" i="16"/>
  <c r="H126" i="16"/>
  <c r="F126" i="16"/>
  <c r="E126" i="16"/>
  <c r="I125" i="16"/>
  <c r="H125" i="16"/>
  <c r="F125" i="16"/>
  <c r="E125" i="16"/>
  <c r="I124" i="16"/>
  <c r="H124" i="16"/>
  <c r="F124" i="16"/>
  <c r="E124" i="16"/>
  <c r="I123" i="16"/>
  <c r="H123" i="16"/>
  <c r="F123" i="16"/>
  <c r="E123" i="16"/>
  <c r="I122" i="16"/>
  <c r="H122" i="16"/>
  <c r="F122" i="16"/>
  <c r="E122" i="16"/>
  <c r="I121" i="16"/>
  <c r="H121" i="16"/>
  <c r="F121" i="16"/>
  <c r="E121" i="16"/>
  <c r="I120" i="16"/>
  <c r="H120" i="16"/>
  <c r="F120" i="16"/>
  <c r="E120" i="16"/>
  <c r="I119" i="16"/>
  <c r="H119" i="16"/>
  <c r="F119" i="16"/>
  <c r="E119" i="16"/>
  <c r="I118" i="16"/>
  <c r="H118" i="16"/>
  <c r="F118" i="16"/>
  <c r="E118" i="16"/>
  <c r="I117" i="16"/>
  <c r="H117" i="16"/>
  <c r="F117" i="16"/>
  <c r="E117" i="16"/>
  <c r="I116" i="16"/>
  <c r="H116" i="16"/>
  <c r="F116" i="16"/>
  <c r="E116" i="16"/>
  <c r="I115" i="16"/>
  <c r="H115" i="16"/>
  <c r="F115" i="16"/>
  <c r="E115" i="16"/>
  <c r="I114" i="16"/>
  <c r="H114" i="16"/>
  <c r="F114" i="16"/>
  <c r="E114" i="16"/>
  <c r="I113" i="16"/>
  <c r="H113" i="16"/>
  <c r="F113" i="16"/>
  <c r="E113" i="16"/>
  <c r="I112" i="16"/>
  <c r="H112" i="16"/>
  <c r="F112" i="16"/>
  <c r="E112" i="16"/>
  <c r="I111" i="16"/>
  <c r="H111" i="16"/>
  <c r="F111" i="16"/>
  <c r="E111" i="16"/>
  <c r="I110" i="16"/>
  <c r="H110" i="16"/>
  <c r="F110" i="16"/>
  <c r="E110" i="16"/>
  <c r="I109" i="16"/>
  <c r="H109" i="16"/>
  <c r="F109" i="16"/>
  <c r="E109" i="16"/>
  <c r="I108" i="16"/>
  <c r="H108" i="16"/>
  <c r="F108" i="16"/>
  <c r="E108" i="16"/>
  <c r="I107" i="16"/>
  <c r="H107" i="16"/>
  <c r="F107" i="16"/>
  <c r="E107" i="16"/>
  <c r="I106" i="16"/>
  <c r="H106" i="16"/>
  <c r="F106" i="16"/>
  <c r="E106" i="16"/>
  <c r="I105" i="16"/>
  <c r="H105" i="16"/>
  <c r="F105" i="16"/>
  <c r="E105" i="16"/>
  <c r="I104" i="16"/>
  <c r="H104" i="16"/>
  <c r="F104" i="16"/>
  <c r="E104" i="16"/>
  <c r="I103" i="16"/>
  <c r="H103" i="16"/>
  <c r="F103" i="16"/>
  <c r="E103" i="16"/>
  <c r="I102" i="16"/>
  <c r="H102" i="16"/>
  <c r="F102" i="16"/>
  <c r="E102" i="16"/>
  <c r="I101" i="16"/>
  <c r="H101" i="16"/>
  <c r="F101" i="16"/>
  <c r="E101" i="16"/>
  <c r="I100" i="16"/>
  <c r="H100" i="16"/>
  <c r="F100" i="16"/>
  <c r="E100" i="16"/>
  <c r="I99" i="16"/>
  <c r="H99" i="16"/>
  <c r="F99" i="16"/>
  <c r="E99" i="16"/>
  <c r="I98" i="16"/>
  <c r="H98" i="16"/>
  <c r="F98" i="16"/>
  <c r="E98" i="16"/>
  <c r="I97" i="16"/>
  <c r="H97" i="16"/>
  <c r="F97" i="16"/>
  <c r="E97" i="16"/>
  <c r="I96" i="16"/>
  <c r="H96" i="16"/>
  <c r="F96" i="16"/>
  <c r="E96" i="16"/>
  <c r="I95" i="16"/>
  <c r="H95" i="16"/>
  <c r="F95" i="16"/>
  <c r="E95" i="16"/>
  <c r="I94" i="16"/>
  <c r="H94" i="16"/>
  <c r="F94" i="16"/>
  <c r="E94" i="16"/>
  <c r="I93" i="16"/>
  <c r="H93" i="16"/>
  <c r="F93" i="16"/>
  <c r="E93" i="16"/>
  <c r="I92" i="16"/>
  <c r="H92" i="16"/>
  <c r="F92" i="16"/>
  <c r="E92" i="16"/>
  <c r="I91" i="16"/>
  <c r="H91" i="16"/>
  <c r="F91" i="16"/>
  <c r="E91" i="16"/>
  <c r="I90" i="16"/>
  <c r="H90" i="16"/>
  <c r="F90" i="16"/>
  <c r="E90" i="16"/>
  <c r="I89" i="16"/>
  <c r="H89" i="16"/>
  <c r="F89" i="16"/>
  <c r="E89" i="16"/>
  <c r="I88" i="16"/>
  <c r="H88" i="16"/>
  <c r="F88" i="16"/>
  <c r="E88" i="16"/>
  <c r="I87" i="16"/>
  <c r="H87" i="16"/>
  <c r="F87" i="16"/>
  <c r="E87" i="16"/>
  <c r="I86" i="16"/>
  <c r="H86" i="16"/>
  <c r="F86" i="16"/>
  <c r="E86" i="16"/>
  <c r="I85" i="16"/>
  <c r="H85" i="16"/>
  <c r="F85" i="16"/>
  <c r="E85" i="16"/>
  <c r="I84" i="16"/>
  <c r="H84" i="16"/>
  <c r="F84" i="16"/>
  <c r="E84" i="16"/>
  <c r="I83" i="16"/>
  <c r="H83" i="16"/>
  <c r="F83" i="16"/>
  <c r="E83" i="16"/>
  <c r="I82" i="16"/>
  <c r="H82" i="16"/>
  <c r="F82" i="16"/>
  <c r="E82" i="16"/>
  <c r="I81" i="16"/>
  <c r="H81" i="16"/>
  <c r="F81" i="16"/>
  <c r="E81" i="16"/>
  <c r="I80" i="16"/>
  <c r="H80" i="16"/>
  <c r="F80" i="16"/>
  <c r="E80" i="16"/>
  <c r="I79" i="16"/>
  <c r="H79" i="16"/>
  <c r="F79" i="16"/>
  <c r="E79" i="16"/>
  <c r="I78" i="16"/>
  <c r="H78" i="16"/>
  <c r="F78" i="16"/>
  <c r="E78" i="16"/>
  <c r="I77" i="16"/>
  <c r="H77" i="16"/>
  <c r="F77" i="16"/>
  <c r="E77" i="16"/>
  <c r="I76" i="16"/>
  <c r="H76" i="16"/>
  <c r="F76" i="16"/>
  <c r="E76" i="16"/>
  <c r="I75" i="16"/>
  <c r="H75" i="16"/>
  <c r="F75" i="16"/>
  <c r="E75" i="16"/>
  <c r="I74" i="16"/>
  <c r="H74" i="16"/>
  <c r="F74" i="16"/>
  <c r="E74" i="16"/>
  <c r="I73" i="16"/>
  <c r="H73" i="16"/>
  <c r="F73" i="16"/>
  <c r="E73" i="16"/>
  <c r="I72" i="16"/>
  <c r="H72" i="16"/>
  <c r="F72" i="16"/>
  <c r="E72" i="16"/>
  <c r="I71" i="16"/>
  <c r="H71" i="16"/>
  <c r="F71" i="16"/>
  <c r="E71" i="16"/>
  <c r="I70" i="16"/>
  <c r="H70" i="16"/>
  <c r="F70" i="16"/>
  <c r="E70" i="16"/>
  <c r="I69" i="16"/>
  <c r="H69" i="16"/>
  <c r="F69" i="16"/>
  <c r="E69" i="16"/>
  <c r="I68" i="16"/>
  <c r="H68" i="16"/>
  <c r="F68" i="16"/>
  <c r="E68" i="16"/>
  <c r="I67" i="16"/>
  <c r="H67" i="16"/>
  <c r="F67" i="16"/>
  <c r="E67" i="16"/>
  <c r="I66" i="16"/>
  <c r="H66" i="16"/>
  <c r="F66" i="16"/>
  <c r="E66" i="16"/>
  <c r="I65" i="16"/>
  <c r="H65" i="16"/>
  <c r="F65" i="16"/>
  <c r="E65" i="16"/>
  <c r="I64" i="16"/>
  <c r="H64" i="16"/>
  <c r="F64" i="16"/>
  <c r="E64" i="16"/>
  <c r="I63" i="16"/>
  <c r="H63" i="16"/>
  <c r="F63" i="16"/>
  <c r="E63" i="16"/>
  <c r="I62" i="16"/>
  <c r="H62" i="16"/>
  <c r="F62" i="16"/>
  <c r="E62" i="16"/>
  <c r="I61" i="16"/>
  <c r="H61" i="16"/>
  <c r="F61" i="16"/>
  <c r="E61" i="16"/>
  <c r="I60" i="16"/>
  <c r="H60" i="16"/>
  <c r="F60" i="16"/>
  <c r="E60" i="16"/>
  <c r="I59" i="16"/>
  <c r="H59" i="16"/>
  <c r="F59" i="16"/>
  <c r="E59" i="16"/>
  <c r="I58" i="16"/>
  <c r="H58" i="16"/>
  <c r="F58" i="16"/>
  <c r="E58" i="16"/>
  <c r="I57" i="16"/>
  <c r="H57" i="16"/>
  <c r="F57" i="16"/>
  <c r="E57" i="16"/>
  <c r="I56" i="16"/>
  <c r="H56" i="16"/>
  <c r="F56" i="16"/>
  <c r="E56" i="16"/>
  <c r="I55" i="16"/>
  <c r="H55" i="16"/>
  <c r="F55" i="16"/>
  <c r="E55" i="16"/>
  <c r="I54" i="16"/>
  <c r="H54" i="16"/>
  <c r="F54" i="16"/>
  <c r="E54" i="16"/>
  <c r="I53" i="16"/>
  <c r="H53" i="16"/>
  <c r="F53" i="16"/>
  <c r="E53" i="16"/>
  <c r="I52" i="16"/>
  <c r="H52" i="16"/>
  <c r="F52" i="16"/>
  <c r="E52" i="16"/>
  <c r="I51" i="16"/>
  <c r="H51" i="16"/>
  <c r="F51" i="16"/>
  <c r="E51" i="16"/>
  <c r="I50" i="16"/>
  <c r="H50" i="16"/>
  <c r="F50" i="16"/>
  <c r="E50" i="16"/>
  <c r="I49" i="16"/>
  <c r="H49" i="16"/>
  <c r="F49" i="16"/>
  <c r="E49" i="16"/>
  <c r="I48" i="16"/>
  <c r="H48" i="16"/>
  <c r="F48" i="16"/>
  <c r="E48" i="16"/>
  <c r="I47" i="16"/>
  <c r="H47" i="16"/>
  <c r="F47" i="16"/>
  <c r="E47" i="16"/>
  <c r="I46" i="16"/>
  <c r="H46" i="16"/>
  <c r="F46" i="16"/>
  <c r="E46" i="16"/>
  <c r="I45" i="16"/>
  <c r="H45" i="16"/>
  <c r="F45" i="16"/>
  <c r="E45" i="16"/>
  <c r="I44" i="16"/>
  <c r="H44" i="16"/>
  <c r="F44" i="16"/>
  <c r="E44" i="16"/>
  <c r="I43" i="16"/>
  <c r="H43" i="16"/>
  <c r="F43" i="16"/>
  <c r="E43" i="16"/>
  <c r="I42" i="16"/>
  <c r="H42" i="16"/>
  <c r="F42" i="16"/>
  <c r="E42" i="16"/>
  <c r="I41" i="16"/>
  <c r="H41" i="16"/>
  <c r="F41" i="16"/>
  <c r="E41" i="16"/>
  <c r="I40" i="16"/>
  <c r="H40" i="16"/>
  <c r="F40" i="16"/>
  <c r="E40" i="16"/>
  <c r="I39" i="16"/>
  <c r="H39" i="16"/>
  <c r="F39" i="16"/>
  <c r="E39" i="16"/>
  <c r="I38" i="16"/>
  <c r="H38" i="16"/>
  <c r="F38" i="16"/>
  <c r="E38" i="16"/>
  <c r="I37" i="16"/>
  <c r="H37" i="16"/>
  <c r="F37" i="16"/>
  <c r="E37" i="16"/>
  <c r="J43" i="16" l="1"/>
  <c r="G132" i="16"/>
  <c r="G92" i="16"/>
  <c r="G45" i="16"/>
  <c r="J133" i="16"/>
  <c r="J135" i="16"/>
  <c r="J86" i="16"/>
  <c r="J54" i="16"/>
  <c r="J109" i="16"/>
  <c r="J50" i="16"/>
  <c r="J167" i="16"/>
  <c r="J39" i="16"/>
  <c r="J160" i="16"/>
  <c r="J188" i="16"/>
  <c r="G58" i="16"/>
  <c r="G140" i="16"/>
  <c r="J156" i="16"/>
  <c r="G162" i="16"/>
  <c r="J140" i="16"/>
  <c r="G173" i="16"/>
  <c r="G184" i="16"/>
  <c r="G126" i="16"/>
  <c r="J131" i="16"/>
  <c r="J82" i="16"/>
  <c r="J153" i="16"/>
  <c r="G72" i="16"/>
  <c r="J88" i="16"/>
  <c r="J175" i="16"/>
  <c r="G40" i="16"/>
  <c r="J45" i="16"/>
  <c r="J78" i="16"/>
  <c r="J138" i="16"/>
  <c r="G144" i="16"/>
  <c r="G187" i="16"/>
  <c r="G166" i="16"/>
  <c r="J106" i="16"/>
  <c r="J117" i="16"/>
  <c r="J72" i="16"/>
  <c r="G78" i="16"/>
  <c r="J83" i="16"/>
  <c r="G100" i="16"/>
  <c r="G63" i="16"/>
  <c r="J79" i="16"/>
  <c r="J90" i="16"/>
  <c r="J101" i="16"/>
  <c r="J65" i="16"/>
  <c r="J76" i="16"/>
  <c r="J162" i="16"/>
  <c r="J178" i="16"/>
  <c r="G39" i="16"/>
  <c r="G66" i="16"/>
  <c r="J87" i="16"/>
  <c r="J98" i="16"/>
  <c r="G131" i="16"/>
  <c r="J157" i="16"/>
  <c r="G179" i="16"/>
  <c r="J120" i="16"/>
  <c r="G56" i="16"/>
  <c r="J61" i="16"/>
  <c r="G67" i="16"/>
  <c r="J174" i="16"/>
  <c r="J51" i="16"/>
  <c r="J62" i="16"/>
  <c r="J105" i="16"/>
  <c r="G41" i="16"/>
  <c r="J46" i="16"/>
  <c r="G52" i="16"/>
  <c r="J89" i="16"/>
  <c r="G95" i="16"/>
  <c r="J100" i="16"/>
  <c r="G111" i="16"/>
  <c r="J116" i="16"/>
  <c r="G122" i="16"/>
  <c r="J127" i="16"/>
  <c r="G133" i="16"/>
  <c r="J57" i="16"/>
  <c r="J143" i="16"/>
  <c r="J154" i="16"/>
  <c r="J186" i="16"/>
  <c r="J41" i="16"/>
  <c r="J68" i="16"/>
  <c r="G74" i="16"/>
  <c r="G90" i="16"/>
  <c r="J111" i="16"/>
  <c r="J122" i="16"/>
  <c r="J149" i="16"/>
  <c r="G160" i="16"/>
  <c r="G85" i="16"/>
  <c r="G96" i="16"/>
  <c r="G80" i="16"/>
  <c r="G107" i="16"/>
  <c r="J171" i="16"/>
  <c r="J53" i="16"/>
  <c r="G91" i="16"/>
  <c r="J112" i="16"/>
  <c r="G118" i="16"/>
  <c r="J123" i="16"/>
  <c r="G129" i="16"/>
  <c r="J155" i="16"/>
  <c r="G161" i="16"/>
  <c r="J166" i="16"/>
  <c r="G177" i="16"/>
  <c r="J182" i="16"/>
  <c r="J134" i="16"/>
  <c r="G188" i="16"/>
  <c r="J164" i="16"/>
  <c r="J48" i="16"/>
  <c r="J75" i="16"/>
  <c r="G97" i="16"/>
  <c r="G156" i="16"/>
  <c r="J177" i="16"/>
  <c r="J56" i="16"/>
  <c r="J142" i="16"/>
  <c r="J67" i="16"/>
  <c r="G89" i="16"/>
  <c r="J94" i="16"/>
  <c r="G116" i="16"/>
  <c r="J145" i="16"/>
  <c r="G151" i="16"/>
  <c r="J172" i="16"/>
  <c r="J169" i="16"/>
  <c r="J70" i="16"/>
  <c r="G44" i="16"/>
  <c r="G68" i="16"/>
  <c r="G73" i="16"/>
  <c r="J121" i="16"/>
  <c r="J150" i="16"/>
  <c r="G165" i="16"/>
  <c r="G49" i="16"/>
  <c r="G54" i="16"/>
  <c r="J58" i="16"/>
  <c r="J63" i="16"/>
  <c r="G83" i="16"/>
  <c r="J92" i="16"/>
  <c r="J97" i="16"/>
  <c r="G102" i="16"/>
  <c r="J126" i="16"/>
  <c r="G136" i="16"/>
  <c r="G141" i="16"/>
  <c r="G170" i="16"/>
  <c r="G175" i="16"/>
  <c r="J184" i="16"/>
  <c r="J44" i="16"/>
  <c r="J73" i="16"/>
  <c r="G88" i="16"/>
  <c r="G112" i="16"/>
  <c r="G117" i="16"/>
  <c r="J165" i="16"/>
  <c r="J179" i="16"/>
  <c r="J49" i="16"/>
  <c r="G59" i="16"/>
  <c r="G64" i="16"/>
  <c r="G93" i="16"/>
  <c r="G98" i="16"/>
  <c r="J102" i="16"/>
  <c r="J107" i="16"/>
  <c r="G127" i="16"/>
  <c r="J136" i="16"/>
  <c r="J141" i="16"/>
  <c r="G146" i="16"/>
  <c r="J170" i="16"/>
  <c r="G180" i="16"/>
  <c r="G185" i="16"/>
  <c r="G46" i="16"/>
  <c r="G51" i="16"/>
  <c r="J99" i="16"/>
  <c r="J128" i="16"/>
  <c r="G143" i="16"/>
  <c r="G167" i="16"/>
  <c r="G172" i="16"/>
  <c r="J181" i="16"/>
  <c r="G61" i="16"/>
  <c r="J104" i="16"/>
  <c r="G114" i="16"/>
  <c r="G119" i="16"/>
  <c r="G148" i="16"/>
  <c r="G153" i="16"/>
  <c r="G182" i="16"/>
  <c r="G94" i="16"/>
  <c r="J152" i="16"/>
  <c r="G157" i="16"/>
  <c r="J66" i="16"/>
  <c r="J95" i="16"/>
  <c r="G110" i="16"/>
  <c r="G134" i="16"/>
  <c r="G139" i="16"/>
  <c r="J187" i="16"/>
  <c r="J37" i="16"/>
  <c r="J42" i="16"/>
  <c r="G47" i="16"/>
  <c r="J71" i="16"/>
  <c r="G81" i="16"/>
  <c r="G86" i="16"/>
  <c r="G115" i="16"/>
  <c r="G120" i="16"/>
  <c r="J124" i="16"/>
  <c r="J129" i="16"/>
  <c r="G149" i="16"/>
  <c r="J158" i="16"/>
  <c r="J163" i="16"/>
  <c r="G168" i="16"/>
  <c r="G171" i="16"/>
  <c r="G57" i="16"/>
  <c r="G62" i="16"/>
  <c r="J110" i="16"/>
  <c r="J139" i="16"/>
  <c r="G154" i="16"/>
  <c r="G178" i="16"/>
  <c r="G183" i="16"/>
  <c r="J185" i="16"/>
  <c r="J40" i="16"/>
  <c r="J74" i="16"/>
  <c r="G186" i="16"/>
  <c r="J55" i="16"/>
  <c r="J84" i="16"/>
  <c r="G99" i="16"/>
  <c r="G123" i="16"/>
  <c r="G128" i="16"/>
  <c r="J60" i="16"/>
  <c r="G70" i="16"/>
  <c r="G75" i="16"/>
  <c r="G104" i="16"/>
  <c r="G109" i="16"/>
  <c r="J113" i="16"/>
  <c r="J118" i="16"/>
  <c r="G138" i="16"/>
  <c r="J147" i="16"/>
  <c r="G37" i="16"/>
  <c r="G42" i="16"/>
  <c r="G71" i="16"/>
  <c r="G76" i="16"/>
  <c r="J80" i="16"/>
  <c r="J85" i="16"/>
  <c r="G105" i="16"/>
  <c r="J114" i="16"/>
  <c r="J119" i="16"/>
  <c r="G124" i="16"/>
  <c r="J148" i="16"/>
  <c r="G158" i="16"/>
  <c r="G38" i="16"/>
  <c r="G43" i="16"/>
  <c r="J47" i="16"/>
  <c r="J52" i="16"/>
  <c r="J81" i="16"/>
  <c r="J115" i="16"/>
  <c r="G125" i="16"/>
  <c r="G130" i="16"/>
  <c r="G159" i="16"/>
  <c r="G164" i="16"/>
  <c r="J168" i="16"/>
  <c r="J173" i="16"/>
  <c r="J176" i="16"/>
  <c r="G163" i="16"/>
  <c r="G77" i="16"/>
  <c r="G101" i="16"/>
  <c r="G106" i="16"/>
  <c r="J183" i="16"/>
  <c r="G176" i="16"/>
  <c r="J38" i="16"/>
  <c r="G48" i="16"/>
  <c r="G53" i="16"/>
  <c r="G82" i="16"/>
  <c r="G87" i="16"/>
  <c r="J91" i="16"/>
  <c r="J96" i="16"/>
  <c r="J125" i="16"/>
  <c r="J130" i="16"/>
  <c r="G135" i="16"/>
  <c r="J159" i="16"/>
  <c r="G169" i="16"/>
  <c r="G174" i="16"/>
  <c r="G50" i="16"/>
  <c r="J59" i="16"/>
  <c r="J64" i="16"/>
  <c r="G69" i="16"/>
  <c r="J93" i="16"/>
  <c r="G103" i="16"/>
  <c r="G108" i="16"/>
  <c r="G137" i="16"/>
  <c r="G142" i="16"/>
  <c r="J146" i="16"/>
  <c r="J151" i="16"/>
  <c r="J180" i="16"/>
  <c r="G55" i="16"/>
  <c r="G79" i="16"/>
  <c r="G84" i="16"/>
  <c r="J132" i="16"/>
  <c r="J161" i="16"/>
  <c r="G60" i="16"/>
  <c r="G65" i="16"/>
  <c r="J69" i="16"/>
  <c r="J103" i="16"/>
  <c r="J108" i="16"/>
  <c r="G113" i="16"/>
  <c r="J137" i="16"/>
  <c r="G147" i="16"/>
  <c r="G152" i="16"/>
  <c r="G181" i="16"/>
  <c r="J77" i="16"/>
  <c r="G121" i="16"/>
  <c r="G145" i="16"/>
  <c r="G150" i="16"/>
</calcChain>
</file>

<file path=xl/sharedStrings.xml><?xml version="1.0" encoding="utf-8"?>
<sst xmlns="http://schemas.openxmlformats.org/spreadsheetml/2006/main" count="13" uniqueCount="13">
  <si>
    <t>Table S1</t>
    <phoneticPr fontId="4"/>
  </si>
  <si>
    <r>
      <t>AND30</t>
    </r>
    <r>
      <rPr>
        <vertAlign val="subscript"/>
        <sz val="11"/>
        <color theme="1"/>
        <rFont val="Times New Roman"/>
        <family val="1"/>
      </rPr>
      <t>BL</t>
    </r>
    <phoneticPr fontId="4"/>
  </si>
  <si>
    <r>
      <t>AND3</t>
    </r>
    <r>
      <rPr>
        <vertAlign val="subscript"/>
        <sz val="11"/>
        <color theme="1"/>
        <rFont val="Times New Roman"/>
        <family val="1"/>
      </rPr>
      <t>BL</t>
    </r>
    <phoneticPr fontId="4"/>
  </si>
  <si>
    <r>
      <t>RCI</t>
    </r>
    <r>
      <rPr>
        <vertAlign val="subscript"/>
        <sz val="11"/>
        <color theme="1"/>
        <rFont val="Times New Roman"/>
        <family val="1"/>
      </rPr>
      <t>BL</t>
    </r>
    <phoneticPr fontId="4"/>
  </si>
  <si>
    <r>
      <t>AND30</t>
    </r>
    <r>
      <rPr>
        <vertAlign val="subscript"/>
        <sz val="11"/>
        <color theme="1"/>
        <rFont val="Times New Roman"/>
        <family val="1"/>
      </rPr>
      <t>BH</t>
    </r>
    <phoneticPr fontId="4"/>
  </si>
  <si>
    <r>
      <t>AND3</t>
    </r>
    <r>
      <rPr>
        <vertAlign val="subscript"/>
        <sz val="11"/>
        <color theme="1"/>
        <rFont val="Times New Roman"/>
        <family val="1"/>
      </rPr>
      <t>BH</t>
    </r>
    <phoneticPr fontId="4"/>
  </si>
  <si>
    <r>
      <t>RCI</t>
    </r>
    <r>
      <rPr>
        <vertAlign val="subscript"/>
        <sz val="11"/>
        <color theme="1"/>
        <rFont val="Times New Roman"/>
        <family val="1"/>
      </rPr>
      <t>BH</t>
    </r>
    <phoneticPr fontId="4"/>
  </si>
  <si>
    <t>Date (JST)</t>
    <phoneticPr fontId="4"/>
  </si>
  <si>
    <t>BLtype</t>
    <phoneticPr fontId="4"/>
  </si>
  <si>
    <t>Bhtype</t>
    <phoneticPr fontId="4"/>
  </si>
  <si>
    <t>Daily number (N)</t>
    <phoneticPr fontId="4"/>
  </si>
  <si>
    <t>Daily number of BL- and BH- type earthquakes, AND30, AND3, and RCI before and after the 2019 Asamayama eruption.</t>
    <phoneticPr fontId="4"/>
  </si>
  <si>
    <t>Fig. 9 shows a plot of these values.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</si>
</sst>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8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6"/>
      <name val="Yu Gothic"/>
      <family val="3"/>
      <charset val="128"/>
      <scheme val="minor"/>
    </font>
    <font>
      <sz val="11"/>
      <color theme="1"/>
      <name val="Times New Roman"/>
      <family val="1"/>
    </font>
    <font>
      <sz val="11"/>
      <color rgb="FF4C4C4C"/>
      <name val="Times New Roman"/>
      <family val="1"/>
    </font>
    <font>
      <vertAlign val="sub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6">
    <xf numFmtId="0" fontId="0" fillId="0" borderId="0" xfId="0"/>
    <xf numFmtId="0" fontId="5" fillId="0" borderId="0" xfId="0" applyFont="1"/>
    <xf numFmtId="14" fontId="6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76" fontId="5" fillId="0" borderId="0" xfId="0" applyNumberFormat="1" applyFont="1"/>
    <xf numFmtId="0" fontId="5" fillId="0" borderId="1" xfId="0" applyFont="1" applyBorder="1" applyAlignment="1">
      <alignment horizontal="center" vertical="center" wrapText="1"/>
    </xf>
  </cellXfs>
  <cellStyles count="4">
    <cellStyle name="標準" xfId="0" builtinId="0"/>
    <cellStyle name="標準 2" xfId="1" xr:uid="{642F9779-403A-4C04-9917-5986F9FF18C3}"/>
    <cellStyle name="標準 2 2" xfId="3" xr:uid="{5A5F21A3-B071-4FC1-B0BC-22151FD3033D}"/>
    <cellStyle name="標準 3" xfId="2" xr:uid="{EEC3CB57-E07C-48D2-AA37-D9B0743DC12C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6C5EEB-5C68-46B7-A0D0-EB320A26586A}">
  <dimension ref="B1:J188"/>
  <sheetViews>
    <sheetView tabSelected="1" workbookViewId="0">
      <selection activeCell="J9" sqref="J9"/>
    </sheetView>
  </sheetViews>
  <sheetFormatPr defaultRowHeight="15"/>
  <cols>
    <col min="1" max="1" width="9" style="1"/>
    <col min="2" max="2" width="11.625" style="1" customWidth="1"/>
    <col min="3" max="16384" width="9" style="1"/>
  </cols>
  <sheetData>
    <row r="1" spans="2:10">
      <c r="B1" s="1" t="s">
        <v>0</v>
      </c>
    </row>
    <row r="2" spans="2:10">
      <c r="B2" s="1" t="s">
        <v>11</v>
      </c>
    </row>
    <row r="3" spans="2:10">
      <c r="B3" s="1" t="s">
        <v>12</v>
      </c>
    </row>
    <row r="5" spans="2:10">
      <c r="C5" s="1" t="s">
        <v>10</v>
      </c>
    </row>
    <row r="6" spans="2:10" ht="16.5">
      <c r="B6" s="5" t="s">
        <v>7</v>
      </c>
      <c r="C6" s="5" t="s">
        <v>8</v>
      </c>
      <c r="D6" s="5" t="s">
        <v>9</v>
      </c>
      <c r="E6" s="5" t="s">
        <v>1</v>
      </c>
      <c r="F6" s="5" t="s">
        <v>2</v>
      </c>
      <c r="G6" s="5" t="s">
        <v>3</v>
      </c>
      <c r="H6" s="5" t="s">
        <v>4</v>
      </c>
      <c r="I6" s="5" t="s">
        <v>5</v>
      </c>
      <c r="J6" s="5" t="s">
        <v>6</v>
      </c>
    </row>
    <row r="7" spans="2:10">
      <c r="B7" s="2">
        <v>43617</v>
      </c>
      <c r="C7" s="3">
        <v>22</v>
      </c>
      <c r="D7" s="1">
        <v>4</v>
      </c>
    </row>
    <row r="8" spans="2:10">
      <c r="B8" s="2">
        <v>43618</v>
      </c>
      <c r="C8" s="3">
        <v>34</v>
      </c>
      <c r="D8" s="1">
        <v>3</v>
      </c>
    </row>
    <row r="9" spans="2:10">
      <c r="B9" s="2">
        <v>43619</v>
      </c>
      <c r="C9" s="3">
        <v>30</v>
      </c>
      <c r="D9" s="1">
        <v>2</v>
      </c>
    </row>
    <row r="10" spans="2:10">
      <c r="B10" s="2">
        <v>43620</v>
      </c>
      <c r="C10" s="3">
        <v>27</v>
      </c>
      <c r="D10" s="1">
        <v>3</v>
      </c>
    </row>
    <row r="11" spans="2:10">
      <c r="B11" s="2">
        <v>43621</v>
      </c>
      <c r="C11" s="3">
        <v>30</v>
      </c>
      <c r="D11" s="1">
        <v>3</v>
      </c>
    </row>
    <row r="12" spans="2:10">
      <c r="B12" s="2">
        <v>43622</v>
      </c>
      <c r="C12" s="3">
        <v>37</v>
      </c>
      <c r="D12" s="1">
        <v>2</v>
      </c>
    </row>
    <row r="13" spans="2:10">
      <c r="B13" s="2">
        <v>43623</v>
      </c>
      <c r="C13" s="3">
        <v>28</v>
      </c>
      <c r="D13" s="1">
        <v>1</v>
      </c>
    </row>
    <row r="14" spans="2:10">
      <c r="B14" s="2">
        <v>43624</v>
      </c>
      <c r="C14" s="3">
        <v>42</v>
      </c>
      <c r="D14" s="1">
        <v>1</v>
      </c>
    </row>
    <row r="15" spans="2:10">
      <c r="B15" s="2">
        <v>43625</v>
      </c>
      <c r="C15" s="3">
        <v>40</v>
      </c>
      <c r="D15" s="1">
        <v>2</v>
      </c>
    </row>
    <row r="16" spans="2:10">
      <c r="B16" s="2">
        <v>43626</v>
      </c>
      <c r="C16" s="3">
        <v>37</v>
      </c>
      <c r="D16" s="1">
        <v>1</v>
      </c>
    </row>
    <row r="17" spans="2:4">
      <c r="B17" s="2">
        <v>43627</v>
      </c>
      <c r="C17" s="3">
        <v>27</v>
      </c>
      <c r="D17" s="1">
        <v>3</v>
      </c>
    </row>
    <row r="18" spans="2:4">
      <c r="B18" s="2">
        <v>43628</v>
      </c>
      <c r="C18" s="3">
        <v>32</v>
      </c>
      <c r="D18" s="1">
        <v>3</v>
      </c>
    </row>
    <row r="19" spans="2:4">
      <c r="B19" s="2">
        <v>43629</v>
      </c>
      <c r="C19" s="3">
        <v>49</v>
      </c>
      <c r="D19" s="1">
        <v>3</v>
      </c>
    </row>
    <row r="20" spans="2:4">
      <c r="B20" s="2">
        <v>43630</v>
      </c>
      <c r="C20" s="3">
        <v>39</v>
      </c>
      <c r="D20" s="1">
        <v>4</v>
      </c>
    </row>
    <row r="21" spans="2:4">
      <c r="B21" s="2">
        <v>43631</v>
      </c>
      <c r="C21" s="3">
        <v>44</v>
      </c>
      <c r="D21" s="1">
        <v>0</v>
      </c>
    </row>
    <row r="22" spans="2:4">
      <c r="B22" s="2">
        <v>43632</v>
      </c>
      <c r="C22" s="3">
        <v>43</v>
      </c>
      <c r="D22" s="1">
        <v>1</v>
      </c>
    </row>
    <row r="23" spans="2:4">
      <c r="B23" s="2">
        <v>43633</v>
      </c>
      <c r="C23" s="3">
        <v>32</v>
      </c>
      <c r="D23" s="1">
        <v>1</v>
      </c>
    </row>
    <row r="24" spans="2:4">
      <c r="B24" s="2">
        <v>43634</v>
      </c>
      <c r="C24" s="3">
        <v>47</v>
      </c>
      <c r="D24" s="1">
        <v>2</v>
      </c>
    </row>
    <row r="25" spans="2:4">
      <c r="B25" s="2">
        <v>43635</v>
      </c>
      <c r="C25" s="3">
        <v>31</v>
      </c>
      <c r="D25" s="1">
        <v>4</v>
      </c>
    </row>
    <row r="26" spans="2:4">
      <c r="B26" s="2">
        <v>43636</v>
      </c>
      <c r="C26" s="3">
        <v>24</v>
      </c>
      <c r="D26" s="1">
        <v>3</v>
      </c>
    </row>
    <row r="27" spans="2:4">
      <c r="B27" s="2">
        <v>43637</v>
      </c>
      <c r="C27" s="3">
        <v>17</v>
      </c>
      <c r="D27" s="1">
        <v>5</v>
      </c>
    </row>
    <row r="28" spans="2:4">
      <c r="B28" s="2">
        <v>43638</v>
      </c>
      <c r="C28" s="3">
        <v>46</v>
      </c>
      <c r="D28" s="1">
        <v>3</v>
      </c>
    </row>
    <row r="29" spans="2:4">
      <c r="B29" s="2">
        <v>43639</v>
      </c>
      <c r="C29" s="3">
        <v>39</v>
      </c>
      <c r="D29" s="1">
        <v>3</v>
      </c>
    </row>
    <row r="30" spans="2:4">
      <c r="B30" s="2">
        <v>43640</v>
      </c>
      <c r="C30" s="3">
        <v>44</v>
      </c>
      <c r="D30" s="1">
        <v>2</v>
      </c>
    </row>
    <row r="31" spans="2:4">
      <c r="B31" s="2">
        <v>43641</v>
      </c>
      <c r="C31" s="3">
        <v>46</v>
      </c>
      <c r="D31" s="1">
        <v>1</v>
      </c>
    </row>
    <row r="32" spans="2:4">
      <c r="B32" s="2">
        <v>43642</v>
      </c>
      <c r="C32" s="3">
        <v>44</v>
      </c>
      <c r="D32" s="1">
        <v>1</v>
      </c>
    </row>
    <row r="33" spans="2:10">
      <c r="B33" s="2">
        <v>43643</v>
      </c>
      <c r="C33" s="3">
        <v>38</v>
      </c>
      <c r="D33" s="1">
        <v>3</v>
      </c>
    </row>
    <row r="34" spans="2:10">
      <c r="B34" s="2">
        <v>43644</v>
      </c>
      <c r="C34" s="3">
        <v>17</v>
      </c>
      <c r="D34" s="1">
        <v>4</v>
      </c>
    </row>
    <row r="35" spans="2:10">
      <c r="B35" s="2">
        <v>43645</v>
      </c>
      <c r="C35" s="3">
        <v>31</v>
      </c>
      <c r="D35" s="1">
        <v>4</v>
      </c>
    </row>
    <row r="36" spans="2:10">
      <c r="B36" s="2">
        <v>43646</v>
      </c>
      <c r="C36" s="3">
        <v>34</v>
      </c>
      <c r="D36" s="1">
        <v>2</v>
      </c>
    </row>
    <row r="37" spans="2:10">
      <c r="B37" s="2">
        <v>43647</v>
      </c>
      <c r="C37" s="3">
        <v>23</v>
      </c>
      <c r="D37" s="1">
        <v>0</v>
      </c>
      <c r="E37" s="4">
        <f>AVERAGE(C7:C36)</f>
        <v>35.033333333333331</v>
      </c>
      <c r="F37" s="4">
        <f>AVERAGE(C34:C36)</f>
        <v>27.333333333333332</v>
      </c>
      <c r="G37" s="4">
        <f>F37/E37</f>
        <v>0.78020932445290203</v>
      </c>
      <c r="H37" s="4">
        <f>AVERAGE(D7:D36)</f>
        <v>2.4666666666666668</v>
      </c>
      <c r="I37" s="4">
        <f>AVERAGE(D34:D36)</f>
        <v>3.3333333333333335</v>
      </c>
      <c r="J37" s="4">
        <f>I37/H37</f>
        <v>1.3513513513513513</v>
      </c>
    </row>
    <row r="38" spans="2:10">
      <c r="B38" s="2">
        <v>43648</v>
      </c>
      <c r="C38" s="3">
        <v>32</v>
      </c>
      <c r="D38" s="1">
        <v>0</v>
      </c>
      <c r="E38" s="4">
        <f t="shared" ref="E38:E101" si="0">AVERAGE(C8:C37)</f>
        <v>35.06666666666667</v>
      </c>
      <c r="F38" s="4">
        <f t="shared" ref="F38:F101" si="1">AVERAGE(C35:C37)</f>
        <v>29.333333333333332</v>
      </c>
      <c r="G38" s="4">
        <f t="shared" ref="G38:G101" si="2">F38/E38</f>
        <v>0.83650190114068435</v>
      </c>
      <c r="H38" s="4">
        <f t="shared" ref="H38:H101" si="3">AVERAGE(D8:D37)</f>
        <v>2.3333333333333335</v>
      </c>
      <c r="I38" s="4">
        <f t="shared" ref="I38:I101" si="4">AVERAGE(D35:D37)</f>
        <v>2</v>
      </c>
      <c r="J38" s="4">
        <f t="shared" ref="J38:J101" si="5">I38/H38</f>
        <v>0.8571428571428571</v>
      </c>
    </row>
    <row r="39" spans="2:10">
      <c r="B39" s="2">
        <v>43649</v>
      </c>
      <c r="C39" s="3">
        <v>21</v>
      </c>
      <c r="D39" s="1">
        <v>4</v>
      </c>
      <c r="E39" s="4">
        <f t="shared" si="0"/>
        <v>35</v>
      </c>
      <c r="F39" s="4">
        <f t="shared" si="1"/>
        <v>29.666666666666668</v>
      </c>
      <c r="G39" s="4">
        <f t="shared" si="2"/>
        <v>0.84761904761904761</v>
      </c>
      <c r="H39" s="4">
        <f t="shared" si="3"/>
        <v>2.2333333333333334</v>
      </c>
      <c r="I39" s="4">
        <f t="shared" si="4"/>
        <v>0.66666666666666663</v>
      </c>
      <c r="J39" s="4">
        <f t="shared" si="5"/>
        <v>0.29850746268656714</v>
      </c>
    </row>
    <row r="40" spans="2:10">
      <c r="B40" s="2">
        <v>43650</v>
      </c>
      <c r="C40" s="3">
        <v>29</v>
      </c>
      <c r="D40" s="1">
        <v>16</v>
      </c>
      <c r="E40" s="4">
        <f t="shared" si="0"/>
        <v>34.700000000000003</v>
      </c>
      <c r="F40" s="4">
        <f t="shared" si="1"/>
        <v>25.333333333333332</v>
      </c>
      <c r="G40" s="4">
        <f t="shared" si="2"/>
        <v>0.7300672430355426</v>
      </c>
      <c r="H40" s="4">
        <f t="shared" si="3"/>
        <v>2.2999999999999998</v>
      </c>
      <c r="I40" s="4">
        <f t="shared" si="4"/>
        <v>1.3333333333333333</v>
      </c>
      <c r="J40" s="4">
        <f t="shared" si="5"/>
        <v>0.57971014492753625</v>
      </c>
    </row>
    <row r="41" spans="2:10">
      <c r="B41" s="2">
        <v>43651</v>
      </c>
      <c r="C41" s="3">
        <v>49</v>
      </c>
      <c r="D41" s="1">
        <v>12</v>
      </c>
      <c r="E41" s="4">
        <f t="shared" si="0"/>
        <v>34.766666666666666</v>
      </c>
      <c r="F41" s="4">
        <f t="shared" si="1"/>
        <v>27.333333333333332</v>
      </c>
      <c r="G41" s="4">
        <f t="shared" si="2"/>
        <v>0.78619367209971236</v>
      </c>
      <c r="H41" s="4">
        <f t="shared" si="3"/>
        <v>2.7333333333333334</v>
      </c>
      <c r="I41" s="4">
        <f t="shared" si="4"/>
        <v>6.666666666666667</v>
      </c>
      <c r="J41" s="4">
        <f t="shared" si="5"/>
        <v>2.4390243902439024</v>
      </c>
    </row>
    <row r="42" spans="2:10">
      <c r="B42" s="2">
        <v>43652</v>
      </c>
      <c r="C42" s="3">
        <v>24</v>
      </c>
      <c r="D42" s="1">
        <v>13</v>
      </c>
      <c r="E42" s="4">
        <f t="shared" si="0"/>
        <v>35.4</v>
      </c>
      <c r="F42" s="4">
        <f t="shared" si="1"/>
        <v>33</v>
      </c>
      <c r="G42" s="4">
        <f t="shared" si="2"/>
        <v>0.93220338983050854</v>
      </c>
      <c r="H42" s="4">
        <f t="shared" si="3"/>
        <v>3.0333333333333332</v>
      </c>
      <c r="I42" s="4">
        <f t="shared" si="4"/>
        <v>10.666666666666666</v>
      </c>
      <c r="J42" s="4">
        <f t="shared" si="5"/>
        <v>3.5164835164835164</v>
      </c>
    </row>
    <row r="43" spans="2:10">
      <c r="B43" s="2">
        <v>43653</v>
      </c>
      <c r="C43" s="3">
        <v>32</v>
      </c>
      <c r="D43" s="1">
        <v>3</v>
      </c>
      <c r="E43" s="4">
        <f t="shared" si="0"/>
        <v>34.966666666666669</v>
      </c>
      <c r="F43" s="4">
        <f t="shared" si="1"/>
        <v>34</v>
      </c>
      <c r="G43" s="4">
        <f t="shared" si="2"/>
        <v>0.97235462345090562</v>
      </c>
      <c r="H43" s="4">
        <f t="shared" si="3"/>
        <v>3.4</v>
      </c>
      <c r="I43" s="4">
        <f t="shared" si="4"/>
        <v>13.666666666666666</v>
      </c>
      <c r="J43" s="4">
        <f t="shared" si="5"/>
        <v>4.0196078431372548</v>
      </c>
    </row>
    <row r="44" spans="2:10">
      <c r="B44" s="2">
        <v>43654</v>
      </c>
      <c r="C44" s="3">
        <v>41</v>
      </c>
      <c r="D44" s="1">
        <v>1</v>
      </c>
      <c r="E44" s="4">
        <f t="shared" si="0"/>
        <v>35.1</v>
      </c>
      <c r="F44" s="4">
        <f t="shared" si="1"/>
        <v>35</v>
      </c>
      <c r="G44" s="4">
        <f t="shared" si="2"/>
        <v>0.99715099715099709</v>
      </c>
      <c r="H44" s="4">
        <f t="shared" si="3"/>
        <v>3.4666666666666668</v>
      </c>
      <c r="I44" s="4">
        <f t="shared" si="4"/>
        <v>9.3333333333333339</v>
      </c>
      <c r="J44" s="4">
        <f t="shared" si="5"/>
        <v>2.6923076923076925</v>
      </c>
    </row>
    <row r="45" spans="2:10">
      <c r="B45" s="2">
        <v>43655</v>
      </c>
      <c r="C45" s="3">
        <v>22</v>
      </c>
      <c r="D45" s="1">
        <v>5</v>
      </c>
      <c r="E45" s="4">
        <f t="shared" si="0"/>
        <v>35.06666666666667</v>
      </c>
      <c r="F45" s="4">
        <f t="shared" si="1"/>
        <v>32.333333333333336</v>
      </c>
      <c r="G45" s="4">
        <f t="shared" si="2"/>
        <v>0.92205323193916344</v>
      </c>
      <c r="H45" s="4">
        <f t="shared" si="3"/>
        <v>3.4666666666666668</v>
      </c>
      <c r="I45" s="4">
        <f t="shared" si="4"/>
        <v>5.666666666666667</v>
      </c>
      <c r="J45" s="4">
        <f t="shared" si="5"/>
        <v>1.6346153846153846</v>
      </c>
    </row>
    <row r="46" spans="2:10">
      <c r="B46" s="2">
        <v>43656</v>
      </c>
      <c r="C46" s="3">
        <v>20</v>
      </c>
      <c r="D46" s="1">
        <v>6</v>
      </c>
      <c r="E46" s="4">
        <f t="shared" si="0"/>
        <v>34.466666666666669</v>
      </c>
      <c r="F46" s="4">
        <f t="shared" si="1"/>
        <v>31.666666666666668</v>
      </c>
      <c r="G46" s="4">
        <f t="shared" si="2"/>
        <v>0.9187620889748549</v>
      </c>
      <c r="H46" s="4">
        <f t="shared" si="3"/>
        <v>3.5666666666666669</v>
      </c>
      <c r="I46" s="4">
        <f t="shared" si="4"/>
        <v>3</v>
      </c>
      <c r="J46" s="4">
        <f t="shared" si="5"/>
        <v>0.84112149532710279</v>
      </c>
    </row>
    <row r="47" spans="2:10">
      <c r="B47" s="2">
        <v>43657</v>
      </c>
      <c r="C47" s="3">
        <v>29</v>
      </c>
      <c r="D47" s="1">
        <v>8</v>
      </c>
      <c r="E47" s="4">
        <f t="shared" si="0"/>
        <v>33.9</v>
      </c>
      <c r="F47" s="4">
        <f t="shared" si="1"/>
        <v>27.666666666666668</v>
      </c>
      <c r="G47" s="4">
        <f t="shared" si="2"/>
        <v>0.81612586037364809</v>
      </c>
      <c r="H47" s="4">
        <f t="shared" si="3"/>
        <v>3.7333333333333334</v>
      </c>
      <c r="I47" s="4">
        <f t="shared" si="4"/>
        <v>4</v>
      </c>
      <c r="J47" s="4">
        <f t="shared" si="5"/>
        <v>1.0714285714285714</v>
      </c>
    </row>
    <row r="48" spans="2:10">
      <c r="B48" s="2">
        <v>43658</v>
      </c>
      <c r="C48" s="3">
        <v>34</v>
      </c>
      <c r="D48" s="1">
        <v>6</v>
      </c>
      <c r="E48" s="4">
        <f t="shared" si="0"/>
        <v>33.966666666666669</v>
      </c>
      <c r="F48" s="4">
        <f t="shared" si="1"/>
        <v>23.666666666666668</v>
      </c>
      <c r="G48" s="4">
        <f t="shared" si="2"/>
        <v>0.69676153091265947</v>
      </c>
      <c r="H48" s="4">
        <f t="shared" si="3"/>
        <v>3.9</v>
      </c>
      <c r="I48" s="4">
        <f t="shared" si="4"/>
        <v>6.333333333333333</v>
      </c>
      <c r="J48" s="4">
        <f t="shared" si="5"/>
        <v>1.6239316239316239</v>
      </c>
    </row>
    <row r="49" spans="2:10">
      <c r="B49" s="2">
        <v>43659</v>
      </c>
      <c r="C49" s="3">
        <v>16</v>
      </c>
      <c r="D49" s="1">
        <v>5</v>
      </c>
      <c r="E49" s="4">
        <f t="shared" si="0"/>
        <v>34.033333333333331</v>
      </c>
      <c r="F49" s="4">
        <f t="shared" si="1"/>
        <v>27.666666666666668</v>
      </c>
      <c r="G49" s="4">
        <f t="shared" si="2"/>
        <v>0.81292850146914797</v>
      </c>
      <c r="H49" s="4">
        <f t="shared" si="3"/>
        <v>4</v>
      </c>
      <c r="I49" s="4">
        <f t="shared" si="4"/>
        <v>6.666666666666667</v>
      </c>
      <c r="J49" s="4">
        <f t="shared" si="5"/>
        <v>1.6666666666666667</v>
      </c>
    </row>
    <row r="50" spans="2:10">
      <c r="B50" s="2">
        <v>43660</v>
      </c>
      <c r="C50" s="3">
        <v>27</v>
      </c>
      <c r="D50" s="1">
        <v>2</v>
      </c>
      <c r="E50" s="4">
        <f t="shared" si="0"/>
        <v>32.93333333333333</v>
      </c>
      <c r="F50" s="4">
        <f t="shared" si="1"/>
        <v>26.333333333333332</v>
      </c>
      <c r="G50" s="4">
        <f t="shared" si="2"/>
        <v>0.79959514170040491</v>
      </c>
      <c r="H50" s="4">
        <f t="shared" si="3"/>
        <v>4.0666666666666664</v>
      </c>
      <c r="I50" s="4">
        <f t="shared" si="4"/>
        <v>6.333333333333333</v>
      </c>
      <c r="J50" s="4">
        <f t="shared" si="5"/>
        <v>1.5573770491803278</v>
      </c>
    </row>
    <row r="51" spans="2:10">
      <c r="B51" s="2">
        <v>43661</v>
      </c>
      <c r="C51" s="3">
        <v>54</v>
      </c>
      <c r="D51" s="1">
        <v>5</v>
      </c>
      <c r="E51" s="4">
        <f t="shared" si="0"/>
        <v>32.533333333333331</v>
      </c>
      <c r="F51" s="4">
        <f t="shared" si="1"/>
        <v>25.666666666666668</v>
      </c>
      <c r="G51" s="4">
        <f t="shared" si="2"/>
        <v>0.78893442622950827</v>
      </c>
      <c r="H51" s="4">
        <f t="shared" si="3"/>
        <v>4</v>
      </c>
      <c r="I51" s="4">
        <f t="shared" si="4"/>
        <v>4.333333333333333</v>
      </c>
      <c r="J51" s="4">
        <f t="shared" si="5"/>
        <v>1.0833333333333333</v>
      </c>
    </row>
    <row r="52" spans="2:10">
      <c r="B52" s="2">
        <v>43662</v>
      </c>
      <c r="C52" s="3">
        <v>50</v>
      </c>
      <c r="D52" s="1">
        <v>5</v>
      </c>
      <c r="E52" s="4">
        <f t="shared" si="0"/>
        <v>32.866666666666667</v>
      </c>
      <c r="F52" s="4">
        <f t="shared" si="1"/>
        <v>32.333333333333336</v>
      </c>
      <c r="G52" s="4">
        <f t="shared" si="2"/>
        <v>0.98377281947261674</v>
      </c>
      <c r="H52" s="4">
        <f t="shared" si="3"/>
        <v>4.166666666666667</v>
      </c>
      <c r="I52" s="4">
        <f t="shared" si="4"/>
        <v>4</v>
      </c>
      <c r="J52" s="4">
        <f t="shared" si="5"/>
        <v>0.96</v>
      </c>
    </row>
    <row r="53" spans="2:10">
      <c r="B53" s="2">
        <v>43663</v>
      </c>
      <c r="C53" s="3">
        <v>40</v>
      </c>
      <c r="D53" s="1">
        <v>6</v>
      </c>
      <c r="E53" s="4">
        <f t="shared" si="0"/>
        <v>33.1</v>
      </c>
      <c r="F53" s="4">
        <f t="shared" si="1"/>
        <v>43.666666666666664</v>
      </c>
      <c r="G53" s="4">
        <f t="shared" si="2"/>
        <v>1.3192346424974823</v>
      </c>
      <c r="H53" s="4">
        <f t="shared" si="3"/>
        <v>4.3</v>
      </c>
      <c r="I53" s="4">
        <f t="shared" si="4"/>
        <v>4</v>
      </c>
      <c r="J53" s="4">
        <f t="shared" si="5"/>
        <v>0.93023255813953487</v>
      </c>
    </row>
    <row r="54" spans="2:10">
      <c r="B54" s="2">
        <v>43664</v>
      </c>
      <c r="C54" s="3">
        <v>50</v>
      </c>
      <c r="D54" s="1">
        <v>3</v>
      </c>
      <c r="E54" s="4">
        <f t="shared" si="0"/>
        <v>33.366666666666667</v>
      </c>
      <c r="F54" s="4">
        <f t="shared" si="1"/>
        <v>48</v>
      </c>
      <c r="G54" s="4">
        <f t="shared" si="2"/>
        <v>1.4385614385614385</v>
      </c>
      <c r="H54" s="4">
        <f t="shared" si="3"/>
        <v>4.4666666666666668</v>
      </c>
      <c r="I54" s="4">
        <f t="shared" si="4"/>
        <v>5.333333333333333</v>
      </c>
      <c r="J54" s="4">
        <f t="shared" si="5"/>
        <v>1.1940298507462686</v>
      </c>
    </row>
    <row r="55" spans="2:10">
      <c r="B55" s="2">
        <v>43665</v>
      </c>
      <c r="C55" s="3">
        <v>45</v>
      </c>
      <c r="D55" s="1">
        <v>7</v>
      </c>
      <c r="E55" s="4">
        <f t="shared" si="0"/>
        <v>33.466666666666669</v>
      </c>
      <c r="F55" s="4">
        <f t="shared" si="1"/>
        <v>46.666666666666664</v>
      </c>
      <c r="G55" s="4">
        <f t="shared" si="2"/>
        <v>1.394422310756972</v>
      </c>
      <c r="H55" s="4">
        <f t="shared" si="3"/>
        <v>4.5</v>
      </c>
      <c r="I55" s="4">
        <f t="shared" si="4"/>
        <v>4.666666666666667</v>
      </c>
      <c r="J55" s="4">
        <f t="shared" si="5"/>
        <v>1.0370370370370372</v>
      </c>
    </row>
    <row r="56" spans="2:10">
      <c r="B56" s="2">
        <v>43666</v>
      </c>
      <c r="C56" s="3">
        <v>35</v>
      </c>
      <c r="D56" s="1">
        <v>4</v>
      </c>
      <c r="E56" s="4">
        <f t="shared" si="0"/>
        <v>33.93333333333333</v>
      </c>
      <c r="F56" s="4">
        <f t="shared" si="1"/>
        <v>45</v>
      </c>
      <c r="G56" s="4">
        <f t="shared" si="2"/>
        <v>1.3261296660117881</v>
      </c>
      <c r="H56" s="4">
        <f t="shared" si="3"/>
        <v>4.5999999999999996</v>
      </c>
      <c r="I56" s="4">
        <f t="shared" si="4"/>
        <v>5.333333333333333</v>
      </c>
      <c r="J56" s="4">
        <f t="shared" si="5"/>
        <v>1.1594202898550725</v>
      </c>
    </row>
    <row r="57" spans="2:10">
      <c r="B57" s="2">
        <v>43667</v>
      </c>
      <c r="C57" s="3">
        <v>57</v>
      </c>
      <c r="D57" s="1">
        <v>7</v>
      </c>
      <c r="E57" s="4">
        <f t="shared" si="0"/>
        <v>34.299999999999997</v>
      </c>
      <c r="F57" s="4">
        <f t="shared" si="1"/>
        <v>43.333333333333336</v>
      </c>
      <c r="G57" s="4">
        <f t="shared" si="2"/>
        <v>1.263362487852284</v>
      </c>
      <c r="H57" s="4">
        <f t="shared" si="3"/>
        <v>4.6333333333333337</v>
      </c>
      <c r="I57" s="4">
        <f t="shared" si="4"/>
        <v>4.666666666666667</v>
      </c>
      <c r="J57" s="4">
        <f t="shared" si="5"/>
        <v>1.0071942446043165</v>
      </c>
    </row>
    <row r="58" spans="2:10">
      <c r="B58" s="2">
        <v>43668</v>
      </c>
      <c r="C58" s="3">
        <v>34</v>
      </c>
      <c r="D58" s="1">
        <v>7</v>
      </c>
      <c r="E58" s="4">
        <f t="shared" si="0"/>
        <v>35.633333333333333</v>
      </c>
      <c r="F58" s="4">
        <f t="shared" si="1"/>
        <v>45.666666666666664</v>
      </c>
      <c r="G58" s="4">
        <f t="shared" si="2"/>
        <v>1.2815715622076707</v>
      </c>
      <c r="H58" s="4">
        <f t="shared" si="3"/>
        <v>4.7</v>
      </c>
      <c r="I58" s="4">
        <f t="shared" si="4"/>
        <v>6</v>
      </c>
      <c r="J58" s="4">
        <f t="shared" si="5"/>
        <v>1.2765957446808509</v>
      </c>
    </row>
    <row r="59" spans="2:10">
      <c r="B59" s="2">
        <v>43669</v>
      </c>
      <c r="C59" s="3">
        <v>43</v>
      </c>
      <c r="D59" s="1">
        <v>3</v>
      </c>
      <c r="E59" s="4">
        <f t="shared" si="0"/>
        <v>35.233333333333334</v>
      </c>
      <c r="F59" s="4">
        <f t="shared" si="1"/>
        <v>42</v>
      </c>
      <c r="G59" s="4">
        <f t="shared" si="2"/>
        <v>1.1920529801324502</v>
      </c>
      <c r="H59" s="4">
        <f t="shared" si="3"/>
        <v>4.833333333333333</v>
      </c>
      <c r="I59" s="4">
        <f t="shared" si="4"/>
        <v>6</v>
      </c>
      <c r="J59" s="4">
        <f t="shared" si="5"/>
        <v>1.2413793103448276</v>
      </c>
    </row>
    <row r="60" spans="2:10">
      <c r="B60" s="2">
        <v>43670</v>
      </c>
      <c r="C60" s="3">
        <v>36</v>
      </c>
      <c r="D60" s="1">
        <v>8</v>
      </c>
      <c r="E60" s="4">
        <f t="shared" si="0"/>
        <v>35.366666666666667</v>
      </c>
      <c r="F60" s="4">
        <f t="shared" si="1"/>
        <v>44.666666666666664</v>
      </c>
      <c r="G60" s="4">
        <f t="shared" si="2"/>
        <v>1.2629594721960413</v>
      </c>
      <c r="H60" s="4">
        <f t="shared" si="3"/>
        <v>4.833333333333333</v>
      </c>
      <c r="I60" s="4">
        <f t="shared" si="4"/>
        <v>5.666666666666667</v>
      </c>
      <c r="J60" s="4">
        <f t="shared" si="5"/>
        <v>1.1724137931034484</v>
      </c>
    </row>
    <row r="61" spans="2:10">
      <c r="B61" s="2">
        <v>43671</v>
      </c>
      <c r="C61" s="3">
        <v>33</v>
      </c>
      <c r="D61" s="1">
        <v>8</v>
      </c>
      <c r="E61" s="4">
        <f t="shared" si="0"/>
        <v>35.1</v>
      </c>
      <c r="F61" s="4">
        <f t="shared" si="1"/>
        <v>37.666666666666664</v>
      </c>
      <c r="G61" s="4">
        <f t="shared" si="2"/>
        <v>1.0731244064577397</v>
      </c>
      <c r="H61" s="4">
        <f t="shared" si="3"/>
        <v>5.0333333333333332</v>
      </c>
      <c r="I61" s="4">
        <f t="shared" si="4"/>
        <v>6</v>
      </c>
      <c r="J61" s="4">
        <f t="shared" si="5"/>
        <v>1.1920529801324504</v>
      </c>
    </row>
    <row r="62" spans="2:10">
      <c r="B62" s="2">
        <v>43672</v>
      </c>
      <c r="C62" s="3">
        <v>37</v>
      </c>
      <c r="D62" s="1">
        <v>2</v>
      </c>
      <c r="E62" s="4">
        <f t="shared" si="0"/>
        <v>34.666666666666664</v>
      </c>
      <c r="F62" s="4">
        <f t="shared" si="1"/>
        <v>37.333333333333336</v>
      </c>
      <c r="G62" s="4">
        <f t="shared" si="2"/>
        <v>1.0769230769230771</v>
      </c>
      <c r="H62" s="4">
        <f t="shared" si="3"/>
        <v>5.2666666666666666</v>
      </c>
      <c r="I62" s="4">
        <f t="shared" si="4"/>
        <v>6.333333333333333</v>
      </c>
      <c r="J62" s="4">
        <f t="shared" si="5"/>
        <v>1.2025316455696202</v>
      </c>
    </row>
    <row r="63" spans="2:10">
      <c r="B63" s="2">
        <v>43673</v>
      </c>
      <c r="C63" s="3">
        <v>31</v>
      </c>
      <c r="D63" s="1">
        <v>9</v>
      </c>
      <c r="E63" s="4">
        <f t="shared" si="0"/>
        <v>34.43333333333333</v>
      </c>
      <c r="F63" s="4">
        <f t="shared" si="1"/>
        <v>35.333333333333336</v>
      </c>
      <c r="G63" s="4">
        <f t="shared" si="2"/>
        <v>1.0261374636979672</v>
      </c>
      <c r="H63" s="4">
        <f t="shared" si="3"/>
        <v>5.3</v>
      </c>
      <c r="I63" s="4">
        <f t="shared" si="4"/>
        <v>6</v>
      </c>
      <c r="J63" s="4">
        <f t="shared" si="5"/>
        <v>1.1320754716981132</v>
      </c>
    </row>
    <row r="64" spans="2:10">
      <c r="B64" s="2">
        <v>43674</v>
      </c>
      <c r="C64" s="3">
        <v>46</v>
      </c>
      <c r="D64" s="1">
        <v>7</v>
      </c>
      <c r="E64" s="4">
        <f t="shared" si="0"/>
        <v>34.200000000000003</v>
      </c>
      <c r="F64" s="4">
        <f t="shared" si="1"/>
        <v>33.666666666666664</v>
      </c>
      <c r="G64" s="4">
        <f t="shared" si="2"/>
        <v>0.98440545808966851</v>
      </c>
      <c r="H64" s="4">
        <f t="shared" si="3"/>
        <v>5.5</v>
      </c>
      <c r="I64" s="4">
        <f t="shared" si="4"/>
        <v>6.333333333333333</v>
      </c>
      <c r="J64" s="4">
        <f t="shared" si="5"/>
        <v>1.1515151515151514</v>
      </c>
    </row>
    <row r="65" spans="2:10">
      <c r="B65" s="2">
        <v>43675</v>
      </c>
      <c r="C65" s="3">
        <v>37</v>
      </c>
      <c r="D65" s="1">
        <v>1</v>
      </c>
      <c r="E65" s="4">
        <f t="shared" si="0"/>
        <v>35.166666666666664</v>
      </c>
      <c r="F65" s="4">
        <f t="shared" si="1"/>
        <v>38</v>
      </c>
      <c r="G65" s="4">
        <f t="shared" si="2"/>
        <v>1.080568720379147</v>
      </c>
      <c r="H65" s="4">
        <f t="shared" si="3"/>
        <v>5.6</v>
      </c>
      <c r="I65" s="4">
        <f t="shared" si="4"/>
        <v>6</v>
      </c>
      <c r="J65" s="4">
        <f t="shared" si="5"/>
        <v>1.0714285714285714</v>
      </c>
    </row>
    <row r="66" spans="2:10">
      <c r="B66" s="2">
        <v>43676</v>
      </c>
      <c r="C66" s="3">
        <v>19</v>
      </c>
      <c r="D66" s="1">
        <v>7</v>
      </c>
      <c r="E66" s="4">
        <f t="shared" si="0"/>
        <v>35.366666666666667</v>
      </c>
      <c r="F66" s="4">
        <f t="shared" si="1"/>
        <v>38</v>
      </c>
      <c r="G66" s="4">
        <f t="shared" si="2"/>
        <v>1.0744580584354382</v>
      </c>
      <c r="H66" s="4">
        <f t="shared" si="3"/>
        <v>5.5</v>
      </c>
      <c r="I66" s="4">
        <f t="shared" si="4"/>
        <v>5.666666666666667</v>
      </c>
      <c r="J66" s="4">
        <f t="shared" si="5"/>
        <v>1.0303030303030303</v>
      </c>
    </row>
    <row r="67" spans="2:10">
      <c r="B67" s="2">
        <v>43677</v>
      </c>
      <c r="C67" s="3">
        <v>20</v>
      </c>
      <c r="D67" s="1">
        <v>10</v>
      </c>
      <c r="E67" s="4">
        <f t="shared" si="0"/>
        <v>34.866666666666667</v>
      </c>
      <c r="F67" s="4">
        <f t="shared" si="1"/>
        <v>34</v>
      </c>
      <c r="G67" s="4">
        <f t="shared" si="2"/>
        <v>0.9751434034416826</v>
      </c>
      <c r="H67" s="4">
        <f t="shared" si="3"/>
        <v>5.666666666666667</v>
      </c>
      <c r="I67" s="4">
        <f t="shared" si="4"/>
        <v>5</v>
      </c>
      <c r="J67" s="4">
        <f t="shared" si="5"/>
        <v>0.88235294117647056</v>
      </c>
    </row>
    <row r="68" spans="2:10">
      <c r="B68" s="2">
        <v>43678</v>
      </c>
      <c r="C68" s="3">
        <v>22</v>
      </c>
      <c r="D68" s="1">
        <v>8</v>
      </c>
      <c r="E68" s="4">
        <f t="shared" si="0"/>
        <v>34.766666666666666</v>
      </c>
      <c r="F68" s="4">
        <f t="shared" si="1"/>
        <v>25.333333333333332</v>
      </c>
      <c r="G68" s="4">
        <f t="shared" si="2"/>
        <v>0.72866730584851391</v>
      </c>
      <c r="H68" s="4">
        <f t="shared" si="3"/>
        <v>6</v>
      </c>
      <c r="I68" s="4">
        <f t="shared" si="4"/>
        <v>6</v>
      </c>
      <c r="J68" s="4">
        <f t="shared" si="5"/>
        <v>1</v>
      </c>
    </row>
    <row r="69" spans="2:10">
      <c r="B69" s="2">
        <v>43679</v>
      </c>
      <c r="C69" s="3">
        <v>1</v>
      </c>
      <c r="D69" s="1">
        <v>21</v>
      </c>
      <c r="E69" s="4">
        <f t="shared" si="0"/>
        <v>34.43333333333333</v>
      </c>
      <c r="F69" s="4">
        <f t="shared" si="1"/>
        <v>20.333333333333332</v>
      </c>
      <c r="G69" s="4">
        <f t="shared" si="2"/>
        <v>0.59051306873184906</v>
      </c>
      <c r="H69" s="4">
        <f t="shared" si="3"/>
        <v>6.2666666666666666</v>
      </c>
      <c r="I69" s="4">
        <f t="shared" si="4"/>
        <v>8.3333333333333339</v>
      </c>
      <c r="J69" s="4">
        <f t="shared" si="5"/>
        <v>1.3297872340425534</v>
      </c>
    </row>
    <row r="70" spans="2:10">
      <c r="B70" s="2">
        <v>43680</v>
      </c>
      <c r="C70" s="3">
        <v>6</v>
      </c>
      <c r="D70" s="1">
        <v>12</v>
      </c>
      <c r="E70" s="4">
        <f t="shared" si="0"/>
        <v>33.766666666666666</v>
      </c>
      <c r="F70" s="4">
        <f t="shared" si="1"/>
        <v>14.333333333333334</v>
      </c>
      <c r="G70" s="4">
        <f t="shared" si="2"/>
        <v>0.42448173741362294</v>
      </c>
      <c r="H70" s="4">
        <f t="shared" si="3"/>
        <v>6.833333333333333</v>
      </c>
      <c r="I70" s="4">
        <f t="shared" si="4"/>
        <v>13</v>
      </c>
      <c r="J70" s="4">
        <f t="shared" si="5"/>
        <v>1.902439024390244</v>
      </c>
    </row>
    <row r="71" spans="2:10">
      <c r="B71" s="2">
        <v>43681</v>
      </c>
      <c r="C71" s="3">
        <v>2</v>
      </c>
      <c r="D71" s="1">
        <v>7</v>
      </c>
      <c r="E71" s="4">
        <f t="shared" si="0"/>
        <v>33</v>
      </c>
      <c r="F71" s="4">
        <f t="shared" si="1"/>
        <v>9.6666666666666661</v>
      </c>
      <c r="G71" s="4">
        <f t="shared" si="2"/>
        <v>0.29292929292929293</v>
      </c>
      <c r="H71" s="4">
        <f t="shared" si="3"/>
        <v>6.7</v>
      </c>
      <c r="I71" s="4">
        <f t="shared" si="4"/>
        <v>13.666666666666666</v>
      </c>
      <c r="J71" s="4">
        <f t="shared" si="5"/>
        <v>2.0398009950248754</v>
      </c>
    </row>
    <row r="72" spans="2:10">
      <c r="B72" s="2">
        <v>43682</v>
      </c>
      <c r="C72" s="3">
        <v>0</v>
      </c>
      <c r="D72" s="1">
        <v>13</v>
      </c>
      <c r="E72" s="4">
        <f t="shared" si="0"/>
        <v>31.433333333333334</v>
      </c>
      <c r="F72" s="4">
        <f t="shared" si="1"/>
        <v>3</v>
      </c>
      <c r="G72" s="4">
        <f t="shared" si="2"/>
        <v>9.5440084835630962E-2</v>
      </c>
      <c r="H72" s="4">
        <f t="shared" si="3"/>
        <v>6.5333333333333332</v>
      </c>
      <c r="I72" s="4">
        <f t="shared" si="4"/>
        <v>13.333333333333334</v>
      </c>
      <c r="J72" s="4">
        <f t="shared" si="5"/>
        <v>2.0408163265306123</v>
      </c>
    </row>
    <row r="73" spans="2:10">
      <c r="B73" s="2">
        <v>43683</v>
      </c>
      <c r="C73" s="3">
        <v>0</v>
      </c>
      <c r="D73" s="1">
        <v>5</v>
      </c>
      <c r="E73" s="4">
        <f t="shared" si="0"/>
        <v>30.633333333333333</v>
      </c>
      <c r="F73" s="4">
        <f t="shared" si="1"/>
        <v>2.6666666666666665</v>
      </c>
      <c r="G73" s="4">
        <f t="shared" si="2"/>
        <v>8.7051142546245922E-2</v>
      </c>
      <c r="H73" s="4">
        <f t="shared" si="3"/>
        <v>6.5333333333333332</v>
      </c>
      <c r="I73" s="4">
        <f t="shared" si="4"/>
        <v>10.666666666666666</v>
      </c>
      <c r="J73" s="4">
        <f t="shared" si="5"/>
        <v>1.6326530612244898</v>
      </c>
    </row>
    <row r="74" spans="2:10">
      <c r="B74" s="2">
        <v>43684</v>
      </c>
      <c r="C74" s="3">
        <v>2</v>
      </c>
      <c r="D74" s="1">
        <v>23</v>
      </c>
      <c r="E74" s="4">
        <f t="shared" si="0"/>
        <v>29.566666666666666</v>
      </c>
      <c r="F74" s="4">
        <f t="shared" si="1"/>
        <v>0.66666666666666663</v>
      </c>
      <c r="G74" s="4">
        <f t="shared" si="2"/>
        <v>2.2547914317925591E-2</v>
      </c>
      <c r="H74" s="4">
        <f t="shared" si="3"/>
        <v>6.6</v>
      </c>
      <c r="I74" s="4">
        <f t="shared" si="4"/>
        <v>8.3333333333333339</v>
      </c>
      <c r="J74" s="4">
        <f t="shared" si="5"/>
        <v>1.2626262626262628</v>
      </c>
    </row>
    <row r="75" spans="2:10">
      <c r="B75" s="2">
        <v>43685</v>
      </c>
      <c r="C75" s="3">
        <v>20</v>
      </c>
      <c r="D75" s="1">
        <v>42</v>
      </c>
      <c r="E75" s="4">
        <f t="shared" si="0"/>
        <v>28.266666666666666</v>
      </c>
      <c r="F75" s="4">
        <f t="shared" si="1"/>
        <v>0.66666666666666663</v>
      </c>
      <c r="G75" s="4">
        <f t="shared" si="2"/>
        <v>2.3584905660377357E-2</v>
      </c>
      <c r="H75" s="4">
        <f t="shared" si="3"/>
        <v>7.333333333333333</v>
      </c>
      <c r="I75" s="4">
        <f t="shared" si="4"/>
        <v>13.666666666666666</v>
      </c>
      <c r="J75" s="4">
        <f t="shared" si="5"/>
        <v>1.8636363636363635</v>
      </c>
    </row>
    <row r="76" spans="2:10">
      <c r="B76" s="2">
        <v>43686</v>
      </c>
      <c r="C76" s="3">
        <v>13</v>
      </c>
      <c r="D76" s="1">
        <v>33</v>
      </c>
      <c r="E76" s="4">
        <f t="shared" si="0"/>
        <v>28.2</v>
      </c>
      <c r="F76" s="4">
        <f t="shared" si="1"/>
        <v>7.333333333333333</v>
      </c>
      <c r="G76" s="4">
        <f t="shared" si="2"/>
        <v>0.26004728132387706</v>
      </c>
      <c r="H76" s="4">
        <f t="shared" si="3"/>
        <v>8.5666666666666664</v>
      </c>
      <c r="I76" s="4">
        <f t="shared" si="4"/>
        <v>23.333333333333332</v>
      </c>
      <c r="J76" s="4">
        <f t="shared" si="5"/>
        <v>2.7237354085603114</v>
      </c>
    </row>
    <row r="77" spans="2:10">
      <c r="B77" s="2">
        <v>43687</v>
      </c>
      <c r="C77" s="3">
        <v>11</v>
      </c>
      <c r="D77" s="1">
        <v>27</v>
      </c>
      <c r="E77" s="4">
        <f t="shared" si="0"/>
        <v>27.966666666666665</v>
      </c>
      <c r="F77" s="4">
        <f t="shared" si="1"/>
        <v>11.666666666666666</v>
      </c>
      <c r="G77" s="4">
        <f t="shared" si="2"/>
        <v>0.41716328963051252</v>
      </c>
      <c r="H77" s="4">
        <f t="shared" si="3"/>
        <v>9.4666666666666668</v>
      </c>
      <c r="I77" s="4">
        <f t="shared" si="4"/>
        <v>32.666666666666664</v>
      </c>
      <c r="J77" s="4">
        <f t="shared" si="5"/>
        <v>3.4507042253521125</v>
      </c>
    </row>
    <row r="78" spans="2:10">
      <c r="B78" s="2">
        <v>43688</v>
      </c>
      <c r="C78" s="3">
        <v>15</v>
      </c>
      <c r="D78" s="1">
        <v>11</v>
      </c>
      <c r="E78" s="4">
        <f t="shared" si="0"/>
        <v>27.366666666666667</v>
      </c>
      <c r="F78" s="4">
        <f t="shared" si="1"/>
        <v>14.666666666666666</v>
      </c>
      <c r="G78" s="4">
        <f t="shared" si="2"/>
        <v>0.53593179049939099</v>
      </c>
      <c r="H78" s="4">
        <f t="shared" si="3"/>
        <v>10.1</v>
      </c>
      <c r="I78" s="4">
        <f t="shared" si="4"/>
        <v>34</v>
      </c>
      <c r="J78" s="4">
        <f t="shared" si="5"/>
        <v>3.3663366336633667</v>
      </c>
    </row>
    <row r="79" spans="2:10">
      <c r="B79" s="2">
        <v>43689</v>
      </c>
      <c r="C79" s="3">
        <v>12</v>
      </c>
      <c r="D79" s="1">
        <v>2</v>
      </c>
      <c r="E79" s="4">
        <f t="shared" si="0"/>
        <v>26.733333333333334</v>
      </c>
      <c r="F79" s="4">
        <f t="shared" si="1"/>
        <v>13</v>
      </c>
      <c r="G79" s="4">
        <f t="shared" si="2"/>
        <v>0.48628428927680795</v>
      </c>
      <c r="H79" s="4">
        <f t="shared" si="3"/>
        <v>10.266666666666667</v>
      </c>
      <c r="I79" s="4">
        <f t="shared" si="4"/>
        <v>23.666666666666668</v>
      </c>
      <c r="J79" s="4">
        <f t="shared" si="5"/>
        <v>2.3051948051948052</v>
      </c>
    </row>
    <row r="80" spans="2:10">
      <c r="B80" s="2">
        <v>43690</v>
      </c>
      <c r="C80" s="3">
        <v>6</v>
      </c>
      <c r="D80" s="1">
        <v>12</v>
      </c>
      <c r="E80" s="4">
        <f t="shared" si="0"/>
        <v>26.6</v>
      </c>
      <c r="F80" s="4">
        <f t="shared" si="1"/>
        <v>12.666666666666666</v>
      </c>
      <c r="G80" s="4">
        <f t="shared" si="2"/>
        <v>0.47619047619047616</v>
      </c>
      <c r="H80" s="4">
        <f t="shared" si="3"/>
        <v>10.166666666666666</v>
      </c>
      <c r="I80" s="4">
        <f t="shared" si="4"/>
        <v>13.333333333333334</v>
      </c>
      <c r="J80" s="4">
        <f t="shared" si="5"/>
        <v>1.3114754098360657</v>
      </c>
    </row>
    <row r="81" spans="2:10">
      <c r="B81" s="2">
        <v>43691</v>
      </c>
      <c r="C81" s="3">
        <v>15</v>
      </c>
      <c r="D81" s="1">
        <v>7</v>
      </c>
      <c r="E81" s="4">
        <f t="shared" si="0"/>
        <v>25.9</v>
      </c>
      <c r="F81" s="4">
        <f t="shared" si="1"/>
        <v>11</v>
      </c>
      <c r="G81" s="4">
        <f t="shared" si="2"/>
        <v>0.42471042471042475</v>
      </c>
      <c r="H81" s="4">
        <f t="shared" si="3"/>
        <v>10.5</v>
      </c>
      <c r="I81" s="4">
        <f t="shared" si="4"/>
        <v>8.3333333333333339</v>
      </c>
      <c r="J81" s="4">
        <f t="shared" si="5"/>
        <v>0.79365079365079372</v>
      </c>
    </row>
    <row r="82" spans="2:10">
      <c r="B82" s="2">
        <v>43692</v>
      </c>
      <c r="C82" s="3">
        <v>21</v>
      </c>
      <c r="D82" s="1">
        <v>3</v>
      </c>
      <c r="E82" s="4">
        <f t="shared" si="0"/>
        <v>24.6</v>
      </c>
      <c r="F82" s="4">
        <f t="shared" si="1"/>
        <v>11</v>
      </c>
      <c r="G82" s="4">
        <f t="shared" si="2"/>
        <v>0.44715447154471544</v>
      </c>
      <c r="H82" s="4">
        <f t="shared" si="3"/>
        <v>10.566666666666666</v>
      </c>
      <c r="I82" s="4">
        <f t="shared" si="4"/>
        <v>7</v>
      </c>
      <c r="J82" s="4">
        <f t="shared" si="5"/>
        <v>0.66246056782334384</v>
      </c>
    </row>
    <row r="83" spans="2:10">
      <c r="B83" s="2">
        <v>43693</v>
      </c>
      <c r="C83" s="3">
        <v>31</v>
      </c>
      <c r="D83" s="1">
        <v>4</v>
      </c>
      <c r="E83" s="4">
        <f t="shared" si="0"/>
        <v>23.633333333333333</v>
      </c>
      <c r="F83" s="4">
        <f t="shared" si="1"/>
        <v>14</v>
      </c>
      <c r="G83" s="4">
        <f t="shared" si="2"/>
        <v>0.59238363892806767</v>
      </c>
      <c r="H83" s="4">
        <f t="shared" si="3"/>
        <v>10.5</v>
      </c>
      <c r="I83" s="4">
        <f t="shared" si="4"/>
        <v>7.333333333333333</v>
      </c>
      <c r="J83" s="4">
        <f t="shared" si="5"/>
        <v>0.69841269841269837</v>
      </c>
    </row>
    <row r="84" spans="2:10">
      <c r="B84" s="2">
        <v>43694</v>
      </c>
      <c r="C84" s="3">
        <v>26</v>
      </c>
      <c r="D84" s="1">
        <v>3</v>
      </c>
      <c r="E84" s="4">
        <f t="shared" si="0"/>
        <v>23.333333333333332</v>
      </c>
      <c r="F84" s="4">
        <f t="shared" si="1"/>
        <v>22.333333333333332</v>
      </c>
      <c r="G84" s="4">
        <f t="shared" si="2"/>
        <v>0.95714285714285718</v>
      </c>
      <c r="H84" s="4">
        <f t="shared" si="3"/>
        <v>10.433333333333334</v>
      </c>
      <c r="I84" s="4">
        <f t="shared" si="4"/>
        <v>4.666666666666667</v>
      </c>
      <c r="J84" s="4">
        <f t="shared" si="5"/>
        <v>0.44728434504792336</v>
      </c>
    </row>
    <row r="85" spans="2:10">
      <c r="B85" s="2">
        <v>43695</v>
      </c>
      <c r="C85" s="3">
        <v>17</v>
      </c>
      <c r="D85" s="1">
        <v>5</v>
      </c>
      <c r="E85" s="4">
        <f t="shared" si="0"/>
        <v>22.533333333333335</v>
      </c>
      <c r="F85" s="4">
        <f t="shared" si="1"/>
        <v>26</v>
      </c>
      <c r="G85" s="4">
        <f t="shared" si="2"/>
        <v>1.1538461538461537</v>
      </c>
      <c r="H85" s="4">
        <f t="shared" si="3"/>
        <v>10.433333333333334</v>
      </c>
      <c r="I85" s="4">
        <f t="shared" si="4"/>
        <v>3.3333333333333335</v>
      </c>
      <c r="J85" s="4">
        <f t="shared" si="5"/>
        <v>0.31948881789137379</v>
      </c>
    </row>
    <row r="86" spans="2:10">
      <c r="B86" s="2">
        <v>43696</v>
      </c>
      <c r="C86" s="3">
        <v>27</v>
      </c>
      <c r="D86" s="1">
        <v>8</v>
      </c>
      <c r="E86" s="4">
        <f t="shared" si="0"/>
        <v>21.6</v>
      </c>
      <c r="F86" s="4">
        <f t="shared" si="1"/>
        <v>24.666666666666668</v>
      </c>
      <c r="G86" s="4">
        <f t="shared" si="2"/>
        <v>1.1419753086419753</v>
      </c>
      <c r="H86" s="4">
        <f t="shared" si="3"/>
        <v>10.366666666666667</v>
      </c>
      <c r="I86" s="4">
        <f t="shared" si="4"/>
        <v>4</v>
      </c>
      <c r="J86" s="4">
        <f t="shared" si="5"/>
        <v>0.38585209003215432</v>
      </c>
    </row>
    <row r="87" spans="2:10">
      <c r="B87" s="2">
        <v>43697</v>
      </c>
      <c r="C87" s="3">
        <v>25</v>
      </c>
      <c r="D87" s="1">
        <v>8</v>
      </c>
      <c r="E87" s="4">
        <f t="shared" si="0"/>
        <v>21.333333333333332</v>
      </c>
      <c r="F87" s="4">
        <f t="shared" si="1"/>
        <v>23.333333333333332</v>
      </c>
      <c r="G87" s="4">
        <f t="shared" si="2"/>
        <v>1.09375</v>
      </c>
      <c r="H87" s="4">
        <f t="shared" si="3"/>
        <v>10.5</v>
      </c>
      <c r="I87" s="4">
        <f t="shared" si="4"/>
        <v>5.333333333333333</v>
      </c>
      <c r="J87" s="4">
        <f t="shared" si="5"/>
        <v>0.50793650793650791</v>
      </c>
    </row>
    <row r="88" spans="2:10">
      <c r="B88" s="2">
        <v>43698</v>
      </c>
      <c r="C88" s="3">
        <v>19</v>
      </c>
      <c r="D88" s="1">
        <v>13</v>
      </c>
      <c r="E88" s="4">
        <f t="shared" si="0"/>
        <v>20.266666666666666</v>
      </c>
      <c r="F88" s="4">
        <f t="shared" si="1"/>
        <v>23</v>
      </c>
      <c r="G88" s="4">
        <f t="shared" si="2"/>
        <v>1.1348684210526316</v>
      </c>
      <c r="H88" s="4">
        <f t="shared" si="3"/>
        <v>10.533333333333333</v>
      </c>
      <c r="I88" s="4">
        <f t="shared" si="4"/>
        <v>7</v>
      </c>
      <c r="J88" s="4">
        <f t="shared" si="5"/>
        <v>0.66455696202531644</v>
      </c>
    </row>
    <row r="89" spans="2:10">
      <c r="B89" s="2">
        <v>43699</v>
      </c>
      <c r="C89" s="3">
        <v>5</v>
      </c>
      <c r="D89" s="1">
        <v>14</v>
      </c>
      <c r="E89" s="4">
        <f t="shared" si="0"/>
        <v>19.766666666666666</v>
      </c>
      <c r="F89" s="4">
        <f t="shared" si="1"/>
        <v>23.666666666666668</v>
      </c>
      <c r="G89" s="4">
        <f t="shared" si="2"/>
        <v>1.197301854974705</v>
      </c>
      <c r="H89" s="4">
        <f t="shared" si="3"/>
        <v>10.733333333333333</v>
      </c>
      <c r="I89" s="4">
        <f t="shared" si="4"/>
        <v>9.6666666666666661</v>
      </c>
      <c r="J89" s="4">
        <f t="shared" si="5"/>
        <v>0.90062111801242239</v>
      </c>
    </row>
    <row r="90" spans="2:10">
      <c r="B90" s="2">
        <v>43700</v>
      </c>
      <c r="C90" s="3">
        <v>0</v>
      </c>
      <c r="D90" s="1">
        <v>44</v>
      </c>
      <c r="E90" s="4">
        <f t="shared" si="0"/>
        <v>18.5</v>
      </c>
      <c r="F90" s="4">
        <f t="shared" si="1"/>
        <v>16.333333333333332</v>
      </c>
      <c r="G90" s="4">
        <f t="shared" si="2"/>
        <v>0.88288288288288286</v>
      </c>
      <c r="H90" s="4">
        <f t="shared" si="3"/>
        <v>11.1</v>
      </c>
      <c r="I90" s="4">
        <f t="shared" si="4"/>
        <v>11.666666666666666</v>
      </c>
      <c r="J90" s="4">
        <f t="shared" si="5"/>
        <v>1.0510510510510511</v>
      </c>
    </row>
    <row r="91" spans="2:10">
      <c r="B91" s="2">
        <v>43701</v>
      </c>
      <c r="C91" s="3">
        <v>0</v>
      </c>
      <c r="D91" s="1">
        <v>23</v>
      </c>
      <c r="E91" s="4">
        <f t="shared" si="0"/>
        <v>17.3</v>
      </c>
      <c r="F91" s="4">
        <f t="shared" si="1"/>
        <v>8</v>
      </c>
      <c r="G91" s="4">
        <f t="shared" si="2"/>
        <v>0.46242774566473988</v>
      </c>
      <c r="H91" s="4">
        <f t="shared" si="3"/>
        <v>12.3</v>
      </c>
      <c r="I91" s="4">
        <f t="shared" si="4"/>
        <v>23.666666666666668</v>
      </c>
      <c r="J91" s="4">
        <f t="shared" si="5"/>
        <v>1.924119241192412</v>
      </c>
    </row>
    <row r="92" spans="2:10">
      <c r="B92" s="2">
        <v>43702</v>
      </c>
      <c r="C92" s="3">
        <v>13</v>
      </c>
      <c r="D92" s="1">
        <v>54</v>
      </c>
      <c r="E92" s="4">
        <f t="shared" si="0"/>
        <v>16.2</v>
      </c>
      <c r="F92" s="4">
        <f t="shared" si="1"/>
        <v>1.6666666666666667</v>
      </c>
      <c r="G92" s="4">
        <f t="shared" si="2"/>
        <v>0.102880658436214</v>
      </c>
      <c r="H92" s="4">
        <f t="shared" si="3"/>
        <v>12.8</v>
      </c>
      <c r="I92" s="4">
        <f t="shared" si="4"/>
        <v>27</v>
      </c>
      <c r="J92" s="4">
        <f t="shared" si="5"/>
        <v>2.109375</v>
      </c>
    </row>
    <row r="93" spans="2:10">
      <c r="B93" s="2">
        <v>43703</v>
      </c>
      <c r="C93" s="3">
        <v>15</v>
      </c>
      <c r="D93" s="1">
        <v>27</v>
      </c>
      <c r="E93" s="4">
        <f t="shared" si="0"/>
        <v>15.4</v>
      </c>
      <c r="F93" s="4">
        <f t="shared" si="1"/>
        <v>4.333333333333333</v>
      </c>
      <c r="G93" s="4">
        <f t="shared" si="2"/>
        <v>0.28138528138528135</v>
      </c>
      <c r="H93" s="4">
        <f t="shared" si="3"/>
        <v>14.533333333333333</v>
      </c>
      <c r="I93" s="4">
        <f t="shared" si="4"/>
        <v>40.333333333333336</v>
      </c>
      <c r="J93" s="4">
        <f t="shared" si="5"/>
        <v>2.7752293577981653</v>
      </c>
    </row>
    <row r="94" spans="2:10">
      <c r="B94" s="2">
        <v>43704</v>
      </c>
      <c r="C94" s="3">
        <v>14</v>
      </c>
      <c r="D94" s="1">
        <v>24</v>
      </c>
      <c r="E94" s="4">
        <f t="shared" si="0"/>
        <v>14.866666666666667</v>
      </c>
      <c r="F94" s="4">
        <f t="shared" si="1"/>
        <v>9.3333333333333339</v>
      </c>
      <c r="G94" s="4">
        <f t="shared" si="2"/>
        <v>0.62780269058295968</v>
      </c>
      <c r="H94" s="4">
        <f t="shared" si="3"/>
        <v>15.133333333333333</v>
      </c>
      <c r="I94" s="4">
        <f t="shared" si="4"/>
        <v>34.666666666666664</v>
      </c>
      <c r="J94" s="4">
        <f t="shared" si="5"/>
        <v>2.2907488986784141</v>
      </c>
    </row>
    <row r="95" spans="2:10">
      <c r="B95" s="2">
        <v>43705</v>
      </c>
      <c r="C95" s="3">
        <v>2</v>
      </c>
      <c r="D95" s="1">
        <v>27</v>
      </c>
      <c r="E95" s="4">
        <f t="shared" si="0"/>
        <v>13.8</v>
      </c>
      <c r="F95" s="4">
        <f t="shared" si="1"/>
        <v>14</v>
      </c>
      <c r="G95" s="4">
        <f t="shared" si="2"/>
        <v>1.0144927536231882</v>
      </c>
      <c r="H95" s="4">
        <f t="shared" si="3"/>
        <v>15.7</v>
      </c>
      <c r="I95" s="4">
        <f t="shared" si="4"/>
        <v>35</v>
      </c>
      <c r="J95" s="4">
        <f t="shared" si="5"/>
        <v>2.2292993630573248</v>
      </c>
    </row>
    <row r="96" spans="2:10">
      <c r="B96" s="2">
        <v>43706</v>
      </c>
      <c r="C96" s="3">
        <v>4</v>
      </c>
      <c r="D96" s="1">
        <v>20</v>
      </c>
      <c r="E96" s="4">
        <f t="shared" si="0"/>
        <v>12.633333333333333</v>
      </c>
      <c r="F96" s="4">
        <f t="shared" si="1"/>
        <v>10.333333333333334</v>
      </c>
      <c r="G96" s="4">
        <f t="shared" si="2"/>
        <v>0.8179419525065964</v>
      </c>
      <c r="H96" s="4">
        <f t="shared" si="3"/>
        <v>16.566666666666666</v>
      </c>
      <c r="I96" s="4">
        <f t="shared" si="4"/>
        <v>26</v>
      </c>
      <c r="J96" s="4">
        <f t="shared" si="5"/>
        <v>1.5694164989939638</v>
      </c>
    </row>
    <row r="97" spans="2:10">
      <c r="B97" s="2">
        <v>43707</v>
      </c>
      <c r="C97" s="3">
        <v>2</v>
      </c>
      <c r="D97" s="1">
        <v>13</v>
      </c>
      <c r="E97" s="4">
        <f t="shared" si="0"/>
        <v>12.133333333333333</v>
      </c>
      <c r="F97" s="4">
        <f t="shared" si="1"/>
        <v>6.666666666666667</v>
      </c>
      <c r="G97" s="4">
        <f t="shared" si="2"/>
        <v>0.5494505494505495</v>
      </c>
      <c r="H97" s="4">
        <f t="shared" si="3"/>
        <v>17</v>
      </c>
      <c r="I97" s="4">
        <f t="shared" si="4"/>
        <v>23.666666666666668</v>
      </c>
      <c r="J97" s="4">
        <f t="shared" si="5"/>
        <v>1.3921568627450982</v>
      </c>
    </row>
    <row r="98" spans="2:10">
      <c r="B98" s="2">
        <v>43709</v>
      </c>
      <c r="C98" s="3">
        <v>15</v>
      </c>
      <c r="D98" s="1">
        <v>44</v>
      </c>
      <c r="E98" s="4">
        <f t="shared" si="0"/>
        <v>11.533333333333333</v>
      </c>
      <c r="F98" s="4">
        <f t="shared" si="1"/>
        <v>2.6666666666666665</v>
      </c>
      <c r="G98" s="4">
        <f t="shared" si="2"/>
        <v>0.23121387283236994</v>
      </c>
      <c r="H98" s="4">
        <f t="shared" si="3"/>
        <v>17.100000000000001</v>
      </c>
      <c r="I98" s="4">
        <f t="shared" si="4"/>
        <v>20</v>
      </c>
      <c r="J98" s="4">
        <f t="shared" si="5"/>
        <v>1.1695906432748537</v>
      </c>
    </row>
    <row r="99" spans="2:10">
      <c r="B99" s="2">
        <v>43710</v>
      </c>
      <c r="C99" s="3">
        <v>18</v>
      </c>
      <c r="D99" s="1">
        <v>8</v>
      </c>
      <c r="E99" s="4">
        <f t="shared" si="0"/>
        <v>11.3</v>
      </c>
      <c r="F99" s="4">
        <f t="shared" si="1"/>
        <v>7</v>
      </c>
      <c r="G99" s="4">
        <f t="shared" si="2"/>
        <v>0.61946902654867253</v>
      </c>
      <c r="H99" s="4">
        <f t="shared" si="3"/>
        <v>18.3</v>
      </c>
      <c r="I99" s="4">
        <f t="shared" si="4"/>
        <v>25.666666666666668</v>
      </c>
      <c r="J99" s="4">
        <f t="shared" si="5"/>
        <v>1.4025500910746813</v>
      </c>
    </row>
    <row r="100" spans="2:10">
      <c r="B100" s="2">
        <v>43711</v>
      </c>
      <c r="C100" s="3">
        <v>19</v>
      </c>
      <c r="D100" s="1">
        <v>6</v>
      </c>
      <c r="E100" s="4">
        <f t="shared" si="0"/>
        <v>11.866666666666667</v>
      </c>
      <c r="F100" s="4">
        <f t="shared" si="1"/>
        <v>11.666666666666666</v>
      </c>
      <c r="G100" s="4">
        <f t="shared" si="2"/>
        <v>0.9831460674157303</v>
      </c>
      <c r="H100" s="4">
        <f t="shared" si="3"/>
        <v>17.866666666666667</v>
      </c>
      <c r="I100" s="4">
        <f t="shared" si="4"/>
        <v>21.666666666666668</v>
      </c>
      <c r="J100" s="4">
        <f t="shared" si="5"/>
        <v>1.2126865671641791</v>
      </c>
    </row>
    <row r="101" spans="2:10">
      <c r="B101" s="2">
        <v>43712</v>
      </c>
      <c r="C101" s="3">
        <v>18</v>
      </c>
      <c r="D101" s="1">
        <v>9</v>
      </c>
      <c r="E101" s="4">
        <f t="shared" si="0"/>
        <v>12.3</v>
      </c>
      <c r="F101" s="4">
        <f t="shared" si="1"/>
        <v>17.333333333333332</v>
      </c>
      <c r="G101" s="4">
        <f t="shared" si="2"/>
        <v>1.4092140921409213</v>
      </c>
      <c r="H101" s="4">
        <f t="shared" si="3"/>
        <v>17.666666666666668</v>
      </c>
      <c r="I101" s="4">
        <f t="shared" si="4"/>
        <v>19.333333333333332</v>
      </c>
      <c r="J101" s="4">
        <f t="shared" si="5"/>
        <v>1.0943396226415092</v>
      </c>
    </row>
    <row r="102" spans="2:10">
      <c r="B102" s="2">
        <v>43713</v>
      </c>
      <c r="C102" s="3">
        <v>11</v>
      </c>
      <c r="D102" s="1">
        <v>23</v>
      </c>
      <c r="E102" s="4">
        <f t="shared" ref="E102:E165" si="6">AVERAGE(C72:C101)</f>
        <v>12.833333333333334</v>
      </c>
      <c r="F102" s="4">
        <f t="shared" ref="F102:F165" si="7">AVERAGE(C99:C101)</f>
        <v>18.333333333333332</v>
      </c>
      <c r="G102" s="4">
        <f t="shared" ref="G102:G165" si="8">F102/E102</f>
        <v>1.4285714285714284</v>
      </c>
      <c r="H102" s="4">
        <f t="shared" ref="H102:H165" si="9">AVERAGE(D72:D101)</f>
        <v>17.733333333333334</v>
      </c>
      <c r="I102" s="4">
        <f t="shared" ref="I102:I165" si="10">AVERAGE(D99:D101)</f>
        <v>7.666666666666667</v>
      </c>
      <c r="J102" s="4">
        <f t="shared" ref="J102:J165" si="11">I102/H102</f>
        <v>0.43233082706766918</v>
      </c>
    </row>
    <row r="103" spans="2:10">
      <c r="B103" s="2">
        <v>43714</v>
      </c>
      <c r="C103" s="3">
        <v>21</v>
      </c>
      <c r="D103" s="1">
        <v>6</v>
      </c>
      <c r="E103" s="4">
        <f t="shared" si="6"/>
        <v>13.2</v>
      </c>
      <c r="F103" s="4">
        <f t="shared" si="7"/>
        <v>16</v>
      </c>
      <c r="G103" s="4">
        <f t="shared" si="8"/>
        <v>1.2121212121212122</v>
      </c>
      <c r="H103" s="4">
        <f t="shared" si="9"/>
        <v>18.066666666666666</v>
      </c>
      <c r="I103" s="4">
        <f t="shared" si="10"/>
        <v>12.666666666666666</v>
      </c>
      <c r="J103" s="4">
        <f t="shared" si="11"/>
        <v>0.70110701107011064</v>
      </c>
    </row>
    <row r="104" spans="2:10">
      <c r="B104" s="2">
        <v>43715</v>
      </c>
      <c r="C104" s="3">
        <v>9</v>
      </c>
      <c r="D104" s="1">
        <v>6</v>
      </c>
      <c r="E104" s="4">
        <f t="shared" si="6"/>
        <v>13.9</v>
      </c>
      <c r="F104" s="4">
        <f t="shared" si="7"/>
        <v>16.666666666666668</v>
      </c>
      <c r="G104" s="4">
        <f t="shared" si="8"/>
        <v>1.1990407673860912</v>
      </c>
      <c r="H104" s="4">
        <f t="shared" si="9"/>
        <v>18.100000000000001</v>
      </c>
      <c r="I104" s="4">
        <f t="shared" si="10"/>
        <v>12.666666666666666</v>
      </c>
      <c r="J104" s="4">
        <f t="shared" si="11"/>
        <v>0.69981583793738478</v>
      </c>
    </row>
    <row r="105" spans="2:10">
      <c r="B105" s="2">
        <v>43716</v>
      </c>
      <c r="C105" s="3">
        <v>9</v>
      </c>
      <c r="D105" s="1">
        <v>14</v>
      </c>
      <c r="E105" s="4">
        <f t="shared" si="6"/>
        <v>14.133333333333333</v>
      </c>
      <c r="F105" s="4">
        <f t="shared" si="7"/>
        <v>13.666666666666666</v>
      </c>
      <c r="G105" s="4">
        <f t="shared" si="8"/>
        <v>0.96698113207547165</v>
      </c>
      <c r="H105" s="4">
        <f t="shared" si="9"/>
        <v>17.533333333333335</v>
      </c>
      <c r="I105" s="4">
        <f t="shared" si="10"/>
        <v>11.666666666666666</v>
      </c>
      <c r="J105" s="4">
        <f t="shared" si="11"/>
        <v>0.66539923954372615</v>
      </c>
    </row>
    <row r="106" spans="2:10">
      <c r="B106" s="2">
        <v>43717</v>
      </c>
      <c r="C106" s="3">
        <v>25</v>
      </c>
      <c r="D106" s="1">
        <v>6</v>
      </c>
      <c r="E106" s="4">
        <f t="shared" si="6"/>
        <v>13.766666666666667</v>
      </c>
      <c r="F106" s="4">
        <f t="shared" si="7"/>
        <v>13</v>
      </c>
      <c r="G106" s="4">
        <f t="shared" si="8"/>
        <v>0.94430992736077479</v>
      </c>
      <c r="H106" s="4">
        <f t="shared" si="9"/>
        <v>16.600000000000001</v>
      </c>
      <c r="I106" s="4">
        <f t="shared" si="10"/>
        <v>8.6666666666666661</v>
      </c>
      <c r="J106" s="4">
        <f t="shared" si="11"/>
        <v>0.52208835341365456</v>
      </c>
    </row>
    <row r="107" spans="2:10">
      <c r="B107" s="2">
        <v>43718</v>
      </c>
      <c r="C107" s="3">
        <v>19</v>
      </c>
      <c r="D107" s="1">
        <v>12</v>
      </c>
      <c r="E107" s="4">
        <f t="shared" si="6"/>
        <v>14.166666666666666</v>
      </c>
      <c r="F107" s="4">
        <f t="shared" si="7"/>
        <v>14.333333333333334</v>
      </c>
      <c r="G107" s="4">
        <f t="shared" si="8"/>
        <v>1.0117647058823531</v>
      </c>
      <c r="H107" s="4">
        <f t="shared" si="9"/>
        <v>15.7</v>
      </c>
      <c r="I107" s="4">
        <f t="shared" si="10"/>
        <v>8.6666666666666661</v>
      </c>
      <c r="J107" s="4">
        <f t="shared" si="11"/>
        <v>0.55201698513800423</v>
      </c>
    </row>
    <row r="108" spans="2:10">
      <c r="B108" s="2">
        <v>43719</v>
      </c>
      <c r="C108" s="3">
        <v>19</v>
      </c>
      <c r="D108" s="1">
        <v>17</v>
      </c>
      <c r="E108" s="4">
        <f t="shared" si="6"/>
        <v>14.433333333333334</v>
      </c>
      <c r="F108" s="4">
        <f t="shared" si="7"/>
        <v>17.666666666666668</v>
      </c>
      <c r="G108" s="4">
        <f t="shared" si="8"/>
        <v>1.2240184757505774</v>
      </c>
      <c r="H108" s="4">
        <f t="shared" si="9"/>
        <v>15.2</v>
      </c>
      <c r="I108" s="4">
        <f t="shared" si="10"/>
        <v>10.666666666666666</v>
      </c>
      <c r="J108" s="4">
        <f t="shared" si="11"/>
        <v>0.70175438596491224</v>
      </c>
    </row>
    <row r="109" spans="2:10">
      <c r="B109" s="2">
        <v>43720</v>
      </c>
      <c r="C109" s="3">
        <v>19</v>
      </c>
      <c r="D109" s="1">
        <v>4</v>
      </c>
      <c r="E109" s="4">
        <f t="shared" si="6"/>
        <v>14.566666666666666</v>
      </c>
      <c r="F109" s="4">
        <f t="shared" si="7"/>
        <v>21</v>
      </c>
      <c r="G109" s="4">
        <f t="shared" si="8"/>
        <v>1.4416475972540046</v>
      </c>
      <c r="H109" s="4">
        <f t="shared" si="9"/>
        <v>15.4</v>
      </c>
      <c r="I109" s="4">
        <f t="shared" si="10"/>
        <v>11.666666666666666</v>
      </c>
      <c r="J109" s="4">
        <f t="shared" si="11"/>
        <v>0.75757575757575757</v>
      </c>
    </row>
    <row r="110" spans="2:10">
      <c r="B110" s="2">
        <v>43721</v>
      </c>
      <c r="C110" s="3">
        <v>22</v>
      </c>
      <c r="D110" s="1">
        <v>5</v>
      </c>
      <c r="E110" s="4">
        <f t="shared" si="6"/>
        <v>14.8</v>
      </c>
      <c r="F110" s="4">
        <f t="shared" si="7"/>
        <v>19</v>
      </c>
      <c r="G110" s="4">
        <f t="shared" si="8"/>
        <v>1.2837837837837838</v>
      </c>
      <c r="H110" s="4">
        <f t="shared" si="9"/>
        <v>15.466666666666667</v>
      </c>
      <c r="I110" s="4">
        <f t="shared" si="10"/>
        <v>11</v>
      </c>
      <c r="J110" s="4">
        <f t="shared" si="11"/>
        <v>0.71120689655172409</v>
      </c>
    </row>
    <row r="111" spans="2:10">
      <c r="B111" s="2">
        <v>43722</v>
      </c>
      <c r="C111" s="3">
        <v>9</v>
      </c>
      <c r="D111" s="1">
        <v>34</v>
      </c>
      <c r="E111" s="4">
        <f t="shared" si="6"/>
        <v>15.333333333333334</v>
      </c>
      <c r="F111" s="4">
        <f t="shared" si="7"/>
        <v>20</v>
      </c>
      <c r="G111" s="4">
        <f t="shared" si="8"/>
        <v>1.3043478260869565</v>
      </c>
      <c r="H111" s="4">
        <f t="shared" si="9"/>
        <v>15.233333333333333</v>
      </c>
      <c r="I111" s="4">
        <f t="shared" si="10"/>
        <v>8.6666666666666661</v>
      </c>
      <c r="J111" s="4">
        <f t="shared" si="11"/>
        <v>0.56892778993435444</v>
      </c>
    </row>
    <row r="112" spans="2:10">
      <c r="B112" s="2">
        <v>43723</v>
      </c>
      <c r="C112" s="3">
        <v>1</v>
      </c>
      <c r="D112" s="1">
        <v>9</v>
      </c>
      <c r="E112" s="4">
        <f t="shared" si="6"/>
        <v>15.133333333333333</v>
      </c>
      <c r="F112" s="4">
        <f t="shared" si="7"/>
        <v>16.666666666666668</v>
      </c>
      <c r="G112" s="4">
        <f t="shared" si="8"/>
        <v>1.1013215859030838</v>
      </c>
      <c r="H112" s="4">
        <f t="shared" si="9"/>
        <v>16.133333333333333</v>
      </c>
      <c r="I112" s="4">
        <f t="shared" si="10"/>
        <v>14.333333333333334</v>
      </c>
      <c r="J112" s="4">
        <f t="shared" si="11"/>
        <v>0.88842975206611574</v>
      </c>
    </row>
    <row r="113" spans="2:10">
      <c r="B113" s="2">
        <v>43724</v>
      </c>
      <c r="C113" s="3">
        <v>0</v>
      </c>
      <c r="D113" s="1">
        <v>19</v>
      </c>
      <c r="E113" s="4">
        <f t="shared" si="6"/>
        <v>14.466666666666667</v>
      </c>
      <c r="F113" s="4">
        <f t="shared" si="7"/>
        <v>10.666666666666666</v>
      </c>
      <c r="G113" s="4">
        <f t="shared" si="8"/>
        <v>0.73732718894009208</v>
      </c>
      <c r="H113" s="4">
        <f t="shared" si="9"/>
        <v>16.333333333333332</v>
      </c>
      <c r="I113" s="4">
        <f t="shared" si="10"/>
        <v>16</v>
      </c>
      <c r="J113" s="4">
        <f t="shared" si="11"/>
        <v>0.97959183673469397</v>
      </c>
    </row>
    <row r="114" spans="2:10">
      <c r="B114" s="2">
        <v>43725</v>
      </c>
      <c r="C114" s="3">
        <v>1</v>
      </c>
      <c r="D114" s="1">
        <v>17</v>
      </c>
      <c r="E114" s="4">
        <f t="shared" si="6"/>
        <v>13.433333333333334</v>
      </c>
      <c r="F114" s="4">
        <f t="shared" si="7"/>
        <v>3.3333333333333335</v>
      </c>
      <c r="G114" s="4">
        <f t="shared" si="8"/>
        <v>0.24813895781637718</v>
      </c>
      <c r="H114" s="4">
        <f t="shared" si="9"/>
        <v>16.833333333333332</v>
      </c>
      <c r="I114" s="4">
        <f t="shared" si="10"/>
        <v>20.666666666666668</v>
      </c>
      <c r="J114" s="4">
        <f t="shared" si="11"/>
        <v>1.2277227722772279</v>
      </c>
    </row>
    <row r="115" spans="2:10">
      <c r="B115" s="2">
        <v>43726</v>
      </c>
      <c r="C115" s="3">
        <v>0</v>
      </c>
      <c r="D115" s="1">
        <v>27</v>
      </c>
      <c r="E115" s="4">
        <f t="shared" si="6"/>
        <v>12.6</v>
      </c>
      <c r="F115" s="4">
        <f t="shared" si="7"/>
        <v>0.66666666666666663</v>
      </c>
      <c r="G115" s="4">
        <f t="shared" si="8"/>
        <v>5.2910052910052907E-2</v>
      </c>
      <c r="H115" s="4">
        <f t="shared" si="9"/>
        <v>17.3</v>
      </c>
      <c r="I115" s="4">
        <f t="shared" si="10"/>
        <v>15</v>
      </c>
      <c r="J115" s="4">
        <f t="shared" si="11"/>
        <v>0.86705202312138729</v>
      </c>
    </row>
    <row r="116" spans="2:10">
      <c r="B116" s="2">
        <v>43727</v>
      </c>
      <c r="C116" s="3">
        <v>0</v>
      </c>
      <c r="D116" s="1">
        <v>38</v>
      </c>
      <c r="E116" s="4">
        <f t="shared" si="6"/>
        <v>12.033333333333333</v>
      </c>
      <c r="F116" s="4">
        <f t="shared" si="7"/>
        <v>0.33333333333333331</v>
      </c>
      <c r="G116" s="4">
        <f t="shared" si="8"/>
        <v>2.7700831024930747E-2</v>
      </c>
      <c r="H116" s="4">
        <f t="shared" si="9"/>
        <v>18.033333333333335</v>
      </c>
      <c r="I116" s="4">
        <f t="shared" si="10"/>
        <v>21</v>
      </c>
      <c r="J116" s="4">
        <f t="shared" si="11"/>
        <v>1.1645101663585951</v>
      </c>
    </row>
    <row r="117" spans="2:10">
      <c r="B117" s="2">
        <v>43728</v>
      </c>
      <c r="C117" s="3">
        <v>0</v>
      </c>
      <c r="D117" s="1">
        <v>46</v>
      </c>
      <c r="E117" s="4">
        <f t="shared" si="6"/>
        <v>11.133333333333333</v>
      </c>
      <c r="F117" s="4">
        <f t="shared" si="7"/>
        <v>0.33333333333333331</v>
      </c>
      <c r="G117" s="4">
        <f t="shared" si="8"/>
        <v>2.9940119760479042E-2</v>
      </c>
      <c r="H117" s="4">
        <f t="shared" si="9"/>
        <v>19.033333333333335</v>
      </c>
      <c r="I117" s="4">
        <f t="shared" si="10"/>
        <v>27.333333333333332</v>
      </c>
      <c r="J117" s="4">
        <f t="shared" si="11"/>
        <v>1.4360770577933448</v>
      </c>
    </row>
    <row r="118" spans="2:10">
      <c r="B118" s="2">
        <v>43729</v>
      </c>
      <c r="C118" s="3">
        <v>0</v>
      </c>
      <c r="D118" s="1">
        <v>31</v>
      </c>
      <c r="E118" s="4">
        <f t="shared" si="6"/>
        <v>10.3</v>
      </c>
      <c r="F118" s="4">
        <f t="shared" si="7"/>
        <v>0</v>
      </c>
      <c r="G118" s="4">
        <f t="shared" si="8"/>
        <v>0</v>
      </c>
      <c r="H118" s="4">
        <f t="shared" si="9"/>
        <v>20.3</v>
      </c>
      <c r="I118" s="4">
        <f t="shared" si="10"/>
        <v>37</v>
      </c>
      <c r="J118" s="4">
        <f t="shared" si="11"/>
        <v>1.8226600985221675</v>
      </c>
    </row>
    <row r="119" spans="2:10">
      <c r="B119" s="2">
        <v>43730</v>
      </c>
      <c r="C119" s="3">
        <v>1</v>
      </c>
      <c r="D119" s="1">
        <v>33</v>
      </c>
      <c r="E119" s="4">
        <f t="shared" si="6"/>
        <v>9.6666666666666661</v>
      </c>
      <c r="F119" s="4">
        <f t="shared" si="7"/>
        <v>0</v>
      </c>
      <c r="G119" s="4">
        <f t="shared" si="8"/>
        <v>0</v>
      </c>
      <c r="H119" s="4">
        <f t="shared" si="9"/>
        <v>20.9</v>
      </c>
      <c r="I119" s="4">
        <f t="shared" si="10"/>
        <v>38.333333333333336</v>
      </c>
      <c r="J119" s="4">
        <f t="shared" si="11"/>
        <v>1.8341307814992027</v>
      </c>
    </row>
    <row r="120" spans="2:10">
      <c r="B120" s="2">
        <v>43731</v>
      </c>
      <c r="C120" s="3">
        <v>1</v>
      </c>
      <c r="D120" s="1">
        <v>23</v>
      </c>
      <c r="E120" s="4">
        <f t="shared" si="6"/>
        <v>9.5333333333333332</v>
      </c>
      <c r="F120" s="4">
        <f t="shared" si="7"/>
        <v>0.33333333333333331</v>
      </c>
      <c r="G120" s="4">
        <f t="shared" si="8"/>
        <v>3.4965034965034961E-2</v>
      </c>
      <c r="H120" s="4">
        <f t="shared" si="9"/>
        <v>21.533333333333335</v>
      </c>
      <c r="I120" s="4">
        <f t="shared" si="10"/>
        <v>36.666666666666664</v>
      </c>
      <c r="J120" s="4">
        <f t="shared" si="11"/>
        <v>1.702786377708978</v>
      </c>
    </row>
    <row r="121" spans="2:10">
      <c r="B121" s="2">
        <v>43732</v>
      </c>
      <c r="C121" s="3">
        <v>0</v>
      </c>
      <c r="D121" s="1">
        <v>47</v>
      </c>
      <c r="E121" s="4">
        <f t="shared" si="6"/>
        <v>9.5666666666666664</v>
      </c>
      <c r="F121" s="4">
        <f t="shared" si="7"/>
        <v>0.66666666666666663</v>
      </c>
      <c r="G121" s="4">
        <f t="shared" si="8"/>
        <v>6.968641114982578E-2</v>
      </c>
      <c r="H121" s="4">
        <f t="shared" si="9"/>
        <v>20.833333333333332</v>
      </c>
      <c r="I121" s="4">
        <f t="shared" si="10"/>
        <v>29</v>
      </c>
      <c r="J121" s="4">
        <f t="shared" si="11"/>
        <v>1.3920000000000001</v>
      </c>
    </row>
    <row r="122" spans="2:10">
      <c r="B122" s="2">
        <v>43733</v>
      </c>
      <c r="C122" s="3">
        <v>1</v>
      </c>
      <c r="D122" s="1">
        <v>34</v>
      </c>
      <c r="E122" s="4">
        <f t="shared" si="6"/>
        <v>9.5666666666666664</v>
      </c>
      <c r="F122" s="4">
        <f t="shared" si="7"/>
        <v>0.66666666666666663</v>
      </c>
      <c r="G122" s="4">
        <f t="shared" si="8"/>
        <v>6.968641114982578E-2</v>
      </c>
      <c r="H122" s="4">
        <f t="shared" si="9"/>
        <v>21.633333333333333</v>
      </c>
      <c r="I122" s="4">
        <f t="shared" si="10"/>
        <v>34.333333333333336</v>
      </c>
      <c r="J122" s="4">
        <f t="shared" si="11"/>
        <v>1.5870570107858244</v>
      </c>
    </row>
    <row r="123" spans="2:10">
      <c r="B123" s="2">
        <v>43734</v>
      </c>
      <c r="C123" s="3">
        <v>2</v>
      </c>
      <c r="D123" s="1">
        <v>23</v>
      </c>
      <c r="E123" s="4">
        <f t="shared" si="6"/>
        <v>9.1666666666666661</v>
      </c>
      <c r="F123" s="4">
        <f t="shared" si="7"/>
        <v>0.66666666666666663</v>
      </c>
      <c r="G123" s="4">
        <f t="shared" si="8"/>
        <v>7.2727272727272724E-2</v>
      </c>
      <c r="H123" s="4">
        <f t="shared" si="9"/>
        <v>20.966666666666665</v>
      </c>
      <c r="I123" s="4">
        <f t="shared" si="10"/>
        <v>34.666666666666664</v>
      </c>
      <c r="J123" s="4">
        <f t="shared" si="11"/>
        <v>1.6534181240063592</v>
      </c>
    </row>
    <row r="124" spans="2:10">
      <c r="B124" s="2">
        <v>43735</v>
      </c>
      <c r="C124" s="3">
        <v>1</v>
      </c>
      <c r="D124" s="1">
        <v>31</v>
      </c>
      <c r="E124" s="4">
        <f t="shared" si="6"/>
        <v>8.7333333333333325</v>
      </c>
      <c r="F124" s="4">
        <f t="shared" si="7"/>
        <v>1</v>
      </c>
      <c r="G124" s="4">
        <f t="shared" si="8"/>
        <v>0.11450381679389314</v>
      </c>
      <c r="H124" s="4">
        <f t="shared" si="9"/>
        <v>20.833333333333332</v>
      </c>
      <c r="I124" s="4">
        <f t="shared" si="10"/>
        <v>34.666666666666664</v>
      </c>
      <c r="J124" s="4">
        <f t="shared" si="11"/>
        <v>1.6639999999999999</v>
      </c>
    </row>
    <row r="125" spans="2:10">
      <c r="B125" s="2">
        <v>43736</v>
      </c>
      <c r="C125" s="3">
        <v>2</v>
      </c>
      <c r="D125" s="1">
        <v>36</v>
      </c>
      <c r="E125" s="4">
        <f t="shared" si="6"/>
        <v>8.3000000000000007</v>
      </c>
      <c r="F125" s="4">
        <f t="shared" si="7"/>
        <v>1.3333333333333333</v>
      </c>
      <c r="G125" s="4">
        <f t="shared" si="8"/>
        <v>0.16064257028112447</v>
      </c>
      <c r="H125" s="4">
        <f t="shared" si="9"/>
        <v>21.066666666666666</v>
      </c>
      <c r="I125" s="4">
        <f t="shared" si="10"/>
        <v>29.333333333333332</v>
      </c>
      <c r="J125" s="4">
        <f t="shared" si="11"/>
        <v>1.3924050632911391</v>
      </c>
    </row>
    <row r="126" spans="2:10">
      <c r="B126" s="2">
        <v>43737</v>
      </c>
      <c r="C126" s="3">
        <v>0</v>
      </c>
      <c r="D126" s="1">
        <v>27</v>
      </c>
      <c r="E126" s="4">
        <f t="shared" si="6"/>
        <v>8.3000000000000007</v>
      </c>
      <c r="F126" s="4">
        <f t="shared" si="7"/>
        <v>1.6666666666666667</v>
      </c>
      <c r="G126" s="4">
        <f t="shared" si="8"/>
        <v>0.20080321285140562</v>
      </c>
      <c r="H126" s="4">
        <f t="shared" si="9"/>
        <v>21.366666666666667</v>
      </c>
      <c r="I126" s="4">
        <f t="shared" si="10"/>
        <v>30</v>
      </c>
      <c r="J126" s="4">
        <f t="shared" si="11"/>
        <v>1.4040561622464898</v>
      </c>
    </row>
    <row r="127" spans="2:10">
      <c r="B127" s="2">
        <v>43738</v>
      </c>
      <c r="C127" s="3">
        <v>1</v>
      </c>
      <c r="D127" s="1">
        <v>21</v>
      </c>
      <c r="E127" s="4">
        <f t="shared" si="6"/>
        <v>8.1666666666666661</v>
      </c>
      <c r="F127" s="4">
        <f t="shared" si="7"/>
        <v>1</v>
      </c>
      <c r="G127" s="4">
        <f t="shared" si="8"/>
        <v>0.12244897959183675</v>
      </c>
      <c r="H127" s="4">
        <f t="shared" si="9"/>
        <v>21.6</v>
      </c>
      <c r="I127" s="4">
        <f t="shared" si="10"/>
        <v>31.333333333333332</v>
      </c>
      <c r="J127" s="4">
        <f t="shared" si="11"/>
        <v>1.4506172839506171</v>
      </c>
    </row>
    <row r="128" spans="2:10">
      <c r="B128" s="2">
        <v>43739</v>
      </c>
      <c r="C128" s="3">
        <v>1</v>
      </c>
      <c r="D128" s="1">
        <v>13</v>
      </c>
      <c r="E128" s="4">
        <f t="shared" si="6"/>
        <v>8.1333333333333329</v>
      </c>
      <c r="F128" s="4">
        <f t="shared" si="7"/>
        <v>1</v>
      </c>
      <c r="G128" s="4">
        <f t="shared" si="8"/>
        <v>0.12295081967213116</v>
      </c>
      <c r="H128" s="4">
        <f t="shared" si="9"/>
        <v>21.866666666666667</v>
      </c>
      <c r="I128" s="4">
        <f t="shared" si="10"/>
        <v>28</v>
      </c>
      <c r="J128" s="4">
        <f t="shared" si="11"/>
        <v>1.2804878048780488</v>
      </c>
    </row>
    <row r="129" spans="2:10">
      <c r="B129" s="2">
        <v>43740</v>
      </c>
      <c r="C129" s="3">
        <v>0</v>
      </c>
      <c r="D129" s="1">
        <v>6</v>
      </c>
      <c r="E129" s="4">
        <f t="shared" si="6"/>
        <v>7.666666666666667</v>
      </c>
      <c r="F129" s="4">
        <f t="shared" si="7"/>
        <v>0.66666666666666663</v>
      </c>
      <c r="G129" s="4">
        <f t="shared" si="8"/>
        <v>8.6956521739130432E-2</v>
      </c>
      <c r="H129" s="4">
        <f t="shared" si="9"/>
        <v>20.833333333333332</v>
      </c>
      <c r="I129" s="4">
        <f t="shared" si="10"/>
        <v>20.333333333333332</v>
      </c>
      <c r="J129" s="4">
        <f t="shared" si="11"/>
        <v>0.97599999999999998</v>
      </c>
    </row>
    <row r="130" spans="2:10">
      <c r="B130" s="2">
        <v>43741</v>
      </c>
      <c r="C130" s="3">
        <v>1</v>
      </c>
      <c r="D130" s="1">
        <v>8</v>
      </c>
      <c r="E130" s="4">
        <f t="shared" si="6"/>
        <v>7.0666666666666664</v>
      </c>
      <c r="F130" s="4">
        <f t="shared" si="7"/>
        <v>0.66666666666666663</v>
      </c>
      <c r="G130" s="4">
        <f t="shared" si="8"/>
        <v>9.4339622641509427E-2</v>
      </c>
      <c r="H130" s="4">
        <f t="shared" si="9"/>
        <v>20.766666666666666</v>
      </c>
      <c r="I130" s="4">
        <f t="shared" si="10"/>
        <v>13.333333333333334</v>
      </c>
      <c r="J130" s="4">
        <f t="shared" si="11"/>
        <v>0.64205457463884441</v>
      </c>
    </row>
    <row r="131" spans="2:10">
      <c r="B131" s="2">
        <v>43742</v>
      </c>
      <c r="C131" s="3">
        <v>0</v>
      </c>
      <c r="D131" s="1">
        <v>5</v>
      </c>
      <c r="E131" s="4">
        <f t="shared" si="6"/>
        <v>6.4666666666666668</v>
      </c>
      <c r="F131" s="4">
        <f t="shared" si="7"/>
        <v>0.66666666666666663</v>
      </c>
      <c r="G131" s="4">
        <f t="shared" si="8"/>
        <v>0.10309278350515463</v>
      </c>
      <c r="H131" s="4">
        <f t="shared" si="9"/>
        <v>20.833333333333332</v>
      </c>
      <c r="I131" s="4">
        <f t="shared" si="10"/>
        <v>9</v>
      </c>
      <c r="J131" s="4">
        <f t="shared" si="11"/>
        <v>0.43200000000000005</v>
      </c>
    </row>
    <row r="132" spans="2:10">
      <c r="B132" s="2">
        <v>43743</v>
      </c>
      <c r="C132" s="3">
        <v>0</v>
      </c>
      <c r="D132" s="1">
        <v>11</v>
      </c>
      <c r="E132" s="4">
        <f t="shared" si="6"/>
        <v>5.8666666666666663</v>
      </c>
      <c r="F132" s="4">
        <f t="shared" si="7"/>
        <v>0.33333333333333331</v>
      </c>
      <c r="G132" s="4">
        <f t="shared" si="8"/>
        <v>5.6818181818181816E-2</v>
      </c>
      <c r="H132" s="4">
        <f t="shared" si="9"/>
        <v>20.7</v>
      </c>
      <c r="I132" s="4">
        <f t="shared" si="10"/>
        <v>6.333333333333333</v>
      </c>
      <c r="J132" s="4">
        <f t="shared" si="11"/>
        <v>0.30595813204508854</v>
      </c>
    </row>
    <row r="133" spans="2:10">
      <c r="B133" s="2">
        <v>43744</v>
      </c>
      <c r="C133" s="3">
        <v>0</v>
      </c>
      <c r="D133" s="1">
        <v>5</v>
      </c>
      <c r="E133" s="4">
        <f t="shared" si="6"/>
        <v>5.5</v>
      </c>
      <c r="F133" s="4">
        <f t="shared" si="7"/>
        <v>0.33333333333333331</v>
      </c>
      <c r="G133" s="4">
        <f t="shared" si="8"/>
        <v>6.0606060606060601E-2</v>
      </c>
      <c r="H133" s="4">
        <f t="shared" si="9"/>
        <v>20.3</v>
      </c>
      <c r="I133" s="4">
        <f t="shared" si="10"/>
        <v>8</v>
      </c>
      <c r="J133" s="4">
        <f t="shared" si="11"/>
        <v>0.39408866995073888</v>
      </c>
    </row>
    <row r="134" spans="2:10">
      <c r="B134" s="2">
        <v>43745</v>
      </c>
      <c r="C134" s="3">
        <v>0</v>
      </c>
      <c r="D134" s="1">
        <v>2</v>
      </c>
      <c r="E134" s="4">
        <f t="shared" si="6"/>
        <v>4.8</v>
      </c>
      <c r="F134" s="4">
        <f t="shared" si="7"/>
        <v>0</v>
      </c>
      <c r="G134" s="4">
        <f t="shared" si="8"/>
        <v>0</v>
      </c>
      <c r="H134" s="4">
        <f t="shared" si="9"/>
        <v>20.266666666666666</v>
      </c>
      <c r="I134" s="4">
        <f t="shared" si="10"/>
        <v>7</v>
      </c>
      <c r="J134" s="4">
        <f t="shared" si="11"/>
        <v>0.34539473684210525</v>
      </c>
    </row>
    <row r="135" spans="2:10">
      <c r="B135" s="2">
        <v>43746</v>
      </c>
      <c r="C135" s="3">
        <v>0</v>
      </c>
      <c r="D135" s="1">
        <v>4</v>
      </c>
      <c r="E135" s="4">
        <f t="shared" si="6"/>
        <v>4.5</v>
      </c>
      <c r="F135" s="4">
        <f t="shared" si="7"/>
        <v>0</v>
      </c>
      <c r="G135" s="4">
        <f t="shared" si="8"/>
        <v>0</v>
      </c>
      <c r="H135" s="4">
        <f t="shared" si="9"/>
        <v>20.133333333333333</v>
      </c>
      <c r="I135" s="4">
        <f t="shared" si="10"/>
        <v>6</v>
      </c>
      <c r="J135" s="4">
        <f t="shared" si="11"/>
        <v>0.29801324503311261</v>
      </c>
    </row>
    <row r="136" spans="2:10">
      <c r="B136" s="2">
        <v>43747</v>
      </c>
      <c r="C136" s="3">
        <v>0</v>
      </c>
      <c r="D136" s="1">
        <v>8</v>
      </c>
      <c r="E136" s="4">
        <f t="shared" si="6"/>
        <v>4.2</v>
      </c>
      <c r="F136" s="4">
        <f t="shared" si="7"/>
        <v>0</v>
      </c>
      <c r="G136" s="4">
        <f t="shared" si="8"/>
        <v>0</v>
      </c>
      <c r="H136" s="4">
        <f t="shared" si="9"/>
        <v>19.8</v>
      </c>
      <c r="I136" s="4">
        <f t="shared" si="10"/>
        <v>3.6666666666666665</v>
      </c>
      <c r="J136" s="4">
        <f t="shared" si="11"/>
        <v>0.18518518518518517</v>
      </c>
    </row>
    <row r="137" spans="2:10">
      <c r="B137" s="2">
        <v>43748</v>
      </c>
      <c r="C137" s="3">
        <v>0</v>
      </c>
      <c r="D137" s="1">
        <v>1</v>
      </c>
      <c r="E137" s="4">
        <f t="shared" si="6"/>
        <v>3.3666666666666667</v>
      </c>
      <c r="F137" s="4">
        <f t="shared" si="7"/>
        <v>0</v>
      </c>
      <c r="G137" s="4">
        <f t="shared" si="8"/>
        <v>0</v>
      </c>
      <c r="H137" s="4">
        <f t="shared" si="9"/>
        <v>19.866666666666667</v>
      </c>
      <c r="I137" s="4">
        <f t="shared" si="10"/>
        <v>4.666666666666667</v>
      </c>
      <c r="J137" s="4">
        <f t="shared" si="11"/>
        <v>0.23489932885906042</v>
      </c>
    </row>
    <row r="138" spans="2:10">
      <c r="B138" s="2">
        <v>43749</v>
      </c>
      <c r="C138" s="3">
        <v>1</v>
      </c>
      <c r="D138" s="1">
        <v>12</v>
      </c>
      <c r="E138" s="4">
        <f t="shared" si="6"/>
        <v>2.7333333333333334</v>
      </c>
      <c r="F138" s="4">
        <f t="shared" si="7"/>
        <v>0</v>
      </c>
      <c r="G138" s="4">
        <f t="shared" si="8"/>
        <v>0</v>
      </c>
      <c r="H138" s="4">
        <f t="shared" si="9"/>
        <v>19.5</v>
      </c>
      <c r="I138" s="4">
        <f t="shared" si="10"/>
        <v>4.333333333333333</v>
      </c>
      <c r="J138" s="4">
        <f t="shared" si="11"/>
        <v>0.22222222222222221</v>
      </c>
    </row>
    <row r="139" spans="2:10">
      <c r="B139" s="2">
        <v>43750</v>
      </c>
      <c r="C139" s="3">
        <v>0</v>
      </c>
      <c r="D139" s="1">
        <v>3</v>
      </c>
      <c r="E139" s="4">
        <f t="shared" si="6"/>
        <v>2.1333333333333333</v>
      </c>
      <c r="F139" s="4">
        <f t="shared" si="7"/>
        <v>0.33333333333333331</v>
      </c>
      <c r="G139" s="4">
        <f t="shared" si="8"/>
        <v>0.15625</v>
      </c>
      <c r="H139" s="4">
        <f t="shared" si="9"/>
        <v>19.333333333333332</v>
      </c>
      <c r="I139" s="4">
        <f t="shared" si="10"/>
        <v>7</v>
      </c>
      <c r="J139" s="4">
        <f t="shared" si="11"/>
        <v>0.36206896551724138</v>
      </c>
    </row>
    <row r="140" spans="2:10">
      <c r="B140" s="2">
        <v>43751</v>
      </c>
      <c r="C140" s="3">
        <v>0</v>
      </c>
      <c r="D140" s="1">
        <v>1</v>
      </c>
      <c r="E140" s="4">
        <f t="shared" si="6"/>
        <v>1.5</v>
      </c>
      <c r="F140" s="4">
        <f t="shared" si="7"/>
        <v>0.33333333333333331</v>
      </c>
      <c r="G140" s="4">
        <f t="shared" si="8"/>
        <v>0.22222222222222221</v>
      </c>
      <c r="H140" s="4">
        <f t="shared" si="9"/>
        <v>19.3</v>
      </c>
      <c r="I140" s="4">
        <f t="shared" si="10"/>
        <v>5.333333333333333</v>
      </c>
      <c r="J140" s="4">
        <f t="shared" si="11"/>
        <v>0.27633851468048359</v>
      </c>
    </row>
    <row r="141" spans="2:10">
      <c r="B141" s="2">
        <v>43752</v>
      </c>
      <c r="C141" s="3">
        <v>0</v>
      </c>
      <c r="D141" s="1">
        <v>1</v>
      </c>
      <c r="E141" s="4">
        <f t="shared" si="6"/>
        <v>0.76666666666666672</v>
      </c>
      <c r="F141" s="4">
        <f t="shared" si="7"/>
        <v>0.33333333333333331</v>
      </c>
      <c r="G141" s="4">
        <f t="shared" si="8"/>
        <v>0.43478260869565211</v>
      </c>
      <c r="H141" s="4">
        <f t="shared" si="9"/>
        <v>19.166666666666668</v>
      </c>
      <c r="I141" s="4">
        <f t="shared" si="10"/>
        <v>5.333333333333333</v>
      </c>
      <c r="J141" s="4">
        <f t="shared" si="11"/>
        <v>0.27826086956521734</v>
      </c>
    </row>
    <row r="142" spans="2:10">
      <c r="B142" s="2">
        <v>43753</v>
      </c>
      <c r="C142" s="3">
        <v>0</v>
      </c>
      <c r="D142" s="1">
        <v>5</v>
      </c>
      <c r="E142" s="4">
        <f t="shared" si="6"/>
        <v>0.46666666666666667</v>
      </c>
      <c r="F142" s="4">
        <f t="shared" si="7"/>
        <v>0</v>
      </c>
      <c r="G142" s="4">
        <f t="shared" si="8"/>
        <v>0</v>
      </c>
      <c r="H142" s="4">
        <f t="shared" si="9"/>
        <v>18.066666666666666</v>
      </c>
      <c r="I142" s="4">
        <f t="shared" si="10"/>
        <v>1.6666666666666667</v>
      </c>
      <c r="J142" s="4">
        <f t="shared" si="11"/>
        <v>9.2250922509225092E-2</v>
      </c>
    </row>
    <row r="143" spans="2:10">
      <c r="B143" s="2">
        <v>43754</v>
      </c>
      <c r="C143" s="3">
        <v>0</v>
      </c>
      <c r="D143" s="1">
        <v>2</v>
      </c>
      <c r="E143" s="4">
        <f t="shared" si="6"/>
        <v>0.43333333333333335</v>
      </c>
      <c r="F143" s="4">
        <f t="shared" si="7"/>
        <v>0</v>
      </c>
      <c r="G143" s="4">
        <f t="shared" si="8"/>
        <v>0</v>
      </c>
      <c r="H143" s="4">
        <f t="shared" si="9"/>
        <v>17.933333333333334</v>
      </c>
      <c r="I143" s="4">
        <f t="shared" si="10"/>
        <v>2.3333333333333335</v>
      </c>
      <c r="J143" s="4">
        <f t="shared" si="11"/>
        <v>0.13011152416356878</v>
      </c>
    </row>
    <row r="144" spans="2:10">
      <c r="B144" s="2">
        <v>43755</v>
      </c>
      <c r="C144" s="3">
        <v>0</v>
      </c>
      <c r="D144" s="1">
        <v>1</v>
      </c>
      <c r="E144" s="4">
        <f t="shared" si="6"/>
        <v>0.43333333333333335</v>
      </c>
      <c r="F144" s="4">
        <f t="shared" si="7"/>
        <v>0</v>
      </c>
      <c r="G144" s="4">
        <f t="shared" si="8"/>
        <v>0</v>
      </c>
      <c r="H144" s="4">
        <f t="shared" si="9"/>
        <v>17.366666666666667</v>
      </c>
      <c r="I144" s="4">
        <f t="shared" si="10"/>
        <v>2.6666666666666665</v>
      </c>
      <c r="J144" s="4">
        <f t="shared" si="11"/>
        <v>0.15355086372360843</v>
      </c>
    </row>
    <row r="145" spans="2:10">
      <c r="B145" s="2">
        <v>43756</v>
      </c>
      <c r="C145" s="3">
        <v>0</v>
      </c>
      <c r="D145" s="1">
        <v>5</v>
      </c>
      <c r="E145" s="4">
        <f t="shared" si="6"/>
        <v>0.4</v>
      </c>
      <c r="F145" s="4">
        <f t="shared" si="7"/>
        <v>0</v>
      </c>
      <c r="G145" s="4">
        <f t="shared" si="8"/>
        <v>0</v>
      </c>
      <c r="H145" s="4">
        <f t="shared" si="9"/>
        <v>16.833333333333332</v>
      </c>
      <c r="I145" s="4">
        <f t="shared" si="10"/>
        <v>2.6666666666666665</v>
      </c>
      <c r="J145" s="4">
        <f t="shared" si="11"/>
        <v>0.15841584158415842</v>
      </c>
    </row>
    <row r="146" spans="2:10">
      <c r="B146" s="2">
        <v>43757</v>
      </c>
      <c r="C146" s="3">
        <v>0</v>
      </c>
      <c r="D146" s="1">
        <v>3</v>
      </c>
      <c r="E146" s="4">
        <f t="shared" si="6"/>
        <v>0.4</v>
      </c>
      <c r="F146" s="4">
        <f t="shared" si="7"/>
        <v>0</v>
      </c>
      <c r="G146" s="4">
        <f t="shared" si="8"/>
        <v>0</v>
      </c>
      <c r="H146" s="4">
        <f t="shared" si="9"/>
        <v>16.100000000000001</v>
      </c>
      <c r="I146" s="4">
        <f t="shared" si="10"/>
        <v>2.6666666666666665</v>
      </c>
      <c r="J146" s="4">
        <f t="shared" si="11"/>
        <v>0.16563146997929604</v>
      </c>
    </row>
    <row r="147" spans="2:10">
      <c r="B147" s="2">
        <v>43758</v>
      </c>
      <c r="C147" s="3">
        <v>0</v>
      </c>
      <c r="D147" s="1">
        <v>3</v>
      </c>
      <c r="E147" s="4">
        <f t="shared" si="6"/>
        <v>0.4</v>
      </c>
      <c r="F147" s="4">
        <f t="shared" si="7"/>
        <v>0</v>
      </c>
      <c r="G147" s="4">
        <f t="shared" si="8"/>
        <v>0</v>
      </c>
      <c r="H147" s="4">
        <f t="shared" si="9"/>
        <v>14.933333333333334</v>
      </c>
      <c r="I147" s="4">
        <f t="shared" si="10"/>
        <v>3</v>
      </c>
      <c r="J147" s="4">
        <f t="shared" si="11"/>
        <v>0.20089285714285715</v>
      </c>
    </row>
    <row r="148" spans="2:10">
      <c r="B148" s="2">
        <v>43759</v>
      </c>
      <c r="C148" s="3">
        <v>0</v>
      </c>
      <c r="D148" s="1">
        <v>4</v>
      </c>
      <c r="E148" s="4">
        <f t="shared" si="6"/>
        <v>0.4</v>
      </c>
      <c r="F148" s="4">
        <f t="shared" si="7"/>
        <v>0</v>
      </c>
      <c r="G148" s="4">
        <f t="shared" si="8"/>
        <v>0</v>
      </c>
      <c r="H148" s="4">
        <f t="shared" si="9"/>
        <v>13.5</v>
      </c>
      <c r="I148" s="4">
        <f t="shared" si="10"/>
        <v>3.6666666666666665</v>
      </c>
      <c r="J148" s="4">
        <f t="shared" si="11"/>
        <v>0.27160493827160492</v>
      </c>
    </row>
    <row r="149" spans="2:10">
      <c r="B149" s="2">
        <v>43760</v>
      </c>
      <c r="C149" s="3">
        <v>0</v>
      </c>
      <c r="D149" s="1">
        <v>1</v>
      </c>
      <c r="E149" s="4">
        <f t="shared" si="6"/>
        <v>0.4</v>
      </c>
      <c r="F149" s="4">
        <f t="shared" si="7"/>
        <v>0</v>
      </c>
      <c r="G149" s="4">
        <f t="shared" si="8"/>
        <v>0</v>
      </c>
      <c r="H149" s="4">
        <f t="shared" si="9"/>
        <v>12.6</v>
      </c>
      <c r="I149" s="4">
        <f t="shared" si="10"/>
        <v>3.3333333333333335</v>
      </c>
      <c r="J149" s="4">
        <f t="shared" si="11"/>
        <v>0.26455026455026459</v>
      </c>
    </row>
    <row r="150" spans="2:10">
      <c r="B150" s="2">
        <v>43761</v>
      </c>
      <c r="C150" s="3">
        <v>0</v>
      </c>
      <c r="D150" s="1">
        <v>2</v>
      </c>
      <c r="E150" s="4">
        <f t="shared" si="6"/>
        <v>0.36666666666666664</v>
      </c>
      <c r="F150" s="4">
        <f t="shared" si="7"/>
        <v>0</v>
      </c>
      <c r="G150" s="4">
        <f t="shared" si="8"/>
        <v>0</v>
      </c>
      <c r="H150" s="4">
        <f t="shared" si="9"/>
        <v>11.533333333333333</v>
      </c>
      <c r="I150" s="4">
        <f t="shared" si="10"/>
        <v>2.6666666666666665</v>
      </c>
      <c r="J150" s="4">
        <f t="shared" si="11"/>
        <v>0.23121387283236994</v>
      </c>
    </row>
    <row r="151" spans="2:10">
      <c r="B151" s="2">
        <v>43762</v>
      </c>
      <c r="C151" s="3">
        <v>1</v>
      </c>
      <c r="D151" s="1">
        <v>2</v>
      </c>
      <c r="E151" s="4">
        <f t="shared" si="6"/>
        <v>0.33333333333333331</v>
      </c>
      <c r="F151" s="4">
        <f t="shared" si="7"/>
        <v>0</v>
      </c>
      <c r="G151" s="4">
        <f t="shared" si="8"/>
        <v>0</v>
      </c>
      <c r="H151" s="4">
        <f t="shared" si="9"/>
        <v>10.833333333333334</v>
      </c>
      <c r="I151" s="4">
        <f t="shared" si="10"/>
        <v>2.3333333333333335</v>
      </c>
      <c r="J151" s="4">
        <f t="shared" si="11"/>
        <v>0.2153846153846154</v>
      </c>
    </row>
    <row r="152" spans="2:10">
      <c r="B152" s="2">
        <v>43763</v>
      </c>
      <c r="C152" s="3">
        <v>0</v>
      </c>
      <c r="D152" s="1">
        <v>0</v>
      </c>
      <c r="E152" s="4">
        <f t="shared" si="6"/>
        <v>0.36666666666666664</v>
      </c>
      <c r="F152" s="4">
        <f t="shared" si="7"/>
        <v>0.33333333333333331</v>
      </c>
      <c r="G152" s="4">
        <f t="shared" si="8"/>
        <v>0.90909090909090906</v>
      </c>
      <c r="H152" s="4">
        <f t="shared" si="9"/>
        <v>9.3333333333333339</v>
      </c>
      <c r="I152" s="4">
        <f t="shared" si="10"/>
        <v>1.6666666666666667</v>
      </c>
      <c r="J152" s="4">
        <f t="shared" si="11"/>
        <v>0.17857142857142858</v>
      </c>
    </row>
    <row r="153" spans="2:10">
      <c r="B153" s="2">
        <v>43764</v>
      </c>
      <c r="C153" s="3">
        <v>1</v>
      </c>
      <c r="D153" s="1">
        <v>1</v>
      </c>
      <c r="E153" s="4">
        <f t="shared" si="6"/>
        <v>0.33333333333333331</v>
      </c>
      <c r="F153" s="4">
        <f t="shared" si="7"/>
        <v>0.33333333333333331</v>
      </c>
      <c r="G153" s="4">
        <f t="shared" si="8"/>
        <v>1</v>
      </c>
      <c r="H153" s="4">
        <f t="shared" si="9"/>
        <v>8.1999999999999993</v>
      </c>
      <c r="I153" s="4">
        <f t="shared" si="10"/>
        <v>1.3333333333333333</v>
      </c>
      <c r="J153" s="4">
        <f t="shared" si="11"/>
        <v>0.16260162601626016</v>
      </c>
    </row>
    <row r="154" spans="2:10">
      <c r="B154" s="2">
        <v>43765</v>
      </c>
      <c r="C154" s="3">
        <v>1</v>
      </c>
      <c r="D154" s="1">
        <v>2</v>
      </c>
      <c r="E154" s="4">
        <f t="shared" si="6"/>
        <v>0.3</v>
      </c>
      <c r="F154" s="4">
        <f t="shared" si="7"/>
        <v>0.66666666666666663</v>
      </c>
      <c r="G154" s="4">
        <f t="shared" si="8"/>
        <v>2.2222222222222223</v>
      </c>
      <c r="H154" s="4">
        <f t="shared" si="9"/>
        <v>7.4666666666666668</v>
      </c>
      <c r="I154" s="4">
        <f t="shared" si="10"/>
        <v>1</v>
      </c>
      <c r="J154" s="4">
        <f t="shared" si="11"/>
        <v>0.13392857142857142</v>
      </c>
    </row>
    <row r="155" spans="2:10">
      <c r="B155" s="2">
        <v>43766</v>
      </c>
      <c r="C155" s="3">
        <v>0</v>
      </c>
      <c r="D155" s="1">
        <v>7</v>
      </c>
      <c r="E155" s="4">
        <f t="shared" si="6"/>
        <v>0.3</v>
      </c>
      <c r="F155" s="4">
        <f t="shared" si="7"/>
        <v>0.66666666666666663</v>
      </c>
      <c r="G155" s="4">
        <f t="shared" si="8"/>
        <v>2.2222222222222223</v>
      </c>
      <c r="H155" s="4">
        <f t="shared" si="9"/>
        <v>6.5</v>
      </c>
      <c r="I155" s="4">
        <f t="shared" si="10"/>
        <v>1</v>
      </c>
      <c r="J155" s="4">
        <f t="shared" si="11"/>
        <v>0.15384615384615385</v>
      </c>
    </row>
    <row r="156" spans="2:10">
      <c r="B156" s="2">
        <v>43767</v>
      </c>
      <c r="C156" s="3">
        <v>0</v>
      </c>
      <c r="D156" s="1">
        <v>4</v>
      </c>
      <c r="E156" s="4">
        <f t="shared" si="6"/>
        <v>0.23333333333333334</v>
      </c>
      <c r="F156" s="4">
        <f t="shared" si="7"/>
        <v>0.66666666666666663</v>
      </c>
      <c r="G156" s="4">
        <f t="shared" si="8"/>
        <v>2.8571428571428568</v>
      </c>
      <c r="H156" s="4">
        <f t="shared" si="9"/>
        <v>5.5333333333333332</v>
      </c>
      <c r="I156" s="4">
        <f t="shared" si="10"/>
        <v>3.3333333333333335</v>
      </c>
      <c r="J156" s="4">
        <f t="shared" si="11"/>
        <v>0.60240963855421692</v>
      </c>
    </row>
    <row r="157" spans="2:10">
      <c r="B157" s="2">
        <v>43768</v>
      </c>
      <c r="C157" s="3">
        <v>0</v>
      </c>
      <c r="D157" s="1">
        <v>4</v>
      </c>
      <c r="E157" s="4">
        <f t="shared" si="6"/>
        <v>0.23333333333333334</v>
      </c>
      <c r="F157" s="4">
        <f t="shared" si="7"/>
        <v>0.33333333333333331</v>
      </c>
      <c r="G157" s="4">
        <f t="shared" si="8"/>
        <v>1.4285714285714284</v>
      </c>
      <c r="H157" s="4">
        <f t="shared" si="9"/>
        <v>4.7666666666666666</v>
      </c>
      <c r="I157" s="4">
        <f t="shared" si="10"/>
        <v>4.333333333333333</v>
      </c>
      <c r="J157" s="4">
        <f t="shared" si="11"/>
        <v>0.90909090909090906</v>
      </c>
    </row>
    <row r="158" spans="2:10">
      <c r="B158" s="2">
        <v>43769</v>
      </c>
      <c r="C158" s="3">
        <v>0</v>
      </c>
      <c r="D158" s="1">
        <v>1</v>
      </c>
      <c r="E158" s="4">
        <f t="shared" si="6"/>
        <v>0.2</v>
      </c>
      <c r="F158" s="4">
        <f t="shared" si="7"/>
        <v>0</v>
      </c>
      <c r="G158" s="4">
        <f t="shared" si="8"/>
        <v>0</v>
      </c>
      <c r="H158" s="4">
        <f t="shared" si="9"/>
        <v>4.2</v>
      </c>
      <c r="I158" s="4">
        <f t="shared" si="10"/>
        <v>5</v>
      </c>
      <c r="J158" s="4">
        <f t="shared" si="11"/>
        <v>1.1904761904761905</v>
      </c>
    </row>
    <row r="159" spans="2:10">
      <c r="B159" s="2">
        <v>43770</v>
      </c>
      <c r="C159" s="3">
        <v>0</v>
      </c>
      <c r="D159" s="1">
        <v>0</v>
      </c>
      <c r="E159" s="4">
        <f t="shared" si="6"/>
        <v>0.16666666666666666</v>
      </c>
      <c r="F159" s="4">
        <f t="shared" si="7"/>
        <v>0</v>
      </c>
      <c r="G159" s="4">
        <f t="shared" si="8"/>
        <v>0</v>
      </c>
      <c r="H159" s="4">
        <f t="shared" si="9"/>
        <v>3.8</v>
      </c>
      <c r="I159" s="4">
        <f t="shared" si="10"/>
        <v>3</v>
      </c>
      <c r="J159" s="4">
        <f t="shared" si="11"/>
        <v>0.78947368421052633</v>
      </c>
    </row>
    <row r="160" spans="2:10">
      <c r="B160" s="2">
        <v>43771</v>
      </c>
      <c r="C160" s="3">
        <v>0</v>
      </c>
      <c r="D160" s="1">
        <v>2</v>
      </c>
      <c r="E160" s="4">
        <f t="shared" si="6"/>
        <v>0.16666666666666666</v>
      </c>
      <c r="F160" s="4">
        <f t="shared" si="7"/>
        <v>0</v>
      </c>
      <c r="G160" s="4">
        <f t="shared" si="8"/>
        <v>0</v>
      </c>
      <c r="H160" s="4">
        <f t="shared" si="9"/>
        <v>3.6</v>
      </c>
      <c r="I160" s="4">
        <f t="shared" si="10"/>
        <v>1.6666666666666667</v>
      </c>
      <c r="J160" s="4">
        <f t="shared" si="11"/>
        <v>0.46296296296296297</v>
      </c>
    </row>
    <row r="161" spans="2:10">
      <c r="B161" s="2">
        <v>43772</v>
      </c>
      <c r="C161" s="3">
        <v>0</v>
      </c>
      <c r="D161" s="1">
        <v>0</v>
      </c>
      <c r="E161" s="4">
        <f t="shared" si="6"/>
        <v>0.13333333333333333</v>
      </c>
      <c r="F161" s="4">
        <f t="shared" si="7"/>
        <v>0</v>
      </c>
      <c r="G161" s="4">
        <f t="shared" si="8"/>
        <v>0</v>
      </c>
      <c r="H161" s="4">
        <f t="shared" si="9"/>
        <v>3.4</v>
      </c>
      <c r="I161" s="4">
        <f t="shared" si="10"/>
        <v>1</v>
      </c>
      <c r="J161" s="4">
        <f t="shared" si="11"/>
        <v>0.29411764705882354</v>
      </c>
    </row>
    <row r="162" spans="2:10">
      <c r="B162" s="2">
        <v>43773</v>
      </c>
      <c r="C162" s="3">
        <v>0</v>
      </c>
      <c r="D162" s="1">
        <v>1</v>
      </c>
      <c r="E162" s="4">
        <f t="shared" si="6"/>
        <v>0.13333333333333333</v>
      </c>
      <c r="F162" s="4">
        <f t="shared" si="7"/>
        <v>0</v>
      </c>
      <c r="G162" s="4">
        <f t="shared" si="8"/>
        <v>0</v>
      </c>
      <c r="H162" s="4">
        <f t="shared" si="9"/>
        <v>3.2333333333333334</v>
      </c>
      <c r="I162" s="4">
        <f t="shared" si="10"/>
        <v>0.66666666666666663</v>
      </c>
      <c r="J162" s="4">
        <f t="shared" si="11"/>
        <v>0.20618556701030927</v>
      </c>
    </row>
    <row r="163" spans="2:10">
      <c r="B163" s="2">
        <v>43774</v>
      </c>
      <c r="C163" s="3">
        <v>0</v>
      </c>
      <c r="D163" s="1">
        <v>3</v>
      </c>
      <c r="E163" s="4">
        <f t="shared" si="6"/>
        <v>0.13333333333333333</v>
      </c>
      <c r="F163" s="4">
        <f t="shared" si="7"/>
        <v>0</v>
      </c>
      <c r="G163" s="4">
        <f t="shared" si="8"/>
        <v>0</v>
      </c>
      <c r="H163" s="4">
        <f t="shared" si="9"/>
        <v>2.9</v>
      </c>
      <c r="I163" s="4">
        <f t="shared" si="10"/>
        <v>1</v>
      </c>
      <c r="J163" s="4">
        <f t="shared" si="11"/>
        <v>0.34482758620689657</v>
      </c>
    </row>
    <row r="164" spans="2:10">
      <c r="B164" s="2">
        <v>43775</v>
      </c>
      <c r="C164" s="3">
        <v>0</v>
      </c>
      <c r="D164" s="1">
        <v>0</v>
      </c>
      <c r="E164" s="4">
        <f t="shared" si="6"/>
        <v>0.13333333333333333</v>
      </c>
      <c r="F164" s="4">
        <f t="shared" si="7"/>
        <v>0</v>
      </c>
      <c r="G164" s="4">
        <f t="shared" si="8"/>
        <v>0</v>
      </c>
      <c r="H164" s="4">
        <f t="shared" si="9"/>
        <v>2.8333333333333335</v>
      </c>
      <c r="I164" s="4">
        <f t="shared" si="10"/>
        <v>1.3333333333333333</v>
      </c>
      <c r="J164" s="4">
        <f t="shared" si="11"/>
        <v>0.47058823529411759</v>
      </c>
    </row>
    <row r="165" spans="2:10">
      <c r="B165" s="2">
        <v>43776</v>
      </c>
      <c r="C165" s="3">
        <v>0</v>
      </c>
      <c r="D165" s="1">
        <v>2</v>
      </c>
      <c r="E165" s="4">
        <f t="shared" si="6"/>
        <v>0.13333333333333333</v>
      </c>
      <c r="F165" s="4">
        <f t="shared" si="7"/>
        <v>0</v>
      </c>
      <c r="G165" s="4">
        <f t="shared" si="8"/>
        <v>0</v>
      </c>
      <c r="H165" s="4">
        <f t="shared" si="9"/>
        <v>2.7666666666666666</v>
      </c>
      <c r="I165" s="4">
        <f t="shared" si="10"/>
        <v>1.3333333333333333</v>
      </c>
      <c r="J165" s="4">
        <f t="shared" si="11"/>
        <v>0.48192771084337349</v>
      </c>
    </row>
    <row r="166" spans="2:10">
      <c r="B166" s="2">
        <v>43777</v>
      </c>
      <c r="C166" s="3">
        <v>0</v>
      </c>
      <c r="D166" s="1">
        <v>2</v>
      </c>
      <c r="E166" s="4">
        <f t="shared" ref="E166:E188" si="12">AVERAGE(C136:C165)</f>
        <v>0.13333333333333333</v>
      </c>
      <c r="F166" s="4">
        <f t="shared" ref="F166:F188" si="13">AVERAGE(C163:C165)</f>
        <v>0</v>
      </c>
      <c r="G166" s="4">
        <f t="shared" ref="G166:G188" si="14">F166/E166</f>
        <v>0</v>
      </c>
      <c r="H166" s="4">
        <f t="shared" ref="H166:H188" si="15">AVERAGE(D136:D165)</f>
        <v>2.7</v>
      </c>
      <c r="I166" s="4">
        <f t="shared" ref="I166:I188" si="16">AVERAGE(D163:D165)</f>
        <v>1.6666666666666667</v>
      </c>
      <c r="J166" s="4">
        <f t="shared" ref="J166:J188" si="17">I166/H166</f>
        <v>0.61728395061728392</v>
      </c>
    </row>
    <row r="167" spans="2:10">
      <c r="B167" s="2">
        <v>43778</v>
      </c>
      <c r="C167" s="3">
        <v>0</v>
      </c>
      <c r="D167" s="1">
        <v>1</v>
      </c>
      <c r="E167" s="4">
        <f t="shared" si="12"/>
        <v>0.13333333333333333</v>
      </c>
      <c r="F167" s="4">
        <f t="shared" si="13"/>
        <v>0</v>
      </c>
      <c r="G167" s="4">
        <f t="shared" si="14"/>
        <v>0</v>
      </c>
      <c r="H167" s="4">
        <f t="shared" si="15"/>
        <v>2.5</v>
      </c>
      <c r="I167" s="4">
        <f t="shared" si="16"/>
        <v>1.3333333333333333</v>
      </c>
      <c r="J167" s="4">
        <f t="shared" si="17"/>
        <v>0.53333333333333333</v>
      </c>
    </row>
    <row r="168" spans="2:10">
      <c r="B168" s="2">
        <v>43779</v>
      </c>
      <c r="C168" s="3">
        <v>0</v>
      </c>
      <c r="D168" s="1">
        <v>0</v>
      </c>
      <c r="E168" s="4">
        <f t="shared" si="12"/>
        <v>0.13333333333333333</v>
      </c>
      <c r="F168" s="4">
        <f t="shared" si="13"/>
        <v>0</v>
      </c>
      <c r="G168" s="4">
        <f t="shared" si="14"/>
        <v>0</v>
      </c>
      <c r="H168" s="4">
        <f t="shared" si="15"/>
        <v>2.5</v>
      </c>
      <c r="I168" s="4">
        <f t="shared" si="16"/>
        <v>1.6666666666666667</v>
      </c>
      <c r="J168" s="4">
        <f t="shared" si="17"/>
        <v>0.66666666666666674</v>
      </c>
    </row>
    <row r="169" spans="2:10">
      <c r="B169" s="2">
        <v>43780</v>
      </c>
      <c r="C169" s="3">
        <v>1</v>
      </c>
      <c r="D169" s="1">
        <v>1</v>
      </c>
      <c r="E169" s="4">
        <f t="shared" si="12"/>
        <v>0.1</v>
      </c>
      <c r="F169" s="4">
        <f t="shared" si="13"/>
        <v>0</v>
      </c>
      <c r="G169" s="4">
        <f t="shared" si="14"/>
        <v>0</v>
      </c>
      <c r="H169" s="4">
        <f t="shared" si="15"/>
        <v>2.1</v>
      </c>
      <c r="I169" s="4">
        <f t="shared" si="16"/>
        <v>1</v>
      </c>
      <c r="J169" s="4">
        <f t="shared" si="17"/>
        <v>0.47619047619047616</v>
      </c>
    </row>
    <row r="170" spans="2:10">
      <c r="B170" s="2">
        <v>43781</v>
      </c>
      <c r="C170" s="3">
        <v>0</v>
      </c>
      <c r="D170" s="1">
        <v>1</v>
      </c>
      <c r="E170" s="4">
        <f t="shared" si="12"/>
        <v>0.13333333333333333</v>
      </c>
      <c r="F170" s="4">
        <f t="shared" si="13"/>
        <v>0.33333333333333331</v>
      </c>
      <c r="G170" s="4">
        <f t="shared" si="14"/>
        <v>2.5</v>
      </c>
      <c r="H170" s="4">
        <f t="shared" si="15"/>
        <v>2.0333333333333332</v>
      </c>
      <c r="I170" s="4">
        <f t="shared" si="16"/>
        <v>0.66666666666666663</v>
      </c>
      <c r="J170" s="4">
        <f t="shared" si="17"/>
        <v>0.32786885245901637</v>
      </c>
    </row>
    <row r="171" spans="2:10">
      <c r="B171" s="2">
        <v>43782</v>
      </c>
      <c r="C171" s="3">
        <v>1</v>
      </c>
      <c r="D171" s="1">
        <v>0</v>
      </c>
      <c r="E171" s="4">
        <f t="shared" si="12"/>
        <v>0.13333333333333333</v>
      </c>
      <c r="F171" s="4">
        <f t="shared" si="13"/>
        <v>0.33333333333333331</v>
      </c>
      <c r="G171" s="4">
        <f t="shared" si="14"/>
        <v>2.5</v>
      </c>
      <c r="H171" s="4">
        <f t="shared" si="15"/>
        <v>2.0333333333333332</v>
      </c>
      <c r="I171" s="4">
        <f t="shared" si="16"/>
        <v>0.66666666666666663</v>
      </c>
      <c r="J171" s="4">
        <f t="shared" si="17"/>
        <v>0.32786885245901637</v>
      </c>
    </row>
    <row r="172" spans="2:10">
      <c r="B172" s="2">
        <v>43783</v>
      </c>
      <c r="C172" s="3">
        <v>0</v>
      </c>
      <c r="D172" s="1">
        <v>1</v>
      </c>
      <c r="E172" s="4">
        <f t="shared" si="12"/>
        <v>0.16666666666666666</v>
      </c>
      <c r="F172" s="4">
        <f t="shared" si="13"/>
        <v>0.66666666666666663</v>
      </c>
      <c r="G172" s="4">
        <f t="shared" si="14"/>
        <v>4</v>
      </c>
      <c r="H172" s="4">
        <f t="shared" si="15"/>
        <v>2</v>
      </c>
      <c r="I172" s="4">
        <f t="shared" si="16"/>
        <v>0.66666666666666663</v>
      </c>
      <c r="J172" s="4">
        <f t="shared" si="17"/>
        <v>0.33333333333333331</v>
      </c>
    </row>
    <row r="173" spans="2:10">
      <c r="B173" s="2">
        <v>43784</v>
      </c>
      <c r="C173" s="3">
        <v>0</v>
      </c>
      <c r="D173" s="1">
        <v>1</v>
      </c>
      <c r="E173" s="4">
        <f t="shared" si="12"/>
        <v>0.16666666666666666</v>
      </c>
      <c r="F173" s="4">
        <f t="shared" si="13"/>
        <v>0.33333333333333331</v>
      </c>
      <c r="G173" s="4">
        <f t="shared" si="14"/>
        <v>2</v>
      </c>
      <c r="H173" s="4">
        <f t="shared" si="15"/>
        <v>1.8666666666666667</v>
      </c>
      <c r="I173" s="4">
        <f t="shared" si="16"/>
        <v>0.66666666666666663</v>
      </c>
      <c r="J173" s="4">
        <f t="shared" si="17"/>
        <v>0.3571428571428571</v>
      </c>
    </row>
    <row r="174" spans="2:10">
      <c r="B174" s="2">
        <v>43785</v>
      </c>
      <c r="C174" s="3">
        <v>0</v>
      </c>
      <c r="D174" s="1">
        <v>0</v>
      </c>
      <c r="E174" s="4">
        <f t="shared" si="12"/>
        <v>0.16666666666666666</v>
      </c>
      <c r="F174" s="4">
        <f t="shared" si="13"/>
        <v>0.33333333333333331</v>
      </c>
      <c r="G174" s="4">
        <f t="shared" si="14"/>
        <v>2</v>
      </c>
      <c r="H174" s="4">
        <f t="shared" si="15"/>
        <v>1.8333333333333333</v>
      </c>
      <c r="I174" s="4">
        <f t="shared" si="16"/>
        <v>0.66666666666666663</v>
      </c>
      <c r="J174" s="4">
        <f t="shared" si="17"/>
        <v>0.36363636363636365</v>
      </c>
    </row>
    <row r="175" spans="2:10">
      <c r="B175" s="2">
        <v>43786</v>
      </c>
      <c r="C175" s="3">
        <v>0</v>
      </c>
      <c r="D175" s="1">
        <v>2</v>
      </c>
      <c r="E175" s="4">
        <f t="shared" si="12"/>
        <v>0.16666666666666666</v>
      </c>
      <c r="F175" s="4">
        <f t="shared" si="13"/>
        <v>0</v>
      </c>
      <c r="G175" s="4">
        <f t="shared" si="14"/>
        <v>0</v>
      </c>
      <c r="H175" s="4">
        <f t="shared" si="15"/>
        <v>1.8</v>
      </c>
      <c r="I175" s="4">
        <f t="shared" si="16"/>
        <v>0.66666666666666663</v>
      </c>
      <c r="J175" s="4">
        <f t="shared" si="17"/>
        <v>0.37037037037037035</v>
      </c>
    </row>
    <row r="176" spans="2:10">
      <c r="B176" s="2">
        <v>43787</v>
      </c>
      <c r="C176" s="3">
        <v>0</v>
      </c>
      <c r="D176" s="1">
        <v>0</v>
      </c>
      <c r="E176" s="4">
        <f t="shared" si="12"/>
        <v>0.16666666666666666</v>
      </c>
      <c r="F176" s="4">
        <f t="shared" si="13"/>
        <v>0</v>
      </c>
      <c r="G176" s="4">
        <f t="shared" si="14"/>
        <v>0</v>
      </c>
      <c r="H176" s="4">
        <f t="shared" si="15"/>
        <v>1.7</v>
      </c>
      <c r="I176" s="4">
        <f t="shared" si="16"/>
        <v>1</v>
      </c>
      <c r="J176" s="4">
        <f t="shared" si="17"/>
        <v>0.58823529411764708</v>
      </c>
    </row>
    <row r="177" spans="2:10">
      <c r="B177" s="2">
        <v>43788</v>
      </c>
      <c r="C177" s="3">
        <v>0</v>
      </c>
      <c r="D177" s="1">
        <v>3</v>
      </c>
      <c r="E177" s="4">
        <f t="shared" si="12"/>
        <v>0.16666666666666666</v>
      </c>
      <c r="F177" s="4">
        <f t="shared" si="13"/>
        <v>0</v>
      </c>
      <c r="G177" s="4">
        <f t="shared" si="14"/>
        <v>0</v>
      </c>
      <c r="H177" s="4">
        <f t="shared" si="15"/>
        <v>1.6</v>
      </c>
      <c r="I177" s="4">
        <f t="shared" si="16"/>
        <v>0.66666666666666663</v>
      </c>
      <c r="J177" s="4">
        <f t="shared" si="17"/>
        <v>0.41666666666666663</v>
      </c>
    </row>
    <row r="178" spans="2:10">
      <c r="B178" s="2">
        <v>43789</v>
      </c>
      <c r="C178" s="3">
        <v>0</v>
      </c>
      <c r="D178" s="1">
        <v>1</v>
      </c>
      <c r="E178" s="4">
        <f t="shared" si="12"/>
        <v>0.16666666666666666</v>
      </c>
      <c r="F178" s="4">
        <f t="shared" si="13"/>
        <v>0</v>
      </c>
      <c r="G178" s="4">
        <f t="shared" si="14"/>
        <v>0</v>
      </c>
      <c r="H178" s="4">
        <f t="shared" si="15"/>
        <v>1.6</v>
      </c>
      <c r="I178" s="4">
        <f t="shared" si="16"/>
        <v>1.6666666666666667</v>
      </c>
      <c r="J178" s="4">
        <f t="shared" si="17"/>
        <v>1.0416666666666667</v>
      </c>
    </row>
    <row r="179" spans="2:10">
      <c r="B179" s="2">
        <v>43790</v>
      </c>
      <c r="C179" s="3">
        <v>0</v>
      </c>
      <c r="D179" s="1">
        <v>5</v>
      </c>
      <c r="E179" s="4">
        <f t="shared" si="12"/>
        <v>0.16666666666666666</v>
      </c>
      <c r="F179" s="4">
        <f t="shared" si="13"/>
        <v>0</v>
      </c>
      <c r="G179" s="4">
        <f t="shared" si="14"/>
        <v>0</v>
      </c>
      <c r="H179" s="4">
        <f t="shared" si="15"/>
        <v>1.5</v>
      </c>
      <c r="I179" s="4">
        <f t="shared" si="16"/>
        <v>1.3333333333333333</v>
      </c>
      <c r="J179" s="4">
        <f t="shared" si="17"/>
        <v>0.88888888888888884</v>
      </c>
    </row>
    <row r="180" spans="2:10">
      <c r="B180" s="2">
        <v>43791</v>
      </c>
      <c r="C180" s="3">
        <v>0</v>
      </c>
      <c r="D180" s="1">
        <v>5</v>
      </c>
      <c r="E180" s="4">
        <f t="shared" si="12"/>
        <v>0.16666666666666666</v>
      </c>
      <c r="F180" s="4">
        <f t="shared" si="13"/>
        <v>0</v>
      </c>
      <c r="G180" s="4">
        <f t="shared" si="14"/>
        <v>0</v>
      </c>
      <c r="H180" s="4">
        <f t="shared" si="15"/>
        <v>1.6333333333333333</v>
      </c>
      <c r="I180" s="4">
        <f t="shared" si="16"/>
        <v>3</v>
      </c>
      <c r="J180" s="4">
        <f t="shared" si="17"/>
        <v>1.8367346938775511</v>
      </c>
    </row>
    <row r="181" spans="2:10">
      <c r="B181" s="2">
        <v>43792</v>
      </c>
      <c r="C181" s="3">
        <v>0</v>
      </c>
      <c r="D181" s="1">
        <v>2</v>
      </c>
      <c r="E181" s="4">
        <f t="shared" si="12"/>
        <v>0.16666666666666666</v>
      </c>
      <c r="F181" s="4">
        <f t="shared" si="13"/>
        <v>0</v>
      </c>
      <c r="G181" s="4">
        <f t="shared" si="14"/>
        <v>0</v>
      </c>
      <c r="H181" s="4">
        <f t="shared" si="15"/>
        <v>1.7333333333333334</v>
      </c>
      <c r="I181" s="4">
        <f t="shared" si="16"/>
        <v>3.6666666666666665</v>
      </c>
      <c r="J181" s="4">
        <f t="shared" si="17"/>
        <v>2.1153846153846154</v>
      </c>
    </row>
    <row r="182" spans="2:10">
      <c r="B182" s="2">
        <v>43793</v>
      </c>
      <c r="C182" s="3">
        <v>0</v>
      </c>
      <c r="D182" s="1">
        <v>1</v>
      </c>
      <c r="E182" s="4">
        <f t="shared" si="12"/>
        <v>0.13333333333333333</v>
      </c>
      <c r="F182" s="4">
        <f t="shared" si="13"/>
        <v>0</v>
      </c>
      <c r="G182" s="4">
        <f t="shared" si="14"/>
        <v>0</v>
      </c>
      <c r="H182" s="4">
        <f t="shared" si="15"/>
        <v>1.7333333333333334</v>
      </c>
      <c r="I182" s="4">
        <f t="shared" si="16"/>
        <v>4</v>
      </c>
      <c r="J182" s="4">
        <f t="shared" si="17"/>
        <v>2.3076923076923075</v>
      </c>
    </row>
    <row r="183" spans="2:10">
      <c r="B183" s="2">
        <v>43794</v>
      </c>
      <c r="C183" s="3">
        <v>0</v>
      </c>
      <c r="D183" s="1">
        <v>2</v>
      </c>
      <c r="E183" s="4">
        <f t="shared" si="12"/>
        <v>0.13333333333333333</v>
      </c>
      <c r="F183" s="4">
        <f t="shared" si="13"/>
        <v>0</v>
      </c>
      <c r="G183" s="4">
        <f t="shared" si="14"/>
        <v>0</v>
      </c>
      <c r="H183" s="4">
        <f t="shared" si="15"/>
        <v>1.7666666666666666</v>
      </c>
      <c r="I183" s="4">
        <f t="shared" si="16"/>
        <v>2.6666666666666665</v>
      </c>
      <c r="J183" s="4">
        <f t="shared" si="17"/>
        <v>1.5094339622641508</v>
      </c>
    </row>
    <row r="184" spans="2:10">
      <c r="B184" s="2">
        <v>43795</v>
      </c>
      <c r="C184" s="3">
        <v>0</v>
      </c>
      <c r="D184" s="1">
        <v>2</v>
      </c>
      <c r="E184" s="4">
        <f t="shared" si="12"/>
        <v>0.1</v>
      </c>
      <c r="F184" s="4">
        <f t="shared" si="13"/>
        <v>0</v>
      </c>
      <c r="G184" s="4">
        <f t="shared" si="14"/>
        <v>0</v>
      </c>
      <c r="H184" s="4">
        <f t="shared" si="15"/>
        <v>1.8</v>
      </c>
      <c r="I184" s="4">
        <f t="shared" si="16"/>
        <v>1.6666666666666667</v>
      </c>
      <c r="J184" s="4">
        <f t="shared" si="17"/>
        <v>0.92592592592592593</v>
      </c>
    </row>
    <row r="185" spans="2:10">
      <c r="B185" s="2">
        <v>43796</v>
      </c>
      <c r="C185" s="3">
        <v>0</v>
      </c>
      <c r="D185" s="1">
        <v>2</v>
      </c>
      <c r="E185" s="4">
        <f t="shared" si="12"/>
        <v>6.6666666666666666E-2</v>
      </c>
      <c r="F185" s="4">
        <f t="shared" si="13"/>
        <v>0</v>
      </c>
      <c r="G185" s="4">
        <f t="shared" si="14"/>
        <v>0</v>
      </c>
      <c r="H185" s="4">
        <f t="shared" si="15"/>
        <v>1.8</v>
      </c>
      <c r="I185" s="4">
        <f t="shared" si="16"/>
        <v>1.6666666666666667</v>
      </c>
      <c r="J185" s="4">
        <f t="shared" si="17"/>
        <v>0.92592592592592593</v>
      </c>
    </row>
    <row r="186" spans="2:10">
      <c r="B186" s="2">
        <v>43797</v>
      </c>
      <c r="C186" s="3">
        <v>0</v>
      </c>
      <c r="D186" s="1">
        <v>0</v>
      </c>
      <c r="E186" s="4">
        <f t="shared" si="12"/>
        <v>6.6666666666666666E-2</v>
      </c>
      <c r="F186" s="4">
        <f t="shared" si="13"/>
        <v>0</v>
      </c>
      <c r="G186" s="4">
        <f t="shared" si="14"/>
        <v>0</v>
      </c>
      <c r="H186" s="4">
        <f t="shared" si="15"/>
        <v>1.6333333333333333</v>
      </c>
      <c r="I186" s="4">
        <f t="shared" si="16"/>
        <v>2</v>
      </c>
      <c r="J186" s="4">
        <f t="shared" si="17"/>
        <v>1.2244897959183674</v>
      </c>
    </row>
    <row r="187" spans="2:10">
      <c r="B187" s="2">
        <v>43798</v>
      </c>
      <c r="C187" s="3">
        <v>1</v>
      </c>
      <c r="D187" s="1">
        <v>4</v>
      </c>
      <c r="E187" s="4">
        <f t="shared" si="12"/>
        <v>6.6666666666666666E-2</v>
      </c>
      <c r="F187" s="4">
        <f t="shared" si="13"/>
        <v>0</v>
      </c>
      <c r="G187" s="4">
        <f t="shared" si="14"/>
        <v>0</v>
      </c>
      <c r="H187" s="4">
        <f t="shared" si="15"/>
        <v>1.5</v>
      </c>
      <c r="I187" s="4">
        <f t="shared" si="16"/>
        <v>1.3333333333333333</v>
      </c>
      <c r="J187" s="4">
        <f t="shared" si="17"/>
        <v>0.88888888888888884</v>
      </c>
    </row>
    <row r="188" spans="2:10">
      <c r="B188" s="2">
        <v>43799</v>
      </c>
      <c r="C188" s="3">
        <v>0</v>
      </c>
      <c r="D188" s="1">
        <v>1</v>
      </c>
      <c r="E188" s="4">
        <f t="shared" si="12"/>
        <v>0.1</v>
      </c>
      <c r="F188" s="4">
        <f t="shared" si="13"/>
        <v>0.33333333333333331</v>
      </c>
      <c r="G188" s="4">
        <f t="shared" si="14"/>
        <v>3.333333333333333</v>
      </c>
      <c r="H188" s="4">
        <f t="shared" si="15"/>
        <v>1.5</v>
      </c>
      <c r="I188" s="4">
        <f t="shared" si="16"/>
        <v>2</v>
      </c>
      <c r="J188" s="4">
        <f t="shared" si="17"/>
        <v>1.3333333333333333</v>
      </c>
    </row>
  </sheetData>
  <phoneticPr fontId="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supplementary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atakagi</dc:creator>
  <cp:lastModifiedBy>Akimichi TAKAGI</cp:lastModifiedBy>
  <cp:lastPrinted>2025-10-19T12:54:46Z</cp:lastPrinted>
  <dcterms:created xsi:type="dcterms:W3CDTF">2015-06-05T18:19:34Z</dcterms:created>
  <dcterms:modified xsi:type="dcterms:W3CDTF">2025-10-19T14:28:08Z</dcterms:modified>
</cp:coreProperties>
</file>