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<sst xmlns="http://schemas.openxmlformats.org/spreadsheetml/2006/main" count="31" uniqueCount="18">
  <si>
    <r>
      <t xml:space="preserve">Table1 Prediction of Subcellular localization to </t>
    </r>
    <r>
      <rPr>
        <b/>
        <i/>
        <sz val="12"/>
        <color theme="1"/>
        <rFont val="Times New Roman"/>
        <charset val="134"/>
      </rPr>
      <t xml:space="preserve">PPR </t>
    </r>
    <r>
      <rPr>
        <b/>
        <sz val="12"/>
        <color theme="1"/>
        <rFont val="Times New Roman"/>
        <charset val="134"/>
      </rPr>
      <t>gene family in Zunla-1 and Zhangshugang</t>
    </r>
  </si>
  <si>
    <t>Zunla-1</t>
  </si>
  <si>
    <t>Zhangshugang</t>
  </si>
  <si>
    <t>Predicted position</t>
  </si>
  <si>
    <t>Counts</t>
  </si>
  <si>
    <r>
      <t>Precent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宋体"/>
        <charset val="134"/>
      </rPr>
      <t>）</t>
    </r>
  </si>
  <si>
    <t>chlo</t>
  </si>
  <si>
    <t>chlo_mito</t>
  </si>
  <si>
    <t>cysk</t>
  </si>
  <si>
    <t>cyto</t>
  </si>
  <si>
    <t>mito</t>
  </si>
  <si>
    <t>E.R.</t>
  </si>
  <si>
    <t>nucl</t>
  </si>
  <si>
    <t>extr</t>
  </si>
  <si>
    <t>pero</t>
  </si>
  <si>
    <t>plas</t>
  </si>
  <si>
    <t>vacu</t>
  </si>
  <si>
    <t>Note: chlo: chloroplast; cysk: cytoskeleton; cyto: cytoplasm; ER: endoplasmic reticulum; mito: mitochondrion; nucl: nucleus; pero: peroxisome; plas: plasma membrane; vacu: vacuole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</si>
</sst>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2"/>
      <color theme="1"/>
      <name val="Times New Roman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zoomScale="160" zoomScaleNormal="160" workbookViewId="0">
      <selection activeCell="A3" sqref="A3:F6"/>
    </sheetView>
  </sheetViews>
  <sheetFormatPr defaultColWidth="9" defaultRowHeight="15"/>
  <cols>
    <col min="1" max="1" width="16.0166666666667" style="1" customWidth="1"/>
    <col min="2" max="2" width="9.21666666666667" style="1" customWidth="1"/>
    <col min="3" max="3" width="12.9666666666667" style="1" customWidth="1"/>
    <col min="4" max="4" width="16.8666666666667" style="1" customWidth="1"/>
    <col min="5" max="5" width="12.9666666666667" style="1" customWidth="1"/>
    <col min="6" max="6" width="13.2833333333333" style="1" customWidth="1"/>
    <col min="7" max="16384" width="9" style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ht="16.5" spans="1:6">
      <c r="A2" s="3" t="s">
        <v>1</v>
      </c>
      <c r="B2" s="3"/>
      <c r="C2" s="3"/>
      <c r="D2" s="3" t="s">
        <v>2</v>
      </c>
      <c r="E2" s="3"/>
      <c r="F2" s="3"/>
    </row>
    <row r="3" ht="17.25" customHeight="1" spans="1:6">
      <c r="A3" s="4" t="s">
        <v>3</v>
      </c>
      <c r="B3" s="4" t="s">
        <v>4</v>
      </c>
      <c r="C3" s="4" t="s">
        <v>5</v>
      </c>
      <c r="D3" s="4" t="s">
        <v>3</v>
      </c>
      <c r="E3" s="4" t="s">
        <v>4</v>
      </c>
      <c r="F3" s="4" t="s">
        <v>5</v>
      </c>
    </row>
    <row r="4" ht="16.5" spans="1:6">
      <c r="A4" s="5" t="s">
        <v>6</v>
      </c>
      <c r="B4" s="6">
        <v>278</v>
      </c>
      <c r="C4" s="7">
        <f>(B4/479)*100</f>
        <v>58.0375782881002</v>
      </c>
      <c r="D4" s="8" t="s">
        <v>6</v>
      </c>
      <c r="E4" s="6">
        <v>130</v>
      </c>
      <c r="F4" s="7">
        <f>(E4/199)*100</f>
        <v>65.3266331658292</v>
      </c>
    </row>
    <row r="5" ht="15.75" spans="1:6">
      <c r="A5" s="5" t="s">
        <v>7</v>
      </c>
      <c r="B5" s="6">
        <v>5</v>
      </c>
      <c r="C5" s="7">
        <f t="shared" ref="C5:C14" si="0">(B5/479)*100</f>
        <v>1.04384133611691</v>
      </c>
      <c r="D5" s="8" t="s">
        <v>8</v>
      </c>
      <c r="E5" s="6">
        <v>2</v>
      </c>
      <c r="F5" s="7">
        <f t="shared" ref="F5:F11" si="1">(E5/199)*100</f>
        <v>1.00502512562814</v>
      </c>
    </row>
    <row r="6" ht="15.75" spans="1:6">
      <c r="A6" s="5" t="s">
        <v>8</v>
      </c>
      <c r="B6" s="6">
        <v>3</v>
      </c>
      <c r="C6" s="7">
        <f t="shared" si="0"/>
        <v>0.626304801670146</v>
      </c>
      <c r="D6" s="8" t="s">
        <v>9</v>
      </c>
      <c r="E6" s="6">
        <v>27</v>
      </c>
      <c r="F6" s="7">
        <f t="shared" si="1"/>
        <v>13.5678391959799</v>
      </c>
    </row>
    <row r="7" ht="15.75" spans="1:6">
      <c r="A7" s="5" t="s">
        <v>9</v>
      </c>
      <c r="B7" s="6">
        <v>97</v>
      </c>
      <c r="C7" s="7">
        <f t="shared" si="0"/>
        <v>20.2505219206681</v>
      </c>
      <c r="D7" s="8" t="s">
        <v>10</v>
      </c>
      <c r="E7" s="6">
        <v>21</v>
      </c>
      <c r="F7" s="7">
        <f t="shared" si="1"/>
        <v>10.5527638190955</v>
      </c>
    </row>
    <row r="8" ht="15.75" spans="1:6">
      <c r="A8" s="5" t="s">
        <v>11</v>
      </c>
      <c r="B8" s="6">
        <v>2</v>
      </c>
      <c r="C8" s="7">
        <f t="shared" si="0"/>
        <v>0.417536534446764</v>
      </c>
      <c r="D8" s="8" t="s">
        <v>12</v>
      </c>
      <c r="E8" s="6">
        <v>13</v>
      </c>
      <c r="F8" s="7">
        <f t="shared" si="1"/>
        <v>6.53266331658291</v>
      </c>
    </row>
    <row r="9" ht="15.75" spans="1:6">
      <c r="A9" s="5" t="s">
        <v>13</v>
      </c>
      <c r="B9" s="6">
        <v>10</v>
      </c>
      <c r="C9" s="7">
        <f t="shared" si="0"/>
        <v>2.08768267223382</v>
      </c>
      <c r="D9" s="8" t="s">
        <v>14</v>
      </c>
      <c r="E9" s="6">
        <v>1</v>
      </c>
      <c r="F9" s="7">
        <f t="shared" si="1"/>
        <v>0.50251256281407</v>
      </c>
    </row>
    <row r="10" ht="15.75" spans="1:6">
      <c r="A10" s="5" t="s">
        <v>10</v>
      </c>
      <c r="B10" s="6">
        <v>33</v>
      </c>
      <c r="C10" s="7">
        <f t="shared" si="0"/>
        <v>6.88935281837161</v>
      </c>
      <c r="D10" s="8" t="s">
        <v>15</v>
      </c>
      <c r="E10" s="6">
        <v>4</v>
      </c>
      <c r="F10" s="7">
        <f t="shared" si="1"/>
        <v>2.01005025125628</v>
      </c>
    </row>
    <row r="11" ht="15.75" spans="1:6">
      <c r="A11" s="5" t="s">
        <v>12</v>
      </c>
      <c r="B11" s="6">
        <v>31</v>
      </c>
      <c r="C11" s="7">
        <f t="shared" si="0"/>
        <v>6.47181628392484</v>
      </c>
      <c r="D11" s="8" t="s">
        <v>16</v>
      </c>
      <c r="E11" s="6">
        <v>1</v>
      </c>
      <c r="F11" s="7">
        <f t="shared" si="1"/>
        <v>0.50251256281407</v>
      </c>
    </row>
    <row r="12" ht="15.75" spans="1:5">
      <c r="A12" s="5" t="s">
        <v>14</v>
      </c>
      <c r="B12" s="6">
        <v>2</v>
      </c>
      <c r="C12" s="7">
        <f t="shared" si="0"/>
        <v>0.417536534446764</v>
      </c>
      <c r="D12" s="6"/>
      <c r="E12" s="6"/>
    </row>
    <row r="13" ht="15.75" spans="1:5">
      <c r="A13" s="5" t="s">
        <v>15</v>
      </c>
      <c r="B13" s="6">
        <v>15</v>
      </c>
      <c r="C13" s="7">
        <f t="shared" si="0"/>
        <v>3.13152400835073</v>
      </c>
      <c r="D13" s="6"/>
      <c r="E13" s="6"/>
    </row>
    <row r="14" ht="16.5" spans="1:6">
      <c r="A14" s="9" t="s">
        <v>16</v>
      </c>
      <c r="B14" s="10">
        <v>3</v>
      </c>
      <c r="C14" s="11">
        <f t="shared" si="0"/>
        <v>0.626304801670146</v>
      </c>
      <c r="D14" s="10"/>
      <c r="E14" s="10"/>
      <c r="F14" s="4"/>
    </row>
    <row r="15" ht="30" customHeight="1" spans="1:6">
      <c r="A15" s="12" t="s">
        <v>17</v>
      </c>
      <c r="B15" s="12"/>
      <c r="C15" s="12"/>
      <c r="D15" s="12"/>
      <c r="E15" s="12"/>
      <c r="F15" s="12"/>
    </row>
    <row r="18" ht="26" customHeight="1"/>
    <row r="57" spans="9:9">
      <c r="I57" s="1" t="s">
        <v>6</v>
      </c>
    </row>
    <row r="58" spans="9:9">
      <c r="I58" s="1" t="s">
        <v>6</v>
      </c>
    </row>
  </sheetData>
  <sortState ref="P1:R524">
    <sortCondition ref="R1:R524"/>
  </sortState>
  <mergeCells count="4">
    <mergeCell ref="A1:F1"/>
    <mergeCell ref="A2:C2"/>
    <mergeCell ref="D2:F2"/>
    <mergeCell ref="A15:F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33502</dc:creator>
  <cp:lastModifiedBy>万佳佳</cp:lastModifiedBy>
  <dcterms:created xsi:type="dcterms:W3CDTF">2025-05-23T12:28:00Z</dcterms:created>
  <dcterms:modified xsi:type="dcterms:W3CDTF">2025-08-08T05:44:43Z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74E6A5F7512844788799395E63539E3C_13</vt:lpwstr>
  </property>
  <property fmtid="{D5CDD505-2E9C-101B-9397-08002B2CF9AE}" pid="3" name="KSOProductBuildVer">
    <vt:lpwstr>2052-12.1.0.21541</vt:lpwstr>
  </property>
</Properties>
</file>