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35" windowWidth="28035" windowHeight="12300" activeTab="1"/>
  </bookViews>
  <sheets>
    <sheet name="Sheet1" sheetId="1" r:id="rId1"/>
    <sheet name="Sheet2-ROC" sheetId="2" r:id="rId2"/>
    <sheet name="Sheet3" sheetId="3" r:id="rId3"/>
    <sheet name="Sheet4-数据" sheetId="4" r:id="rId4"/>
    <sheet name="variable-D" sheetId="5" r:id="rId5"/>
    <sheet name="Sheet4" sheetId="6" r:id="rId6"/>
  </sheets>
  <calcPr calcId="144525"/>
</workbook>
</file>

<file path=xl/calcChain.xml><?xml version="1.0" encoding="utf-8"?>
<calcChain xmlns="http://schemas.openxmlformats.org/spreadsheetml/2006/main">
  <c r="Q33" i="4" l="1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Q61" i="4"/>
  <c r="Q62" i="4"/>
  <c r="Q63" i="4"/>
  <c r="Q64" i="4"/>
  <c r="Q65" i="4"/>
  <c r="Q66" i="4"/>
  <c r="Q67" i="4"/>
  <c r="Q68" i="4"/>
  <c r="Q69" i="4"/>
  <c r="Q70" i="4"/>
  <c r="Q71" i="4"/>
  <c r="Q72" i="4"/>
  <c r="Q73" i="4"/>
  <c r="Q74" i="4"/>
  <c r="Q75" i="4"/>
  <c r="Q76" i="4"/>
  <c r="Q77" i="4"/>
  <c r="Q78" i="4"/>
  <c r="Q79" i="4"/>
  <c r="Q80" i="4"/>
  <c r="Q81" i="4"/>
  <c r="Q82" i="4"/>
  <c r="Q83" i="4"/>
  <c r="Q84" i="4"/>
  <c r="Q85" i="4"/>
  <c r="Q86" i="4"/>
  <c r="Q87" i="4"/>
  <c r="Q88" i="4"/>
  <c r="Q89" i="4"/>
  <c r="Q90" i="4"/>
  <c r="Q91" i="4"/>
  <c r="Q92" i="4"/>
  <c r="Q93" i="4"/>
  <c r="Q94" i="4"/>
  <c r="Q95" i="4"/>
  <c r="Q96" i="4"/>
  <c r="Q97" i="4"/>
  <c r="Q98" i="4"/>
  <c r="Q99" i="4"/>
  <c r="Q100" i="4"/>
  <c r="Q101" i="4"/>
  <c r="Q102" i="4"/>
  <c r="Q103" i="4"/>
  <c r="Q104" i="4"/>
  <c r="Q105" i="4"/>
  <c r="Q106" i="4"/>
  <c r="Q107" i="4"/>
  <c r="Q108" i="4"/>
  <c r="Q109" i="4"/>
  <c r="Q110" i="4"/>
  <c r="Q111" i="4"/>
  <c r="Q112" i="4"/>
  <c r="Q113" i="4"/>
  <c r="Q114" i="4"/>
  <c r="Q115" i="4"/>
  <c r="Q116" i="4"/>
  <c r="Q117" i="4"/>
  <c r="Q118" i="4"/>
  <c r="Q119" i="4"/>
  <c r="Q120" i="4"/>
  <c r="Q121" i="4"/>
  <c r="Q122" i="4"/>
  <c r="Q123" i="4"/>
  <c r="Q124" i="4"/>
  <c r="Q125" i="4"/>
  <c r="Q126" i="4"/>
  <c r="Q127" i="4"/>
  <c r="Q128" i="4"/>
  <c r="Q129" i="4"/>
  <c r="Q130" i="4"/>
  <c r="Q131" i="4"/>
  <c r="Q132" i="4"/>
  <c r="Q133" i="4"/>
  <c r="Q134" i="4"/>
  <c r="Q135" i="4"/>
  <c r="Q136" i="4"/>
  <c r="Q137" i="4"/>
  <c r="Q138" i="4"/>
  <c r="Q139" i="4"/>
  <c r="Q140" i="4"/>
  <c r="Q141" i="4"/>
  <c r="Q142" i="4"/>
  <c r="Q143" i="4"/>
  <c r="Q144" i="4"/>
  <c r="Q145" i="4"/>
  <c r="Q146" i="4"/>
  <c r="Q147" i="4"/>
  <c r="Q148" i="4"/>
  <c r="Q149" i="4"/>
  <c r="Q150" i="4"/>
  <c r="Q151" i="4"/>
  <c r="Q152" i="4"/>
  <c r="Q153" i="4"/>
  <c r="Q154" i="4"/>
  <c r="Q155" i="4"/>
  <c r="Q156" i="4"/>
  <c r="Q157" i="4"/>
  <c r="Q158" i="4"/>
  <c r="Q159" i="4"/>
  <c r="Q160" i="4"/>
  <c r="Q161" i="4"/>
  <c r="Q162" i="4"/>
  <c r="Q163" i="4"/>
  <c r="Q164" i="4"/>
  <c r="Q165" i="4"/>
  <c r="Q166" i="4"/>
  <c r="Q167" i="4"/>
  <c r="Q168" i="4"/>
  <c r="Q169" i="4"/>
  <c r="Q170" i="4"/>
  <c r="Q171" i="4"/>
  <c r="Q172" i="4"/>
  <c r="Q173" i="4"/>
  <c r="Q174" i="4"/>
  <c r="Q175" i="4"/>
  <c r="Q176" i="4"/>
  <c r="Q177" i="4"/>
  <c r="Q178" i="4"/>
  <c r="Q179" i="4"/>
  <c r="Q180" i="4"/>
  <c r="Q181" i="4"/>
  <c r="Q182" i="4"/>
  <c r="Q183" i="4"/>
  <c r="Q184" i="4"/>
  <c r="Q185" i="4"/>
  <c r="Q186" i="4"/>
  <c r="Q187" i="4"/>
  <c r="Q188" i="4"/>
  <c r="Q189" i="4"/>
  <c r="Q190" i="4"/>
  <c r="Q191" i="4"/>
  <c r="Q192" i="4"/>
  <c r="Q193" i="4"/>
  <c r="Q194" i="4"/>
  <c r="Q195" i="4"/>
  <c r="Q196" i="4"/>
  <c r="Q197" i="4"/>
  <c r="Q198" i="4"/>
  <c r="Q199" i="4"/>
  <c r="Q200" i="4"/>
  <c r="Q201" i="4"/>
  <c r="Q202" i="4"/>
  <c r="Q203" i="4"/>
  <c r="Q204" i="4"/>
  <c r="Q205" i="4"/>
  <c r="Q206" i="4"/>
  <c r="Q207" i="4"/>
  <c r="Q208" i="4"/>
  <c r="Q209" i="4"/>
  <c r="Q210" i="4"/>
  <c r="Q211" i="4"/>
  <c r="Q212" i="4"/>
  <c r="Q213" i="4"/>
  <c r="Q214" i="4"/>
  <c r="Q215" i="4"/>
  <c r="Q216" i="4"/>
  <c r="Q217" i="4"/>
  <c r="Q218" i="4"/>
  <c r="Q219" i="4"/>
  <c r="Q220" i="4"/>
  <c r="Q221" i="4"/>
  <c r="Q222" i="4"/>
  <c r="Q223" i="4"/>
  <c r="Q224" i="4"/>
  <c r="Q225" i="4"/>
  <c r="Q226" i="4"/>
  <c r="Q227" i="4"/>
  <c r="Q228" i="4"/>
  <c r="Q229" i="4"/>
  <c r="Q230" i="4"/>
  <c r="Q231" i="4"/>
  <c r="Q232" i="4"/>
  <c r="Q233" i="4"/>
  <c r="Q234" i="4"/>
  <c r="Q235" i="4"/>
  <c r="Q236" i="4"/>
  <c r="Q237" i="4"/>
  <c r="Q238" i="4"/>
  <c r="Q239" i="4"/>
  <c r="Q240" i="4"/>
  <c r="Q241" i="4"/>
  <c r="Q242" i="4"/>
  <c r="Q243" i="4"/>
  <c r="Q244" i="4"/>
  <c r="Q245" i="4"/>
  <c r="Q246" i="4"/>
  <c r="Q247" i="4"/>
  <c r="Q248" i="4"/>
  <c r="Q249" i="4"/>
  <c r="Q250" i="4"/>
  <c r="Q251" i="4"/>
  <c r="Q252" i="4"/>
  <c r="Q253" i="4"/>
  <c r="Q254" i="4"/>
  <c r="Q255" i="4"/>
  <c r="Q256" i="4"/>
  <c r="Q257" i="4"/>
  <c r="Q258" i="4"/>
  <c r="Q259" i="4"/>
  <c r="Q260" i="4"/>
  <c r="Q261" i="4"/>
  <c r="Q262" i="4"/>
  <c r="Q263" i="4"/>
  <c r="Q264" i="4"/>
  <c r="Q265" i="4"/>
  <c r="Q266" i="4"/>
  <c r="Q267" i="4"/>
  <c r="Q268" i="4"/>
  <c r="Q269" i="4"/>
  <c r="Q270" i="4"/>
  <c r="Q271" i="4"/>
  <c r="Q272" i="4"/>
  <c r="Q273" i="4"/>
  <c r="Q274" i="4"/>
  <c r="Q275" i="4"/>
  <c r="Q276" i="4"/>
  <c r="Q277" i="4"/>
  <c r="Q278" i="4"/>
  <c r="Q279" i="4"/>
  <c r="Q280" i="4"/>
  <c r="Q281" i="4"/>
  <c r="Q282" i="4"/>
  <c r="Q283" i="4"/>
  <c r="Q284" i="4"/>
  <c r="Q285" i="4"/>
  <c r="Q286" i="4"/>
  <c r="Q287" i="4"/>
  <c r="Q288" i="4"/>
  <c r="Q289" i="4"/>
  <c r="Q290" i="4"/>
  <c r="Q291" i="4"/>
  <c r="Q292" i="4"/>
  <c r="Q293" i="4"/>
  <c r="Q294" i="4"/>
  <c r="Q295" i="4"/>
  <c r="Q296" i="4"/>
  <c r="Q297" i="4"/>
  <c r="Q298" i="4"/>
  <c r="Q299" i="4"/>
  <c r="Q300" i="4"/>
  <c r="Q301" i="4"/>
  <c r="Q302" i="4"/>
  <c r="Q303" i="4"/>
  <c r="Q304" i="4"/>
  <c r="Q305" i="4"/>
  <c r="Q306" i="4"/>
  <c r="Q307" i="4"/>
  <c r="Q308" i="4"/>
  <c r="Q309" i="4"/>
  <c r="Q310" i="4"/>
  <c r="Q311" i="4"/>
  <c r="Q312" i="4"/>
  <c r="Q313" i="4"/>
  <c r="Q314" i="4"/>
  <c r="Q315" i="4"/>
  <c r="Q316" i="4"/>
  <c r="Q317" i="4"/>
  <c r="Q318" i="4"/>
  <c r="Q319" i="4"/>
  <c r="Q320" i="4"/>
  <c r="Q321" i="4"/>
  <c r="Q322" i="4"/>
  <c r="Q323" i="4"/>
  <c r="Q324" i="4"/>
  <c r="Q325" i="4"/>
  <c r="Q326" i="4"/>
  <c r="Q327" i="4"/>
  <c r="Q328" i="4"/>
  <c r="Q329" i="4"/>
  <c r="Q330" i="4"/>
  <c r="Q331" i="4"/>
  <c r="Q332" i="4"/>
  <c r="Q333" i="4"/>
  <c r="Q334" i="4"/>
  <c r="Q335" i="4"/>
  <c r="Q336" i="4"/>
  <c r="Q337" i="4"/>
  <c r="Q338" i="4"/>
  <c r="Q339" i="4"/>
  <c r="Q340" i="4"/>
  <c r="Q341" i="4"/>
  <c r="Q342" i="4"/>
  <c r="Q343" i="4"/>
  <c r="Q344" i="4"/>
  <c r="Q345" i="4"/>
  <c r="Q346" i="4"/>
  <c r="Q347" i="4"/>
  <c r="Q348" i="4"/>
  <c r="Q349" i="4"/>
  <c r="Q350" i="4"/>
  <c r="Q351" i="4"/>
  <c r="Q352" i="4"/>
  <c r="Q353" i="4"/>
  <c r="Q354" i="4"/>
  <c r="Q355" i="4"/>
  <c r="Q356" i="4"/>
  <c r="Q357" i="4"/>
  <c r="Q358" i="4"/>
  <c r="Q359" i="4"/>
  <c r="Q360" i="4"/>
  <c r="Q361" i="4"/>
  <c r="Q362" i="4"/>
  <c r="Q363" i="4"/>
  <c r="Q364" i="4"/>
  <c r="Q365" i="4"/>
  <c r="Q366" i="4"/>
  <c r="Q367" i="4"/>
  <c r="Q368" i="4"/>
  <c r="Q369" i="4"/>
  <c r="Q370" i="4"/>
  <c r="Q371" i="4"/>
  <c r="Q372" i="4"/>
  <c r="Q373" i="4"/>
  <c r="Q374" i="4"/>
  <c r="Q375" i="4"/>
  <c r="Q376" i="4"/>
  <c r="Q377" i="4"/>
  <c r="Q378" i="4"/>
  <c r="Q379" i="4"/>
  <c r="Q380" i="4"/>
  <c r="Q381" i="4"/>
  <c r="Q382" i="4"/>
  <c r="Q383" i="4"/>
  <c r="Q384" i="4"/>
  <c r="Q385" i="4"/>
  <c r="Q386" i="4"/>
  <c r="Q387" i="4"/>
  <c r="Q388" i="4"/>
  <c r="Q389" i="4"/>
  <c r="Q390" i="4"/>
  <c r="Q391" i="4"/>
  <c r="Q392" i="4"/>
  <c r="Q393" i="4"/>
  <c r="Q394" i="4"/>
  <c r="Q395" i="4"/>
  <c r="Q396" i="4"/>
  <c r="Q397" i="4"/>
  <c r="Q398" i="4"/>
  <c r="Q399" i="4"/>
  <c r="Q400" i="4"/>
  <c r="Q401" i="4"/>
  <c r="Q402" i="4"/>
  <c r="Q403" i="4"/>
  <c r="Q404" i="4"/>
  <c r="Q405" i="4"/>
  <c r="Q406" i="4"/>
  <c r="Q407" i="4"/>
  <c r="Q408" i="4"/>
  <c r="Q409" i="4"/>
  <c r="Q410" i="4"/>
  <c r="Q411" i="4"/>
  <c r="Q412" i="4"/>
  <c r="Q413" i="4"/>
  <c r="Q414" i="4"/>
  <c r="Q415" i="4"/>
  <c r="Q416" i="4"/>
  <c r="Q417" i="4"/>
  <c r="Q418" i="4"/>
  <c r="Q419" i="4"/>
  <c r="Q420" i="4"/>
  <c r="Q421" i="4"/>
  <c r="Q422" i="4"/>
  <c r="Q423" i="4"/>
  <c r="Q424" i="4"/>
  <c r="Q425" i="4"/>
  <c r="Q426" i="4"/>
  <c r="Q427" i="4"/>
  <c r="Q428" i="4"/>
  <c r="Q429" i="4"/>
  <c r="Q430" i="4"/>
  <c r="Q431" i="4"/>
  <c r="Q432" i="4"/>
  <c r="Q433" i="4"/>
  <c r="Q434" i="4"/>
  <c r="Q435" i="4"/>
  <c r="Q436" i="4"/>
  <c r="Q437" i="4"/>
  <c r="Q438" i="4"/>
  <c r="Q439" i="4"/>
  <c r="Q440" i="4"/>
  <c r="Q441" i="4"/>
  <c r="Q442" i="4"/>
  <c r="Q443" i="4"/>
  <c r="Q444" i="4"/>
  <c r="Q445" i="4"/>
  <c r="Q446" i="4"/>
  <c r="Q447" i="4"/>
  <c r="Q448" i="4"/>
  <c r="Q449" i="4"/>
  <c r="Q450" i="4"/>
  <c r="Q451" i="4"/>
  <c r="Q452" i="4"/>
  <c r="Q453" i="4"/>
  <c r="Q454" i="4"/>
  <c r="Q455" i="4"/>
  <c r="Q456" i="4"/>
  <c r="Q457" i="4"/>
  <c r="Q458" i="4"/>
  <c r="Q459" i="4"/>
  <c r="Q460" i="4"/>
  <c r="Q461" i="4"/>
  <c r="Q462" i="4"/>
  <c r="Q463" i="4"/>
  <c r="Q464" i="4"/>
  <c r="Q465" i="4"/>
  <c r="Q466" i="4"/>
  <c r="Q467" i="4"/>
  <c r="Q468" i="4"/>
  <c r="Q469" i="4"/>
  <c r="Q470" i="4"/>
  <c r="Q471" i="4"/>
  <c r="Q472" i="4"/>
  <c r="Q473" i="4"/>
  <c r="Q474" i="4"/>
  <c r="Q475" i="4"/>
  <c r="Q476" i="4"/>
  <c r="Q477" i="4"/>
  <c r="Q478" i="4"/>
  <c r="Q479" i="4"/>
  <c r="Q480" i="4"/>
  <c r="Q481" i="4"/>
  <c r="Q482" i="4"/>
  <c r="Q483" i="4"/>
  <c r="Q484" i="4"/>
  <c r="Q485" i="4"/>
  <c r="Q486" i="4"/>
  <c r="Q487" i="4"/>
  <c r="Q488" i="4"/>
  <c r="Q489" i="4"/>
  <c r="Q490" i="4"/>
  <c r="Q491" i="4"/>
  <c r="Q492" i="4"/>
  <c r="Q493" i="4"/>
  <c r="Q494" i="4"/>
  <c r="Q495" i="4"/>
  <c r="Q496" i="4"/>
  <c r="Q497" i="4"/>
  <c r="Q498" i="4"/>
  <c r="Q499" i="4"/>
  <c r="Q500" i="4"/>
  <c r="Q501" i="4"/>
  <c r="Q502" i="4"/>
  <c r="Q3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12" i="4"/>
  <c r="Y9" i="4" l="1"/>
  <c r="Y10" i="4"/>
  <c r="Y11" i="4"/>
  <c r="Y8" i="4"/>
  <c r="Y13" i="4" s="1"/>
  <c r="X12" i="4"/>
  <c r="R828" i="5" l="1"/>
  <c r="R829" i="5"/>
  <c r="R830" i="5"/>
  <c r="R831" i="5"/>
  <c r="R832" i="5"/>
  <c r="R833" i="5"/>
  <c r="R834" i="5"/>
  <c r="R835" i="5"/>
  <c r="R836" i="5"/>
  <c r="R837" i="5"/>
  <c r="R838" i="5"/>
  <c r="R839" i="5"/>
  <c r="R840" i="5"/>
  <c r="R841" i="5"/>
  <c r="R842" i="5"/>
  <c r="R843" i="5"/>
  <c r="R844" i="5"/>
  <c r="R845" i="5"/>
  <c r="R846" i="5"/>
  <c r="R847" i="5"/>
  <c r="R848" i="5"/>
  <c r="R849" i="5"/>
  <c r="R850" i="5"/>
  <c r="R851" i="5"/>
  <c r="R852" i="5"/>
  <c r="R853" i="5"/>
  <c r="R854" i="5"/>
  <c r="R855" i="5"/>
  <c r="R856" i="5"/>
  <c r="R857" i="5"/>
  <c r="R858" i="5"/>
  <c r="R859" i="5"/>
  <c r="R860" i="5"/>
  <c r="R861" i="5"/>
  <c r="R862" i="5"/>
  <c r="R863" i="5"/>
  <c r="R864" i="5"/>
  <c r="R865" i="5"/>
  <c r="R866" i="5"/>
  <c r="R867" i="5"/>
  <c r="R868" i="5"/>
  <c r="R869" i="5"/>
  <c r="R870" i="5"/>
  <c r="R871" i="5"/>
  <c r="R872" i="5"/>
  <c r="R873" i="5"/>
  <c r="R874" i="5"/>
  <c r="R875" i="5"/>
  <c r="R876" i="5"/>
  <c r="R877" i="5"/>
  <c r="R878" i="5"/>
  <c r="R879" i="5"/>
  <c r="R880" i="5"/>
  <c r="R881" i="5"/>
  <c r="R882" i="5"/>
  <c r="R883" i="5"/>
  <c r="R884" i="5"/>
  <c r="R885" i="5"/>
  <c r="R886" i="5"/>
  <c r="R887" i="5"/>
  <c r="R888" i="5"/>
  <c r="R889" i="5"/>
  <c r="R890" i="5"/>
  <c r="R891" i="5"/>
  <c r="R892" i="5"/>
  <c r="R893" i="5"/>
  <c r="R894" i="5"/>
  <c r="R895" i="5"/>
  <c r="R896" i="5"/>
  <c r="R897" i="5"/>
  <c r="R898" i="5"/>
  <c r="R899" i="5"/>
  <c r="R900" i="5"/>
  <c r="R901" i="5"/>
  <c r="R902" i="5"/>
  <c r="R903" i="5"/>
  <c r="R904" i="5"/>
  <c r="R905" i="5"/>
  <c r="R906" i="5"/>
  <c r="R907" i="5"/>
  <c r="R908" i="5"/>
  <c r="R909" i="5"/>
  <c r="R910" i="5"/>
  <c r="R911" i="5"/>
  <c r="R912" i="5"/>
  <c r="R913" i="5"/>
  <c r="R914" i="5"/>
  <c r="R915" i="5"/>
  <c r="R916" i="5"/>
  <c r="R917" i="5"/>
  <c r="R918" i="5"/>
  <c r="R919" i="5"/>
  <c r="R920" i="5"/>
  <c r="R921" i="5"/>
  <c r="R922" i="5"/>
  <c r="R923" i="5"/>
  <c r="R924" i="5"/>
  <c r="R925" i="5"/>
  <c r="R926" i="5"/>
  <c r="R927" i="5"/>
  <c r="R928" i="5"/>
  <c r="R929" i="5"/>
  <c r="R930" i="5"/>
  <c r="R931" i="5"/>
  <c r="R932" i="5"/>
  <c r="R933" i="5"/>
  <c r="R934" i="5"/>
  <c r="R935" i="5"/>
  <c r="R936" i="5"/>
  <c r="R937" i="5"/>
  <c r="R938" i="5"/>
  <c r="R939" i="5"/>
  <c r="R940" i="5"/>
  <c r="R941" i="5"/>
  <c r="R942" i="5"/>
  <c r="R943" i="5"/>
  <c r="R944" i="5"/>
  <c r="R945" i="5"/>
  <c r="R946" i="5"/>
  <c r="R947" i="5"/>
  <c r="R948" i="5"/>
  <c r="R949" i="5"/>
  <c r="R950" i="5"/>
  <c r="R951" i="5"/>
  <c r="R952" i="5"/>
  <c r="R953" i="5"/>
  <c r="R954" i="5"/>
  <c r="R955" i="5"/>
  <c r="R956" i="5"/>
  <c r="R957" i="5"/>
  <c r="R958" i="5"/>
  <c r="R959" i="5"/>
  <c r="R960" i="5"/>
  <c r="R961" i="5"/>
  <c r="R962" i="5"/>
  <c r="R963" i="5"/>
  <c r="R964" i="5"/>
  <c r="R745" i="5"/>
  <c r="R746" i="5"/>
  <c r="R747" i="5"/>
  <c r="R748" i="5"/>
  <c r="R749" i="5"/>
  <c r="R750" i="5"/>
  <c r="R751" i="5"/>
  <c r="R752" i="5"/>
  <c r="R753" i="5"/>
  <c r="R754" i="5"/>
  <c r="R755" i="5"/>
  <c r="R756" i="5"/>
  <c r="R757" i="5"/>
  <c r="R758" i="5"/>
  <c r="R759" i="5"/>
  <c r="R760" i="5"/>
  <c r="R761" i="5"/>
  <c r="R762" i="5"/>
  <c r="R763" i="5"/>
  <c r="R764" i="5"/>
  <c r="R765" i="5"/>
  <c r="R766" i="5"/>
  <c r="R767" i="5"/>
  <c r="R768" i="5"/>
  <c r="R769" i="5"/>
  <c r="R770" i="5"/>
  <c r="R771" i="5"/>
  <c r="R772" i="5"/>
  <c r="R773" i="5"/>
  <c r="R774" i="5"/>
  <c r="R775" i="5"/>
  <c r="R776" i="5"/>
  <c r="R777" i="5"/>
  <c r="R778" i="5"/>
  <c r="R779" i="5"/>
  <c r="R780" i="5"/>
  <c r="R781" i="5"/>
  <c r="R782" i="5"/>
  <c r="R783" i="5"/>
  <c r="R784" i="5"/>
  <c r="R785" i="5"/>
  <c r="R786" i="5"/>
  <c r="R787" i="5"/>
  <c r="R788" i="5"/>
  <c r="R789" i="5"/>
  <c r="R790" i="5"/>
  <c r="R791" i="5"/>
  <c r="R792" i="5"/>
  <c r="R793" i="5"/>
  <c r="R794" i="5"/>
  <c r="R795" i="5"/>
  <c r="R796" i="5"/>
  <c r="R797" i="5"/>
  <c r="R798" i="5"/>
  <c r="R799" i="5"/>
  <c r="R800" i="5"/>
  <c r="R801" i="5"/>
  <c r="R802" i="5"/>
  <c r="R803" i="5"/>
  <c r="R804" i="5"/>
  <c r="R805" i="5"/>
  <c r="R806" i="5"/>
  <c r="R807" i="5"/>
  <c r="R808" i="5"/>
  <c r="R809" i="5"/>
  <c r="R810" i="5"/>
  <c r="R811" i="5"/>
  <c r="R812" i="5"/>
  <c r="R813" i="5"/>
  <c r="R814" i="5"/>
  <c r="R815" i="5"/>
  <c r="R816" i="5"/>
  <c r="R817" i="5"/>
  <c r="R818" i="5"/>
  <c r="R819" i="5"/>
  <c r="R820" i="5"/>
  <c r="R821" i="5"/>
  <c r="R822" i="5"/>
  <c r="R823" i="5"/>
  <c r="R824" i="5"/>
  <c r="R825" i="5"/>
  <c r="R826" i="5"/>
  <c r="R827" i="5"/>
  <c r="R405" i="5"/>
  <c r="R406" i="5"/>
  <c r="R407" i="5"/>
  <c r="R408" i="5"/>
  <c r="R409" i="5"/>
  <c r="R410" i="5"/>
  <c r="R411" i="5"/>
  <c r="R412" i="5"/>
  <c r="R413" i="5"/>
  <c r="R414" i="5"/>
  <c r="R415" i="5"/>
  <c r="R416" i="5"/>
  <c r="R417" i="5"/>
  <c r="R418" i="5"/>
  <c r="R419" i="5"/>
  <c r="R420" i="5"/>
  <c r="R421" i="5"/>
  <c r="R422" i="5"/>
  <c r="R423" i="5"/>
  <c r="R424" i="5"/>
  <c r="R425" i="5"/>
  <c r="R426" i="5"/>
  <c r="R427" i="5"/>
  <c r="R428" i="5"/>
  <c r="R429" i="5"/>
  <c r="R430" i="5"/>
  <c r="R431" i="5"/>
  <c r="R432" i="5"/>
  <c r="R433" i="5"/>
  <c r="R434" i="5"/>
  <c r="R435" i="5"/>
  <c r="R436" i="5"/>
  <c r="R437" i="5"/>
  <c r="R438" i="5"/>
  <c r="R439" i="5"/>
  <c r="R440" i="5"/>
  <c r="R441" i="5"/>
  <c r="R442" i="5"/>
  <c r="R443" i="5"/>
  <c r="R444" i="5"/>
  <c r="R445" i="5"/>
  <c r="R446" i="5"/>
  <c r="R447" i="5"/>
  <c r="R448" i="5"/>
  <c r="R449" i="5"/>
  <c r="R450" i="5"/>
  <c r="R451" i="5"/>
  <c r="R452" i="5"/>
  <c r="R453" i="5"/>
  <c r="R454" i="5"/>
  <c r="R455" i="5"/>
  <c r="R456" i="5"/>
  <c r="R457" i="5"/>
  <c r="R458" i="5"/>
  <c r="R459" i="5"/>
  <c r="R460" i="5"/>
  <c r="R461" i="5"/>
  <c r="R462" i="5"/>
  <c r="R463" i="5"/>
  <c r="R464" i="5"/>
  <c r="R465" i="5"/>
  <c r="R466" i="5"/>
  <c r="R467" i="5"/>
  <c r="R468" i="5"/>
  <c r="R469" i="5"/>
  <c r="R470" i="5"/>
  <c r="R471" i="5"/>
  <c r="R472" i="5"/>
  <c r="R473" i="5"/>
  <c r="R474" i="5"/>
  <c r="R475" i="5"/>
  <c r="R476" i="5"/>
  <c r="R477" i="5"/>
  <c r="R478" i="5"/>
  <c r="R479" i="5"/>
  <c r="R480" i="5"/>
  <c r="R481" i="5"/>
  <c r="R482" i="5"/>
  <c r="R483" i="5"/>
  <c r="R484" i="5"/>
  <c r="R485" i="5"/>
  <c r="R486" i="5"/>
  <c r="R487" i="5"/>
  <c r="R488" i="5"/>
  <c r="R489" i="5"/>
  <c r="R490" i="5"/>
  <c r="R491" i="5"/>
  <c r="R492" i="5"/>
  <c r="R493" i="5"/>
  <c r="R494" i="5"/>
  <c r="R495" i="5"/>
  <c r="R496" i="5"/>
  <c r="R497" i="5"/>
  <c r="R498" i="5"/>
  <c r="R499" i="5"/>
  <c r="R500" i="5"/>
  <c r="R501" i="5"/>
  <c r="R502" i="5"/>
  <c r="R503" i="5"/>
  <c r="R504" i="5"/>
  <c r="R505" i="5"/>
  <c r="R506" i="5"/>
  <c r="R507" i="5"/>
  <c r="R508" i="5"/>
  <c r="R509" i="5"/>
  <c r="R510" i="5"/>
  <c r="R511" i="5"/>
  <c r="R512" i="5"/>
  <c r="R513" i="5"/>
  <c r="R514" i="5"/>
  <c r="R515" i="5"/>
  <c r="R516" i="5"/>
  <c r="R517" i="5"/>
  <c r="R518" i="5"/>
  <c r="R519" i="5"/>
  <c r="R520" i="5"/>
  <c r="R521" i="5"/>
  <c r="R522" i="5"/>
  <c r="R523" i="5"/>
  <c r="R524" i="5"/>
  <c r="R525" i="5"/>
  <c r="R526" i="5"/>
  <c r="R527" i="5"/>
  <c r="R528" i="5"/>
  <c r="R529" i="5"/>
  <c r="R530" i="5"/>
  <c r="R531" i="5"/>
  <c r="R532" i="5"/>
  <c r="R533" i="5"/>
  <c r="R534" i="5"/>
  <c r="R535" i="5"/>
  <c r="R536" i="5"/>
  <c r="R537" i="5"/>
  <c r="R538" i="5"/>
  <c r="R539" i="5"/>
  <c r="R540" i="5"/>
  <c r="R541" i="5"/>
  <c r="R542" i="5"/>
  <c r="R543" i="5"/>
  <c r="R544" i="5"/>
  <c r="R545" i="5"/>
  <c r="R546" i="5"/>
  <c r="R547" i="5"/>
  <c r="R548" i="5"/>
  <c r="R549" i="5"/>
  <c r="R550" i="5"/>
  <c r="R551" i="5"/>
  <c r="R552" i="5"/>
  <c r="R553" i="5"/>
  <c r="R554" i="5"/>
  <c r="R555" i="5"/>
  <c r="R556" i="5"/>
  <c r="R557" i="5"/>
  <c r="R558" i="5"/>
  <c r="R559" i="5"/>
  <c r="R560" i="5"/>
  <c r="R561" i="5"/>
  <c r="R562" i="5"/>
  <c r="R563" i="5"/>
  <c r="R564" i="5"/>
  <c r="R565" i="5"/>
  <c r="R566" i="5"/>
  <c r="R567" i="5"/>
  <c r="R568" i="5"/>
  <c r="R569" i="5"/>
  <c r="R570" i="5"/>
  <c r="R571" i="5"/>
  <c r="R572" i="5"/>
  <c r="R573" i="5"/>
  <c r="R574" i="5"/>
  <c r="R575" i="5"/>
  <c r="R576" i="5"/>
  <c r="R577" i="5"/>
  <c r="R578" i="5"/>
  <c r="R579" i="5"/>
  <c r="R580" i="5"/>
  <c r="R581" i="5"/>
  <c r="R582" i="5"/>
  <c r="R583" i="5"/>
  <c r="R584" i="5"/>
  <c r="R585" i="5"/>
  <c r="R586" i="5"/>
  <c r="R587" i="5"/>
  <c r="R588" i="5"/>
  <c r="R589" i="5"/>
  <c r="R590" i="5"/>
  <c r="R591" i="5"/>
  <c r="R592" i="5"/>
  <c r="R593" i="5"/>
  <c r="R594" i="5"/>
  <c r="R595" i="5"/>
  <c r="R596" i="5"/>
  <c r="R597" i="5"/>
  <c r="R598" i="5"/>
  <c r="R599" i="5"/>
  <c r="R600" i="5"/>
  <c r="R601" i="5"/>
  <c r="R602" i="5"/>
  <c r="R603" i="5"/>
  <c r="R604" i="5"/>
  <c r="R605" i="5"/>
  <c r="R606" i="5"/>
  <c r="R607" i="5"/>
  <c r="R608" i="5"/>
  <c r="R609" i="5"/>
  <c r="R610" i="5"/>
  <c r="R611" i="5"/>
  <c r="R612" i="5"/>
  <c r="R613" i="5"/>
  <c r="R614" i="5"/>
  <c r="R615" i="5"/>
  <c r="R616" i="5"/>
  <c r="R617" i="5"/>
  <c r="R618" i="5"/>
  <c r="R619" i="5"/>
  <c r="R620" i="5"/>
  <c r="R621" i="5"/>
  <c r="R622" i="5"/>
  <c r="R623" i="5"/>
  <c r="R624" i="5"/>
  <c r="R625" i="5"/>
  <c r="R626" i="5"/>
  <c r="R627" i="5"/>
  <c r="R628" i="5"/>
  <c r="R629" i="5"/>
  <c r="R630" i="5"/>
  <c r="R631" i="5"/>
  <c r="R632" i="5"/>
  <c r="R633" i="5"/>
  <c r="R634" i="5"/>
  <c r="R635" i="5"/>
  <c r="R636" i="5"/>
  <c r="R637" i="5"/>
  <c r="R638" i="5"/>
  <c r="R639" i="5"/>
  <c r="R640" i="5"/>
  <c r="R641" i="5"/>
  <c r="R642" i="5"/>
  <c r="R643" i="5"/>
  <c r="R644" i="5"/>
  <c r="R645" i="5"/>
  <c r="R646" i="5"/>
  <c r="R647" i="5"/>
  <c r="R648" i="5"/>
  <c r="R649" i="5"/>
  <c r="R650" i="5"/>
  <c r="R651" i="5"/>
  <c r="R652" i="5"/>
  <c r="R653" i="5"/>
  <c r="R654" i="5"/>
  <c r="R655" i="5"/>
  <c r="R656" i="5"/>
  <c r="R657" i="5"/>
  <c r="R658" i="5"/>
  <c r="R659" i="5"/>
  <c r="R660" i="5"/>
  <c r="R661" i="5"/>
  <c r="R662" i="5"/>
  <c r="R663" i="5"/>
  <c r="R664" i="5"/>
  <c r="R665" i="5"/>
  <c r="R666" i="5"/>
  <c r="R667" i="5"/>
  <c r="R668" i="5"/>
  <c r="R669" i="5"/>
  <c r="R670" i="5"/>
  <c r="R671" i="5"/>
  <c r="R672" i="5"/>
  <c r="R673" i="5"/>
  <c r="R674" i="5"/>
  <c r="R675" i="5"/>
  <c r="R676" i="5"/>
  <c r="R677" i="5"/>
  <c r="R678" i="5"/>
  <c r="R679" i="5"/>
  <c r="R680" i="5"/>
  <c r="R681" i="5"/>
  <c r="R682" i="5"/>
  <c r="R683" i="5"/>
  <c r="R684" i="5"/>
  <c r="R685" i="5"/>
  <c r="R686" i="5"/>
  <c r="R687" i="5"/>
  <c r="R688" i="5"/>
  <c r="R689" i="5"/>
  <c r="R690" i="5"/>
  <c r="R691" i="5"/>
  <c r="R692" i="5"/>
  <c r="R693" i="5"/>
  <c r="R694" i="5"/>
  <c r="R695" i="5"/>
  <c r="R696" i="5"/>
  <c r="R697" i="5"/>
  <c r="R698" i="5"/>
  <c r="R699" i="5"/>
  <c r="R700" i="5"/>
  <c r="R701" i="5"/>
  <c r="R702" i="5"/>
  <c r="R703" i="5"/>
  <c r="R704" i="5"/>
  <c r="R705" i="5"/>
  <c r="R706" i="5"/>
  <c r="R707" i="5"/>
  <c r="R708" i="5"/>
  <c r="R709" i="5"/>
  <c r="R710" i="5"/>
  <c r="R711" i="5"/>
  <c r="R712" i="5"/>
  <c r="R713" i="5"/>
  <c r="R714" i="5"/>
  <c r="R715" i="5"/>
  <c r="R716" i="5"/>
  <c r="R717" i="5"/>
  <c r="R718" i="5"/>
  <c r="R719" i="5"/>
  <c r="R720" i="5"/>
  <c r="R721" i="5"/>
  <c r="R722" i="5"/>
  <c r="R723" i="5"/>
  <c r="R724" i="5"/>
  <c r="R725" i="5"/>
  <c r="R726" i="5"/>
  <c r="R727" i="5"/>
  <c r="R728" i="5"/>
  <c r="R729" i="5"/>
  <c r="R730" i="5"/>
  <c r="R731" i="5"/>
  <c r="R732" i="5"/>
  <c r="R733" i="5"/>
  <c r="R734" i="5"/>
  <c r="R735" i="5"/>
  <c r="R736" i="5"/>
  <c r="R737" i="5"/>
  <c r="R738" i="5"/>
  <c r="R739" i="5"/>
  <c r="R740" i="5"/>
  <c r="R741" i="5"/>
  <c r="R742" i="5"/>
  <c r="R743" i="5"/>
  <c r="R744" i="5"/>
  <c r="R93" i="5"/>
  <c r="R94" i="5"/>
  <c r="R95" i="5"/>
  <c r="R96" i="5"/>
  <c r="R97" i="5"/>
  <c r="R98" i="5"/>
  <c r="R99" i="5"/>
  <c r="R100" i="5"/>
  <c r="R101" i="5"/>
  <c r="R102" i="5"/>
  <c r="R103" i="5"/>
  <c r="R104" i="5"/>
  <c r="R105" i="5"/>
  <c r="R106" i="5"/>
  <c r="R107" i="5"/>
  <c r="R108" i="5"/>
  <c r="R109" i="5"/>
  <c r="R110" i="5"/>
  <c r="R111" i="5"/>
  <c r="R112" i="5"/>
  <c r="R113" i="5"/>
  <c r="R114" i="5"/>
  <c r="R115" i="5"/>
  <c r="R116" i="5"/>
  <c r="R117" i="5"/>
  <c r="R118" i="5"/>
  <c r="R119" i="5"/>
  <c r="R120" i="5"/>
  <c r="R121" i="5"/>
  <c r="R122" i="5"/>
  <c r="R123" i="5"/>
  <c r="R124" i="5"/>
  <c r="R125" i="5"/>
  <c r="R126" i="5"/>
  <c r="R127" i="5"/>
  <c r="R128" i="5"/>
  <c r="R129" i="5"/>
  <c r="R130" i="5"/>
  <c r="R131" i="5"/>
  <c r="R132" i="5"/>
  <c r="R133" i="5"/>
  <c r="R134" i="5"/>
  <c r="R135" i="5"/>
  <c r="R136" i="5"/>
  <c r="R137" i="5"/>
  <c r="R138" i="5"/>
  <c r="R139" i="5"/>
  <c r="R140" i="5"/>
  <c r="R141" i="5"/>
  <c r="R142" i="5"/>
  <c r="R143" i="5"/>
  <c r="R144" i="5"/>
  <c r="R145" i="5"/>
  <c r="R146" i="5"/>
  <c r="R147" i="5"/>
  <c r="R148" i="5"/>
  <c r="R149" i="5"/>
  <c r="R150" i="5"/>
  <c r="R151" i="5"/>
  <c r="R152" i="5"/>
  <c r="R153" i="5"/>
  <c r="R154" i="5"/>
  <c r="R155" i="5"/>
  <c r="R156" i="5"/>
  <c r="R157" i="5"/>
  <c r="R158" i="5"/>
  <c r="R159" i="5"/>
  <c r="R160" i="5"/>
  <c r="R161" i="5"/>
  <c r="R162" i="5"/>
  <c r="R163" i="5"/>
  <c r="R164" i="5"/>
  <c r="R165" i="5"/>
  <c r="R166" i="5"/>
  <c r="R167" i="5"/>
  <c r="R168" i="5"/>
  <c r="R169" i="5"/>
  <c r="R170" i="5"/>
  <c r="R171" i="5"/>
  <c r="R172" i="5"/>
  <c r="R173" i="5"/>
  <c r="R174" i="5"/>
  <c r="R175" i="5"/>
  <c r="R176" i="5"/>
  <c r="R177" i="5"/>
  <c r="R178" i="5"/>
  <c r="R179" i="5"/>
  <c r="R180" i="5"/>
  <c r="R181" i="5"/>
  <c r="R182" i="5"/>
  <c r="R183" i="5"/>
  <c r="R184" i="5"/>
  <c r="R185" i="5"/>
  <c r="R186" i="5"/>
  <c r="R187" i="5"/>
  <c r="R188" i="5"/>
  <c r="R189" i="5"/>
  <c r="R190" i="5"/>
  <c r="R191" i="5"/>
  <c r="R192" i="5"/>
  <c r="R193" i="5"/>
  <c r="R194" i="5"/>
  <c r="R195" i="5"/>
  <c r="R196" i="5"/>
  <c r="R197" i="5"/>
  <c r="R198" i="5"/>
  <c r="R199" i="5"/>
  <c r="R200" i="5"/>
  <c r="R201" i="5"/>
  <c r="R202" i="5"/>
  <c r="R203" i="5"/>
  <c r="R204" i="5"/>
  <c r="R205" i="5"/>
  <c r="R206" i="5"/>
  <c r="R207" i="5"/>
  <c r="R208" i="5"/>
  <c r="R209" i="5"/>
  <c r="R210" i="5"/>
  <c r="R211" i="5"/>
  <c r="R212" i="5"/>
  <c r="R213" i="5"/>
  <c r="R214" i="5"/>
  <c r="R215" i="5"/>
  <c r="R216" i="5"/>
  <c r="R217" i="5"/>
  <c r="R218" i="5"/>
  <c r="R219" i="5"/>
  <c r="R220" i="5"/>
  <c r="R221" i="5"/>
  <c r="R222" i="5"/>
  <c r="R223" i="5"/>
  <c r="R224" i="5"/>
  <c r="R225" i="5"/>
  <c r="R226" i="5"/>
  <c r="R227" i="5"/>
  <c r="R228" i="5"/>
  <c r="R229" i="5"/>
  <c r="R230" i="5"/>
  <c r="R231" i="5"/>
  <c r="R232" i="5"/>
  <c r="R233" i="5"/>
  <c r="R234" i="5"/>
  <c r="R235" i="5"/>
  <c r="R236" i="5"/>
  <c r="R237" i="5"/>
  <c r="R238" i="5"/>
  <c r="R239" i="5"/>
  <c r="R240" i="5"/>
  <c r="R241" i="5"/>
  <c r="R242" i="5"/>
  <c r="R243" i="5"/>
  <c r="R244" i="5"/>
  <c r="R245" i="5"/>
  <c r="R246" i="5"/>
  <c r="R247" i="5"/>
  <c r="R248" i="5"/>
  <c r="R249" i="5"/>
  <c r="R250" i="5"/>
  <c r="R251" i="5"/>
  <c r="R252" i="5"/>
  <c r="R253" i="5"/>
  <c r="R254" i="5"/>
  <c r="R255" i="5"/>
  <c r="R256" i="5"/>
  <c r="R257" i="5"/>
  <c r="R258" i="5"/>
  <c r="R259" i="5"/>
  <c r="R260" i="5"/>
  <c r="R261" i="5"/>
  <c r="R262" i="5"/>
  <c r="R263" i="5"/>
  <c r="R264" i="5"/>
  <c r="R265" i="5"/>
  <c r="R266" i="5"/>
  <c r="R267" i="5"/>
  <c r="R268" i="5"/>
  <c r="R269" i="5"/>
  <c r="R270" i="5"/>
  <c r="R271" i="5"/>
  <c r="R272" i="5"/>
  <c r="R273" i="5"/>
  <c r="R274" i="5"/>
  <c r="R275" i="5"/>
  <c r="R276" i="5"/>
  <c r="R277" i="5"/>
  <c r="R278" i="5"/>
  <c r="R279" i="5"/>
  <c r="R280" i="5"/>
  <c r="R281" i="5"/>
  <c r="R282" i="5"/>
  <c r="R283" i="5"/>
  <c r="R284" i="5"/>
  <c r="R285" i="5"/>
  <c r="R286" i="5"/>
  <c r="R287" i="5"/>
  <c r="R288" i="5"/>
  <c r="R289" i="5"/>
  <c r="R290" i="5"/>
  <c r="R291" i="5"/>
  <c r="R292" i="5"/>
  <c r="R293" i="5"/>
  <c r="R294" i="5"/>
  <c r="R295" i="5"/>
  <c r="R296" i="5"/>
  <c r="R297" i="5"/>
  <c r="R298" i="5"/>
  <c r="R299" i="5"/>
  <c r="R300" i="5"/>
  <c r="R301" i="5"/>
  <c r="R302" i="5"/>
  <c r="R303" i="5"/>
  <c r="R304" i="5"/>
  <c r="R305" i="5"/>
  <c r="R306" i="5"/>
  <c r="R307" i="5"/>
  <c r="R308" i="5"/>
  <c r="R309" i="5"/>
  <c r="R310" i="5"/>
  <c r="R311" i="5"/>
  <c r="R312" i="5"/>
  <c r="R313" i="5"/>
  <c r="R314" i="5"/>
  <c r="R315" i="5"/>
  <c r="R316" i="5"/>
  <c r="R317" i="5"/>
  <c r="R318" i="5"/>
  <c r="R319" i="5"/>
  <c r="R320" i="5"/>
  <c r="R321" i="5"/>
  <c r="R322" i="5"/>
  <c r="R323" i="5"/>
  <c r="R324" i="5"/>
  <c r="R325" i="5"/>
  <c r="R326" i="5"/>
  <c r="R327" i="5"/>
  <c r="R328" i="5"/>
  <c r="R329" i="5"/>
  <c r="R330" i="5"/>
  <c r="R331" i="5"/>
  <c r="R332" i="5"/>
  <c r="R333" i="5"/>
  <c r="R334" i="5"/>
  <c r="R335" i="5"/>
  <c r="R336" i="5"/>
  <c r="R337" i="5"/>
  <c r="R338" i="5"/>
  <c r="R339" i="5"/>
  <c r="R340" i="5"/>
  <c r="R341" i="5"/>
  <c r="R342" i="5"/>
  <c r="R343" i="5"/>
  <c r="R344" i="5"/>
  <c r="R345" i="5"/>
  <c r="R346" i="5"/>
  <c r="R347" i="5"/>
  <c r="R348" i="5"/>
  <c r="R349" i="5"/>
  <c r="R350" i="5"/>
  <c r="R351" i="5"/>
  <c r="R352" i="5"/>
  <c r="R353" i="5"/>
  <c r="R354" i="5"/>
  <c r="R355" i="5"/>
  <c r="R356" i="5"/>
  <c r="R357" i="5"/>
  <c r="R358" i="5"/>
  <c r="R359" i="5"/>
  <c r="R360" i="5"/>
  <c r="R361" i="5"/>
  <c r="R362" i="5"/>
  <c r="R363" i="5"/>
  <c r="R364" i="5"/>
  <c r="R365" i="5"/>
  <c r="R366" i="5"/>
  <c r="R367" i="5"/>
  <c r="R368" i="5"/>
  <c r="R369" i="5"/>
  <c r="R370" i="5"/>
  <c r="R371" i="5"/>
  <c r="R372" i="5"/>
  <c r="R373" i="5"/>
  <c r="R374" i="5"/>
  <c r="R375" i="5"/>
  <c r="R376" i="5"/>
  <c r="R377" i="5"/>
  <c r="R378" i="5"/>
  <c r="R379" i="5"/>
  <c r="R380" i="5"/>
  <c r="R381" i="5"/>
  <c r="R382" i="5"/>
  <c r="R383" i="5"/>
  <c r="R384" i="5"/>
  <c r="R385" i="5"/>
  <c r="R386" i="5"/>
  <c r="R387" i="5"/>
  <c r="R388" i="5"/>
  <c r="R389" i="5"/>
  <c r="R390" i="5"/>
  <c r="R391" i="5"/>
  <c r="R392" i="5"/>
  <c r="R393" i="5"/>
  <c r="R394" i="5"/>
  <c r="R395" i="5"/>
  <c r="R396" i="5"/>
  <c r="R397" i="5"/>
  <c r="R398" i="5"/>
  <c r="R399" i="5"/>
  <c r="R400" i="5"/>
  <c r="R401" i="5"/>
  <c r="R402" i="5"/>
  <c r="R403" i="5"/>
  <c r="R404" i="5"/>
  <c r="R34" i="5"/>
  <c r="R35" i="5"/>
  <c r="R36" i="5"/>
  <c r="R37" i="5"/>
  <c r="R38" i="5"/>
  <c r="R39" i="5"/>
  <c r="R40" i="5"/>
  <c r="R41" i="5"/>
  <c r="R42" i="5"/>
  <c r="R43" i="5"/>
  <c r="R44" i="5"/>
  <c r="R45" i="5"/>
  <c r="R46" i="5"/>
  <c r="R47" i="5"/>
  <c r="R48" i="5"/>
  <c r="R49" i="5"/>
  <c r="R50" i="5"/>
  <c r="R51" i="5"/>
  <c r="R52" i="5"/>
  <c r="R53" i="5"/>
  <c r="R54" i="5"/>
  <c r="R55" i="5"/>
  <c r="R56" i="5"/>
  <c r="R57" i="5"/>
  <c r="R58" i="5"/>
  <c r="R59" i="5"/>
  <c r="R60" i="5"/>
  <c r="R61" i="5"/>
  <c r="R62" i="5"/>
  <c r="R63" i="5"/>
  <c r="R64" i="5"/>
  <c r="R65" i="5"/>
  <c r="R66" i="5"/>
  <c r="R67" i="5"/>
  <c r="R68" i="5"/>
  <c r="R69" i="5"/>
  <c r="R70" i="5"/>
  <c r="R71" i="5"/>
  <c r="R72" i="5"/>
  <c r="R73" i="5"/>
  <c r="R74" i="5"/>
  <c r="R75" i="5"/>
  <c r="R76" i="5"/>
  <c r="R77" i="5"/>
  <c r="R78" i="5"/>
  <c r="R79" i="5"/>
  <c r="R80" i="5"/>
  <c r="R81" i="5"/>
  <c r="R82" i="5"/>
  <c r="R83" i="5"/>
  <c r="R84" i="5"/>
  <c r="R85" i="5"/>
  <c r="R86" i="5"/>
  <c r="R87" i="5"/>
  <c r="R88" i="5"/>
  <c r="R89" i="5"/>
  <c r="R90" i="5"/>
  <c r="R91" i="5"/>
  <c r="R92" i="5"/>
  <c r="R33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49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G168" i="5"/>
  <c r="G169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2" i="5"/>
  <c r="G243" i="5"/>
  <c r="G244" i="5"/>
  <c r="G245" i="5"/>
  <c r="G246" i="5"/>
  <c r="G247" i="5"/>
  <c r="G248" i="5"/>
  <c r="G249" i="5"/>
  <c r="G250" i="5"/>
  <c r="G251" i="5"/>
  <c r="G252" i="5"/>
  <c r="G253" i="5"/>
  <c r="G254" i="5"/>
  <c r="G255" i="5"/>
  <c r="G256" i="5"/>
  <c r="G257" i="5"/>
  <c r="G258" i="5"/>
  <c r="G259" i="5"/>
  <c r="G260" i="5"/>
  <c r="G261" i="5"/>
  <c r="G262" i="5"/>
  <c r="G263" i="5"/>
  <c r="G264" i="5"/>
  <c r="G265" i="5"/>
  <c r="G266" i="5"/>
  <c r="G267" i="5"/>
  <c r="G268" i="5"/>
  <c r="G269" i="5"/>
  <c r="G270" i="5"/>
  <c r="G271" i="5"/>
  <c r="G272" i="5"/>
  <c r="G273" i="5"/>
  <c r="G274" i="5"/>
  <c r="G275" i="5"/>
  <c r="G276" i="5"/>
  <c r="G277" i="5"/>
  <c r="G278" i="5"/>
  <c r="G279" i="5"/>
  <c r="G280" i="5"/>
  <c r="G281" i="5"/>
  <c r="G282" i="5"/>
  <c r="G283" i="5"/>
  <c r="G284" i="5"/>
  <c r="G285" i="5"/>
  <c r="G286" i="5"/>
  <c r="G287" i="5"/>
  <c r="G288" i="5"/>
  <c r="G289" i="5"/>
  <c r="G290" i="5"/>
  <c r="G291" i="5"/>
  <c r="G292" i="5"/>
  <c r="G293" i="5"/>
  <c r="G294" i="5"/>
  <c r="G295" i="5"/>
  <c r="G296" i="5"/>
  <c r="G297" i="5"/>
  <c r="G298" i="5"/>
  <c r="G299" i="5"/>
  <c r="G300" i="5"/>
  <c r="G301" i="5"/>
  <c r="G302" i="5"/>
  <c r="G303" i="5"/>
  <c r="G304" i="5"/>
  <c r="G305" i="5"/>
  <c r="G306" i="5"/>
  <c r="G307" i="5"/>
  <c r="G308" i="5"/>
  <c r="G309" i="5"/>
  <c r="G310" i="5"/>
  <c r="G311" i="5"/>
  <c r="G312" i="5"/>
  <c r="G313" i="5"/>
  <c r="G314" i="5"/>
  <c r="G315" i="5"/>
  <c r="G316" i="5"/>
  <c r="G317" i="5"/>
  <c r="G318" i="5"/>
  <c r="G319" i="5"/>
  <c r="G320" i="5"/>
  <c r="G321" i="5"/>
  <c r="G322" i="5"/>
  <c r="G323" i="5"/>
  <c r="G324" i="5"/>
  <c r="G325" i="5"/>
  <c r="G326" i="5"/>
  <c r="G327" i="5"/>
  <c r="G328" i="5"/>
  <c r="G329" i="5"/>
  <c r="G330" i="5"/>
  <c r="G331" i="5"/>
  <c r="G332" i="5"/>
  <c r="G333" i="5"/>
  <c r="G334" i="5"/>
  <c r="G335" i="5"/>
  <c r="G336" i="5"/>
  <c r="G337" i="5"/>
  <c r="G338" i="5"/>
  <c r="G339" i="5"/>
  <c r="G340" i="5"/>
  <c r="G341" i="5"/>
  <c r="G342" i="5"/>
  <c r="G343" i="5"/>
  <c r="G344" i="5"/>
  <c r="G345" i="5"/>
  <c r="G346" i="5"/>
  <c r="G347" i="5"/>
  <c r="G348" i="5"/>
  <c r="G349" i="5"/>
  <c r="G350" i="5"/>
  <c r="G351" i="5"/>
  <c r="G352" i="5"/>
  <c r="G353" i="5"/>
  <c r="G354" i="5"/>
  <c r="G355" i="5"/>
  <c r="G356" i="5"/>
  <c r="G357" i="5"/>
  <c r="G358" i="5"/>
  <c r="G359" i="5"/>
  <c r="G360" i="5"/>
  <c r="G361" i="5"/>
  <c r="G362" i="5"/>
  <c r="G363" i="5"/>
  <c r="G364" i="5"/>
  <c r="G365" i="5"/>
  <c r="G366" i="5"/>
  <c r="G367" i="5"/>
  <c r="G368" i="5"/>
  <c r="G369" i="5"/>
  <c r="G370" i="5"/>
  <c r="G371" i="5"/>
  <c r="G372" i="5"/>
  <c r="G373" i="5"/>
  <c r="G374" i="5"/>
  <c r="G375" i="5"/>
  <c r="G376" i="5"/>
  <c r="G377" i="5"/>
  <c r="G378" i="5"/>
  <c r="G379" i="5"/>
  <c r="G380" i="5"/>
  <c r="G381" i="5"/>
  <c r="G382" i="5"/>
  <c r="G383" i="5"/>
  <c r="G384" i="5"/>
  <c r="G385" i="5"/>
  <c r="G386" i="5"/>
  <c r="G387" i="5"/>
  <c r="G388" i="5"/>
  <c r="G389" i="5"/>
  <c r="G390" i="5"/>
  <c r="G391" i="5"/>
  <c r="G392" i="5"/>
  <c r="G393" i="5"/>
  <c r="G394" i="5"/>
  <c r="G395" i="5"/>
  <c r="G396" i="5"/>
  <c r="G397" i="5"/>
  <c r="G398" i="5"/>
  <c r="G399" i="5"/>
  <c r="G400" i="5"/>
  <c r="G401" i="5"/>
  <c r="G402" i="5"/>
  <c r="G403" i="5"/>
  <c r="G404" i="5"/>
  <c r="G405" i="5"/>
  <c r="G406" i="5"/>
  <c r="G407" i="5"/>
  <c r="G408" i="5"/>
  <c r="G409" i="5"/>
  <c r="G410" i="5"/>
  <c r="G411" i="5"/>
  <c r="G412" i="5"/>
  <c r="G413" i="5"/>
  <c r="G414" i="5"/>
  <c r="G415" i="5"/>
  <c r="G416" i="5"/>
  <c r="G417" i="5"/>
  <c r="G418" i="5"/>
  <c r="G419" i="5"/>
  <c r="G420" i="5"/>
  <c r="G421" i="5"/>
  <c r="G422" i="5"/>
  <c r="G423" i="5"/>
  <c r="G424" i="5"/>
  <c r="G425" i="5"/>
  <c r="G426" i="5"/>
  <c r="G427" i="5"/>
  <c r="G428" i="5"/>
  <c r="G429" i="5"/>
  <c r="G430" i="5"/>
  <c r="G431" i="5"/>
  <c r="G432" i="5"/>
  <c r="G433" i="5"/>
  <c r="G434" i="5"/>
  <c r="G435" i="5"/>
  <c r="G436" i="5"/>
  <c r="G437" i="5"/>
  <c r="G438" i="5"/>
  <c r="G439" i="5"/>
  <c r="G440" i="5"/>
  <c r="G441" i="5"/>
  <c r="G442" i="5"/>
  <c r="G443" i="5"/>
  <c r="G444" i="5"/>
  <c r="G445" i="5"/>
  <c r="G446" i="5"/>
  <c r="G447" i="5"/>
  <c r="G448" i="5"/>
  <c r="G449" i="5"/>
  <c r="G450" i="5"/>
  <c r="G451" i="5"/>
  <c r="G452" i="5"/>
  <c r="G453" i="5"/>
  <c r="G454" i="5"/>
  <c r="G455" i="5"/>
  <c r="G456" i="5"/>
  <c r="G457" i="5"/>
  <c r="G458" i="5"/>
  <c r="G459" i="5"/>
  <c r="G460" i="5"/>
  <c r="G461" i="5"/>
  <c r="G462" i="5"/>
  <c r="G463" i="5"/>
  <c r="G464" i="5"/>
  <c r="G465" i="5"/>
  <c r="G466" i="5"/>
  <c r="G467" i="5"/>
  <c r="G468" i="5"/>
  <c r="G469" i="5"/>
  <c r="G470" i="5"/>
  <c r="G471" i="5"/>
  <c r="G472" i="5"/>
  <c r="G473" i="5"/>
  <c r="G474" i="5"/>
  <c r="G475" i="5"/>
  <c r="G476" i="5"/>
  <c r="G477" i="5"/>
  <c r="G478" i="5"/>
  <c r="G479" i="5"/>
  <c r="G480" i="5"/>
  <c r="G481" i="5"/>
  <c r="G482" i="5"/>
  <c r="G483" i="5"/>
  <c r="G484" i="5"/>
  <c r="G485" i="5"/>
  <c r="G486" i="5"/>
  <c r="G487" i="5"/>
  <c r="G488" i="5"/>
  <c r="G489" i="5"/>
  <c r="G490" i="5"/>
  <c r="G491" i="5"/>
  <c r="G492" i="5"/>
  <c r="G493" i="5"/>
  <c r="G494" i="5"/>
  <c r="G495" i="5"/>
  <c r="G496" i="5"/>
  <c r="G497" i="5"/>
  <c r="G498" i="5"/>
  <c r="G499" i="5"/>
  <c r="G500" i="5"/>
  <c r="G501" i="5"/>
  <c r="G502" i="5"/>
  <c r="G503" i="5"/>
  <c r="G504" i="5"/>
  <c r="G505" i="5"/>
  <c r="G506" i="5"/>
  <c r="G507" i="5"/>
  <c r="G508" i="5"/>
  <c r="G509" i="5"/>
  <c r="G510" i="5"/>
  <c r="G511" i="5"/>
  <c r="G512" i="5"/>
  <c r="G513" i="5"/>
  <c r="G514" i="5"/>
  <c r="G515" i="5"/>
  <c r="G516" i="5"/>
  <c r="G517" i="5"/>
  <c r="G518" i="5"/>
  <c r="G519" i="5"/>
  <c r="G520" i="5"/>
  <c r="G521" i="5"/>
  <c r="G522" i="5"/>
  <c r="G523" i="5"/>
  <c r="G524" i="5"/>
  <c r="G525" i="5"/>
  <c r="G526" i="5"/>
  <c r="G527" i="5"/>
  <c r="G528" i="5"/>
  <c r="G529" i="5"/>
  <c r="G530" i="5"/>
  <c r="G531" i="5"/>
  <c r="G532" i="5"/>
  <c r="G533" i="5"/>
  <c r="G534" i="5"/>
  <c r="G535" i="5"/>
  <c r="G536" i="5"/>
  <c r="G537" i="5"/>
  <c r="G538" i="5"/>
  <c r="G539" i="5"/>
  <c r="G540" i="5"/>
  <c r="G541" i="5"/>
  <c r="G542" i="5"/>
  <c r="G543" i="5"/>
  <c r="G544" i="5"/>
  <c r="G545" i="5"/>
  <c r="G546" i="5"/>
  <c r="G547" i="5"/>
  <c r="G548" i="5"/>
  <c r="G549" i="5"/>
  <c r="G550" i="5"/>
  <c r="G551" i="5"/>
  <c r="G552" i="5"/>
  <c r="G553" i="5"/>
  <c r="G554" i="5"/>
  <c r="G555" i="5"/>
  <c r="G556" i="5"/>
  <c r="G557" i="5"/>
  <c r="G558" i="5"/>
  <c r="G559" i="5"/>
  <c r="G560" i="5"/>
  <c r="G561" i="5"/>
  <c r="G562" i="5"/>
  <c r="G563" i="5"/>
  <c r="G564" i="5"/>
  <c r="G565" i="5"/>
  <c r="G566" i="5"/>
  <c r="G567" i="5"/>
  <c r="G568" i="5"/>
  <c r="G569" i="5"/>
  <c r="G570" i="5"/>
  <c r="G571" i="5"/>
  <c r="G572" i="5"/>
  <c r="G573" i="5"/>
  <c r="G574" i="5"/>
  <c r="G575" i="5"/>
  <c r="G576" i="5"/>
  <c r="G577" i="5"/>
  <c r="G578" i="5"/>
  <c r="G579" i="5"/>
  <c r="G580" i="5"/>
  <c r="G581" i="5"/>
  <c r="G582" i="5"/>
  <c r="G583" i="5"/>
  <c r="G584" i="5"/>
  <c r="G585" i="5"/>
  <c r="G586" i="5"/>
  <c r="G587" i="5"/>
  <c r="G588" i="5"/>
  <c r="G589" i="5"/>
  <c r="G590" i="5"/>
  <c r="G591" i="5"/>
  <c r="G592" i="5"/>
  <c r="G593" i="5"/>
  <c r="G594" i="5"/>
  <c r="G595" i="5"/>
  <c r="G596" i="5"/>
  <c r="G597" i="5"/>
  <c r="G598" i="5"/>
  <c r="G599" i="5"/>
  <c r="G600" i="5"/>
  <c r="G601" i="5"/>
  <c r="G602" i="5"/>
  <c r="G603" i="5"/>
  <c r="G604" i="5"/>
  <c r="G605" i="5"/>
  <c r="G606" i="5"/>
  <c r="G607" i="5"/>
  <c r="G608" i="5"/>
  <c r="G609" i="5"/>
  <c r="G610" i="5"/>
  <c r="G611" i="5"/>
  <c r="G612" i="5"/>
  <c r="G613" i="5"/>
  <c r="G614" i="5"/>
  <c r="G615" i="5"/>
  <c r="G616" i="5"/>
  <c r="G617" i="5"/>
  <c r="G618" i="5"/>
  <c r="G619" i="5"/>
  <c r="G620" i="5"/>
  <c r="G621" i="5"/>
  <c r="G622" i="5"/>
  <c r="G623" i="5"/>
  <c r="G624" i="5"/>
  <c r="G625" i="5"/>
  <c r="G626" i="5"/>
  <c r="G627" i="5"/>
  <c r="G628" i="5"/>
  <c r="G629" i="5"/>
  <c r="G630" i="5"/>
  <c r="G631" i="5"/>
  <c r="G632" i="5"/>
  <c r="G633" i="5"/>
  <c r="G634" i="5"/>
  <c r="G635" i="5"/>
  <c r="G636" i="5"/>
  <c r="G637" i="5"/>
  <c r="G638" i="5"/>
  <c r="G639" i="5"/>
  <c r="G640" i="5"/>
  <c r="G641" i="5"/>
  <c r="G642" i="5"/>
  <c r="G643" i="5"/>
  <c r="G644" i="5"/>
  <c r="G645" i="5"/>
  <c r="G646" i="5"/>
  <c r="G647" i="5"/>
  <c r="G648" i="5"/>
  <c r="G649" i="5"/>
  <c r="G650" i="5"/>
  <c r="G651" i="5"/>
  <c r="G652" i="5"/>
  <c r="G653" i="5"/>
  <c r="G654" i="5"/>
  <c r="G655" i="5"/>
  <c r="G656" i="5"/>
  <c r="G657" i="5"/>
  <c r="G658" i="5"/>
  <c r="G659" i="5"/>
  <c r="G660" i="5"/>
  <c r="G661" i="5"/>
  <c r="G662" i="5"/>
  <c r="G663" i="5"/>
  <c r="G664" i="5"/>
  <c r="G665" i="5"/>
  <c r="G666" i="5"/>
  <c r="G667" i="5"/>
  <c r="G668" i="5"/>
  <c r="G669" i="5"/>
  <c r="G670" i="5"/>
  <c r="G671" i="5"/>
  <c r="G672" i="5"/>
  <c r="G673" i="5"/>
  <c r="G674" i="5"/>
  <c r="G675" i="5"/>
  <c r="G676" i="5"/>
  <c r="G677" i="5"/>
  <c r="G678" i="5"/>
  <c r="G679" i="5"/>
  <c r="G680" i="5"/>
  <c r="G681" i="5"/>
  <c r="G682" i="5"/>
  <c r="G683" i="5"/>
  <c r="G684" i="5"/>
  <c r="G685" i="5"/>
  <c r="G686" i="5"/>
  <c r="G687" i="5"/>
  <c r="G688" i="5"/>
  <c r="G689" i="5"/>
  <c r="G690" i="5"/>
  <c r="G691" i="5"/>
  <c r="G692" i="5"/>
  <c r="G693" i="5"/>
  <c r="G694" i="5"/>
  <c r="G695" i="5"/>
  <c r="G696" i="5"/>
  <c r="G697" i="5"/>
  <c r="G698" i="5"/>
  <c r="G699" i="5"/>
  <c r="G700" i="5"/>
  <c r="G701" i="5"/>
  <c r="G702" i="5"/>
  <c r="G703" i="5"/>
  <c r="G704" i="5"/>
  <c r="G705" i="5"/>
  <c r="G706" i="5"/>
  <c r="G707" i="5"/>
  <c r="G708" i="5"/>
  <c r="G709" i="5"/>
  <c r="G710" i="5"/>
  <c r="G711" i="5"/>
  <c r="G712" i="5"/>
  <c r="G713" i="5"/>
  <c r="G714" i="5"/>
  <c r="G715" i="5"/>
  <c r="G716" i="5"/>
  <c r="G717" i="5"/>
  <c r="G718" i="5"/>
  <c r="G719" i="5"/>
  <c r="G720" i="5"/>
  <c r="G721" i="5"/>
  <c r="G722" i="5"/>
  <c r="G723" i="5"/>
  <c r="G724" i="5"/>
  <c r="G725" i="5"/>
  <c r="G726" i="5"/>
  <c r="G727" i="5"/>
  <c r="G728" i="5"/>
  <c r="G729" i="5"/>
  <c r="G730" i="5"/>
  <c r="G731" i="5"/>
  <c r="G732" i="5"/>
  <c r="G733" i="5"/>
  <c r="G734" i="5"/>
  <c r="G735" i="5"/>
  <c r="G736" i="5"/>
  <c r="G737" i="5"/>
  <c r="G738" i="5"/>
  <c r="G739" i="5"/>
  <c r="G740" i="5"/>
  <c r="G741" i="5"/>
  <c r="G742" i="5"/>
  <c r="G743" i="5"/>
  <c r="G744" i="5"/>
  <c r="G745" i="5"/>
  <c r="G746" i="5"/>
  <c r="G747" i="5"/>
  <c r="G748" i="5"/>
  <c r="G749" i="5"/>
  <c r="G750" i="5"/>
  <c r="G751" i="5"/>
  <c r="G752" i="5"/>
  <c r="G753" i="5"/>
  <c r="G754" i="5"/>
  <c r="G755" i="5"/>
  <c r="G756" i="5"/>
  <c r="G757" i="5"/>
  <c r="G758" i="5"/>
  <c r="G759" i="5"/>
  <c r="G760" i="5"/>
  <c r="G761" i="5"/>
  <c r="G762" i="5"/>
  <c r="G763" i="5"/>
  <c r="G764" i="5"/>
  <c r="G765" i="5"/>
  <c r="G766" i="5"/>
  <c r="G767" i="5"/>
  <c r="G768" i="5"/>
  <c r="G769" i="5"/>
  <c r="G770" i="5"/>
  <c r="G771" i="5"/>
  <c r="G772" i="5"/>
  <c r="G773" i="5"/>
  <c r="G774" i="5"/>
  <c r="G775" i="5"/>
  <c r="G776" i="5"/>
  <c r="G777" i="5"/>
  <c r="G778" i="5"/>
  <c r="G779" i="5"/>
  <c r="G780" i="5"/>
  <c r="G781" i="5"/>
  <c r="G782" i="5"/>
  <c r="G783" i="5"/>
  <c r="G784" i="5"/>
  <c r="G785" i="5"/>
  <c r="G786" i="5"/>
  <c r="G787" i="5"/>
  <c r="G788" i="5"/>
  <c r="G789" i="5"/>
  <c r="G790" i="5"/>
  <c r="G791" i="5"/>
  <c r="G792" i="5"/>
  <c r="G793" i="5"/>
  <c r="G794" i="5"/>
  <c r="G795" i="5"/>
  <c r="G796" i="5"/>
  <c r="G797" i="5"/>
  <c r="G798" i="5"/>
  <c r="G799" i="5"/>
  <c r="G800" i="5"/>
  <c r="G801" i="5"/>
  <c r="G802" i="5"/>
  <c r="G803" i="5"/>
  <c r="G804" i="5"/>
  <c r="G805" i="5"/>
  <c r="G806" i="5"/>
  <c r="G807" i="5"/>
  <c r="G808" i="5"/>
  <c r="G809" i="5"/>
  <c r="G810" i="5"/>
  <c r="G811" i="5"/>
  <c r="G812" i="5"/>
  <c r="G813" i="5"/>
  <c r="G814" i="5"/>
  <c r="G815" i="5"/>
  <c r="G816" i="5"/>
  <c r="G817" i="5"/>
  <c r="G818" i="5"/>
  <c r="G819" i="5"/>
  <c r="G820" i="5"/>
  <c r="G821" i="5"/>
  <c r="G822" i="5"/>
  <c r="G823" i="5"/>
  <c r="G824" i="5"/>
  <c r="G825" i="5"/>
  <c r="G826" i="5"/>
  <c r="G827" i="5"/>
  <c r="G828" i="5"/>
  <c r="G829" i="5"/>
  <c r="G830" i="5"/>
  <c r="G831" i="5"/>
  <c r="G832" i="5"/>
  <c r="G833" i="5"/>
  <c r="G834" i="5"/>
  <c r="G835" i="5"/>
  <c r="G836" i="5"/>
  <c r="G837" i="5"/>
  <c r="G838" i="5"/>
  <c r="G839" i="5"/>
  <c r="G840" i="5"/>
  <c r="G841" i="5"/>
  <c r="G842" i="5"/>
  <c r="G843" i="5"/>
  <c r="G844" i="5"/>
  <c r="G845" i="5"/>
  <c r="G846" i="5"/>
  <c r="G847" i="5"/>
  <c r="G848" i="5"/>
  <c r="G849" i="5"/>
  <c r="G850" i="5"/>
  <c r="G851" i="5"/>
  <c r="G852" i="5"/>
  <c r="G853" i="5"/>
  <c r="G854" i="5"/>
  <c r="G855" i="5"/>
  <c r="G856" i="5"/>
  <c r="G857" i="5"/>
  <c r="G858" i="5"/>
  <c r="G859" i="5"/>
  <c r="G860" i="5"/>
  <c r="G861" i="5"/>
  <c r="G862" i="5"/>
  <c r="G863" i="5"/>
  <c r="G864" i="5"/>
  <c r="G865" i="5"/>
  <c r="G866" i="5"/>
  <c r="G867" i="5"/>
  <c r="G868" i="5"/>
  <c r="G869" i="5"/>
  <c r="G870" i="5"/>
  <c r="G871" i="5"/>
  <c r="G872" i="5"/>
  <c r="G873" i="5"/>
  <c r="G874" i="5"/>
  <c r="G875" i="5"/>
  <c r="G876" i="5"/>
  <c r="G877" i="5"/>
  <c r="G878" i="5"/>
  <c r="G879" i="5"/>
  <c r="G880" i="5"/>
  <c r="G881" i="5"/>
  <c r="G882" i="5"/>
  <c r="G883" i="5"/>
  <c r="G884" i="5"/>
  <c r="G885" i="5"/>
  <c r="G886" i="5"/>
  <c r="G887" i="5"/>
  <c r="G888" i="5"/>
  <c r="G889" i="5"/>
  <c r="G890" i="5"/>
  <c r="G891" i="5"/>
  <c r="G892" i="5"/>
  <c r="G893" i="5"/>
  <c r="G894" i="5"/>
  <c r="G895" i="5"/>
  <c r="G896" i="5"/>
  <c r="G897" i="5"/>
  <c r="G898" i="5"/>
  <c r="G899" i="5"/>
  <c r="G900" i="5"/>
  <c r="G901" i="5"/>
  <c r="G902" i="5"/>
  <c r="G903" i="5"/>
  <c r="G904" i="5"/>
  <c r="G905" i="5"/>
  <c r="G906" i="5"/>
  <c r="G907" i="5"/>
  <c r="G908" i="5"/>
  <c r="G909" i="5"/>
  <c r="G910" i="5"/>
  <c r="G911" i="5"/>
  <c r="G912" i="5"/>
  <c r="G913" i="5"/>
  <c r="G914" i="5"/>
  <c r="G915" i="5"/>
  <c r="G916" i="5"/>
  <c r="G917" i="5"/>
  <c r="G918" i="5"/>
  <c r="G919" i="5"/>
  <c r="G920" i="5"/>
  <c r="G921" i="5"/>
  <c r="G922" i="5"/>
  <c r="G923" i="5"/>
  <c r="G924" i="5"/>
  <c r="G925" i="5"/>
  <c r="G926" i="5"/>
  <c r="G927" i="5"/>
  <c r="G928" i="5"/>
  <c r="G929" i="5"/>
  <c r="G930" i="5"/>
  <c r="G931" i="5"/>
  <c r="G932" i="5"/>
  <c r="G933" i="5"/>
  <c r="G934" i="5"/>
  <c r="G935" i="5"/>
  <c r="G936" i="5"/>
  <c r="G937" i="5"/>
  <c r="G938" i="5"/>
  <c r="G939" i="5"/>
  <c r="G940" i="5"/>
  <c r="G941" i="5"/>
  <c r="G942" i="5"/>
  <c r="G943" i="5"/>
  <c r="G944" i="5"/>
  <c r="G945" i="5"/>
  <c r="G946" i="5"/>
  <c r="G947" i="5"/>
  <c r="G948" i="5"/>
  <c r="G949" i="5"/>
  <c r="G950" i="5"/>
  <c r="G951" i="5"/>
  <c r="G952" i="5"/>
  <c r="G953" i="5"/>
  <c r="G954" i="5"/>
  <c r="G955" i="5"/>
  <c r="G956" i="5"/>
  <c r="G957" i="5"/>
  <c r="G958" i="5"/>
  <c r="G959" i="5"/>
  <c r="G960" i="5"/>
  <c r="G961" i="5"/>
  <c r="G962" i="5"/>
  <c r="G963" i="5"/>
  <c r="G964" i="5"/>
  <c r="G965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" i="5"/>
  <c r="E536" i="4" l="1"/>
  <c r="E535" i="4"/>
  <c r="E534" i="4"/>
  <c r="E533" i="4"/>
  <c r="E532" i="4"/>
  <c r="E531" i="4"/>
  <c r="E530" i="4"/>
  <c r="E529" i="4"/>
  <c r="E528" i="4"/>
  <c r="E527" i="4"/>
  <c r="E526" i="4"/>
  <c r="E525" i="4"/>
  <c r="E524" i="4"/>
  <c r="E523" i="4"/>
  <c r="E522" i="4"/>
  <c r="E521" i="4"/>
  <c r="E520" i="4"/>
  <c r="E519" i="4"/>
  <c r="E518" i="4"/>
  <c r="E517" i="4"/>
  <c r="E516" i="4"/>
  <c r="E515" i="4"/>
  <c r="E514" i="4"/>
  <c r="E513" i="4"/>
  <c r="E512" i="4"/>
  <c r="E511" i="4"/>
  <c r="E510" i="4"/>
  <c r="E509" i="4"/>
  <c r="E508" i="4"/>
  <c r="E507" i="4"/>
  <c r="E506" i="4"/>
  <c r="E505" i="4"/>
  <c r="E504" i="4"/>
  <c r="E503" i="4"/>
  <c r="P502" i="4"/>
  <c r="P501" i="4"/>
  <c r="P500" i="4"/>
  <c r="P499" i="4"/>
  <c r="P498" i="4"/>
  <c r="P497" i="4"/>
  <c r="P496" i="4"/>
  <c r="P495" i="4"/>
  <c r="P494" i="4"/>
  <c r="P493" i="4"/>
  <c r="P492" i="4"/>
  <c r="P491" i="4"/>
  <c r="P490" i="4"/>
  <c r="P489" i="4"/>
  <c r="P488" i="4"/>
  <c r="P487" i="4"/>
  <c r="P486" i="4"/>
  <c r="P485" i="4"/>
  <c r="P484" i="4"/>
  <c r="P483" i="4"/>
  <c r="P482" i="4"/>
  <c r="P481" i="4"/>
  <c r="P480" i="4"/>
  <c r="P479" i="4"/>
  <c r="P478" i="4"/>
  <c r="P477" i="4"/>
  <c r="P476" i="4"/>
  <c r="P475" i="4"/>
  <c r="P474" i="4"/>
  <c r="P473" i="4"/>
  <c r="P472" i="4"/>
  <c r="P471" i="4"/>
  <c r="P470" i="4"/>
  <c r="P469" i="4"/>
  <c r="P468" i="4"/>
  <c r="P467" i="4"/>
  <c r="P466" i="4"/>
  <c r="P465" i="4"/>
  <c r="P464" i="4"/>
  <c r="P463" i="4"/>
  <c r="P462" i="4"/>
  <c r="P461" i="4"/>
  <c r="P460" i="4"/>
  <c r="P459" i="4"/>
  <c r="P458" i="4"/>
  <c r="P457" i="4"/>
  <c r="P456" i="4"/>
  <c r="P455" i="4"/>
  <c r="P454" i="4"/>
  <c r="P453" i="4"/>
  <c r="P452" i="4"/>
  <c r="E502" i="4"/>
  <c r="E501" i="4"/>
  <c r="E500" i="4"/>
  <c r="E499" i="4"/>
  <c r="E498" i="4"/>
  <c r="E497" i="4"/>
  <c r="E496" i="4"/>
  <c r="E495" i="4"/>
  <c r="E494" i="4"/>
  <c r="E493" i="4"/>
  <c r="E492" i="4"/>
  <c r="E491" i="4"/>
  <c r="E490" i="4"/>
  <c r="E489" i="4"/>
  <c r="E488" i="4"/>
  <c r="E487" i="4"/>
  <c r="E486" i="4"/>
  <c r="E485" i="4"/>
  <c r="E484" i="4"/>
  <c r="E483" i="4"/>
  <c r="E482" i="4"/>
  <c r="E481" i="4"/>
  <c r="E480" i="4"/>
  <c r="E479" i="4"/>
  <c r="E478" i="4"/>
  <c r="E477" i="4"/>
  <c r="E476" i="4"/>
  <c r="E475" i="4"/>
  <c r="E474" i="4"/>
  <c r="E473" i="4"/>
  <c r="E472" i="4"/>
  <c r="E471" i="4"/>
  <c r="E470" i="4"/>
  <c r="E469" i="4"/>
  <c r="E468" i="4"/>
  <c r="E467" i="4"/>
  <c r="E466" i="4"/>
  <c r="E465" i="4"/>
  <c r="E464" i="4"/>
  <c r="E463" i="4"/>
  <c r="E462" i="4"/>
  <c r="E461" i="4"/>
  <c r="E460" i="4"/>
  <c r="E459" i="4"/>
  <c r="E458" i="4"/>
  <c r="E457" i="4"/>
  <c r="E456" i="4"/>
  <c r="E455" i="4"/>
  <c r="E454" i="4"/>
  <c r="E453" i="4"/>
  <c r="E452" i="4"/>
  <c r="P451" i="4"/>
  <c r="P450" i="4"/>
  <c r="P449" i="4"/>
  <c r="P448" i="4"/>
  <c r="P447" i="4"/>
  <c r="P446" i="4"/>
  <c r="P445" i="4"/>
  <c r="P444" i="4"/>
  <c r="P443" i="4"/>
  <c r="P442" i="4"/>
  <c r="P441" i="4"/>
  <c r="P440" i="4"/>
  <c r="P439" i="4"/>
  <c r="P438" i="4"/>
  <c r="P437" i="4"/>
  <c r="P436" i="4"/>
  <c r="P435" i="4"/>
  <c r="P434" i="4"/>
  <c r="P433" i="4"/>
  <c r="P432" i="4"/>
  <c r="P431" i="4"/>
  <c r="P430" i="4"/>
  <c r="P429" i="4"/>
  <c r="P428" i="4"/>
  <c r="P427" i="4"/>
  <c r="P426" i="4"/>
  <c r="P425" i="4"/>
  <c r="P424" i="4"/>
  <c r="P423" i="4"/>
  <c r="P422" i="4"/>
  <c r="P421" i="4"/>
  <c r="P420" i="4"/>
  <c r="P419" i="4"/>
  <c r="P418" i="4"/>
  <c r="P417" i="4"/>
  <c r="P416" i="4"/>
  <c r="P415" i="4"/>
  <c r="P414" i="4"/>
  <c r="P413" i="4"/>
  <c r="P412" i="4"/>
  <c r="P411" i="4"/>
  <c r="P410" i="4"/>
  <c r="P409" i="4"/>
  <c r="P408" i="4"/>
  <c r="P407" i="4"/>
  <c r="P406" i="4"/>
  <c r="E451" i="4"/>
  <c r="E450" i="4"/>
  <c r="E449" i="4"/>
  <c r="E448" i="4"/>
  <c r="E447" i="4"/>
  <c r="E446" i="4"/>
  <c r="E445" i="4"/>
  <c r="E444" i="4"/>
  <c r="E443" i="4"/>
  <c r="E442" i="4"/>
  <c r="E441" i="4"/>
  <c r="E440" i="4"/>
  <c r="E439" i="4"/>
  <c r="E438" i="4"/>
  <c r="E437" i="4"/>
  <c r="E436" i="4"/>
  <c r="E435" i="4"/>
  <c r="E434" i="4"/>
  <c r="E433" i="4"/>
  <c r="E432" i="4"/>
  <c r="E431" i="4"/>
  <c r="E430" i="4"/>
  <c r="E429" i="4"/>
  <c r="E428" i="4"/>
  <c r="E427" i="4"/>
  <c r="E426" i="4"/>
  <c r="E425" i="4"/>
  <c r="E424" i="4"/>
  <c r="E423" i="4"/>
  <c r="E422" i="4"/>
  <c r="E421" i="4"/>
  <c r="E420" i="4"/>
  <c r="E419" i="4"/>
  <c r="E418" i="4"/>
  <c r="E417" i="4"/>
  <c r="E416" i="4"/>
  <c r="E415" i="4"/>
  <c r="E414" i="4"/>
  <c r="E413" i="4"/>
  <c r="E412" i="4"/>
  <c r="E411" i="4"/>
  <c r="E410" i="4"/>
  <c r="E409" i="4"/>
  <c r="E408" i="4"/>
  <c r="E407" i="4"/>
  <c r="E406" i="4"/>
  <c r="E405" i="4"/>
  <c r="P405" i="4" l="1"/>
  <c r="P404" i="4"/>
  <c r="E404" i="4"/>
  <c r="E403" i="4"/>
  <c r="E402" i="4"/>
  <c r="P403" i="4"/>
  <c r="P402" i="4"/>
  <c r="P401" i="4"/>
  <c r="P400" i="4"/>
  <c r="P399" i="4"/>
  <c r="P398" i="4"/>
  <c r="P397" i="4"/>
  <c r="P396" i="4"/>
  <c r="P395" i="4"/>
  <c r="P394" i="4"/>
  <c r="P393" i="4"/>
  <c r="P392" i="4"/>
  <c r="P391" i="4"/>
  <c r="P390" i="4"/>
  <c r="P389" i="4"/>
  <c r="P388" i="4"/>
  <c r="P387" i="4"/>
  <c r="P386" i="4"/>
  <c r="P385" i="4"/>
  <c r="P384" i="4"/>
  <c r="P383" i="4"/>
  <c r="P382" i="4"/>
  <c r="P381" i="4"/>
  <c r="E401" i="4"/>
  <c r="E400" i="4"/>
  <c r="E399" i="4"/>
  <c r="E398" i="4"/>
  <c r="E397" i="4"/>
  <c r="E396" i="4"/>
  <c r="E395" i="4"/>
  <c r="E394" i="4"/>
  <c r="E393" i="4"/>
  <c r="E392" i="4"/>
  <c r="E391" i="4"/>
  <c r="E390" i="4"/>
  <c r="E389" i="4"/>
  <c r="E388" i="4"/>
  <c r="E387" i="4"/>
  <c r="E386" i="4"/>
  <c r="E385" i="4"/>
  <c r="E384" i="4"/>
  <c r="E383" i="4"/>
  <c r="E382" i="4"/>
  <c r="E381" i="4"/>
  <c r="P380" i="4"/>
  <c r="P379" i="4"/>
  <c r="P378" i="4"/>
  <c r="P377" i="4"/>
  <c r="P376" i="4"/>
  <c r="P375" i="4"/>
  <c r="P374" i="4"/>
  <c r="P373" i="4"/>
  <c r="P372" i="4"/>
  <c r="P371" i="4"/>
  <c r="P370" i="4"/>
  <c r="P369" i="4"/>
  <c r="P368" i="4"/>
  <c r="P367" i="4"/>
  <c r="P366" i="4"/>
  <c r="P365" i="4"/>
  <c r="P364" i="4"/>
  <c r="P363" i="4"/>
  <c r="P362" i="4"/>
  <c r="P361" i="4"/>
  <c r="P360" i="4"/>
  <c r="P359" i="4"/>
  <c r="P358" i="4"/>
  <c r="P357" i="4"/>
  <c r="P356" i="4"/>
  <c r="P355" i="4"/>
  <c r="P354" i="4"/>
  <c r="P353" i="4"/>
  <c r="P352" i="4"/>
  <c r="P351" i="4"/>
  <c r="E380" i="4"/>
  <c r="E379" i="4"/>
  <c r="E378" i="4"/>
  <c r="E377" i="4"/>
  <c r="E376" i="4"/>
  <c r="E375" i="4"/>
  <c r="E374" i="4"/>
  <c r="E373" i="4"/>
  <c r="E372" i="4"/>
  <c r="E371" i="4"/>
  <c r="E370" i="4"/>
  <c r="E369" i="4"/>
  <c r="E368" i="4"/>
  <c r="E367" i="4"/>
  <c r="E366" i="4"/>
  <c r="E365" i="4"/>
  <c r="E364" i="4"/>
  <c r="E363" i="4"/>
  <c r="E362" i="4"/>
  <c r="E361" i="4"/>
  <c r="E360" i="4"/>
  <c r="E359" i="4"/>
  <c r="E358" i="4"/>
  <c r="E357" i="4"/>
  <c r="E356" i="4"/>
  <c r="E355" i="4"/>
  <c r="E354" i="4"/>
  <c r="E353" i="4"/>
  <c r="E352" i="4"/>
  <c r="E351" i="4"/>
  <c r="P350" i="4"/>
  <c r="P349" i="4"/>
  <c r="P348" i="4"/>
  <c r="P347" i="4"/>
  <c r="P346" i="4"/>
  <c r="P345" i="4"/>
  <c r="P344" i="4"/>
  <c r="P343" i="4"/>
  <c r="P342" i="4"/>
  <c r="P341" i="4"/>
  <c r="P340" i="4"/>
  <c r="P339" i="4"/>
  <c r="P338" i="4"/>
  <c r="P337" i="4"/>
  <c r="P336" i="4"/>
  <c r="P335" i="4"/>
  <c r="P334" i="4"/>
  <c r="P333" i="4"/>
  <c r="P332" i="4"/>
  <c r="P331" i="4"/>
  <c r="P330" i="4"/>
  <c r="E350" i="4"/>
  <c r="E349" i="4"/>
  <c r="E348" i="4"/>
  <c r="E347" i="4"/>
  <c r="E346" i="4"/>
  <c r="E345" i="4"/>
  <c r="E344" i="4"/>
  <c r="E343" i="4"/>
  <c r="E342" i="4"/>
  <c r="E341" i="4"/>
  <c r="E340" i="4"/>
  <c r="E339" i="4"/>
  <c r="E338" i="4"/>
  <c r="E337" i="4"/>
  <c r="E336" i="4"/>
  <c r="E335" i="4"/>
  <c r="E334" i="4"/>
  <c r="E333" i="4"/>
  <c r="E332" i="4"/>
  <c r="E331" i="4"/>
  <c r="E330" i="4"/>
  <c r="P329" i="4"/>
  <c r="P328" i="4"/>
  <c r="P327" i="4"/>
  <c r="P326" i="4"/>
  <c r="P325" i="4"/>
  <c r="P324" i="4"/>
  <c r="P323" i="4"/>
  <c r="P322" i="4"/>
  <c r="P321" i="4"/>
  <c r="P320" i="4"/>
  <c r="P319" i="4"/>
  <c r="P318" i="4"/>
  <c r="P317" i="4"/>
  <c r="P316" i="4"/>
  <c r="P315" i="4"/>
  <c r="P314" i="4"/>
  <c r="P313" i="4"/>
  <c r="P312" i="4"/>
  <c r="P311" i="4"/>
  <c r="P310" i="4"/>
  <c r="P309" i="4"/>
  <c r="P308" i="4"/>
  <c r="P307" i="4"/>
  <c r="P306" i="4"/>
  <c r="P305" i="4"/>
  <c r="P304" i="4"/>
  <c r="P303" i="4"/>
  <c r="P302" i="4"/>
  <c r="E329" i="4"/>
  <c r="E328" i="4"/>
  <c r="E327" i="4"/>
  <c r="E326" i="4"/>
  <c r="E325" i="4"/>
  <c r="E324" i="4"/>
  <c r="E323" i="4"/>
  <c r="E322" i="4"/>
  <c r="E321" i="4"/>
  <c r="E320" i="4"/>
  <c r="E319" i="4"/>
  <c r="E318" i="4"/>
  <c r="E317" i="4"/>
  <c r="E316" i="4"/>
  <c r="E315" i="4"/>
  <c r="E314" i="4"/>
  <c r="E313" i="4"/>
  <c r="E312" i="4"/>
  <c r="E311" i="4"/>
  <c r="E310" i="4"/>
  <c r="E309" i="4"/>
  <c r="E308" i="4"/>
  <c r="E307" i="4"/>
  <c r="E306" i="4"/>
  <c r="E305" i="4"/>
  <c r="E304" i="4"/>
  <c r="E303" i="4"/>
  <c r="E302" i="4"/>
  <c r="P301" i="4" l="1"/>
  <c r="P300" i="4"/>
  <c r="P299" i="4"/>
  <c r="P298" i="4"/>
  <c r="P297" i="4"/>
  <c r="P296" i="4"/>
  <c r="P295" i="4"/>
  <c r="P294" i="4"/>
  <c r="P293" i="4"/>
  <c r="P292" i="4"/>
  <c r="P291" i="4"/>
  <c r="P290" i="4"/>
  <c r="P289" i="4"/>
  <c r="P288" i="4"/>
  <c r="P287" i="4"/>
  <c r="P286" i="4"/>
  <c r="P285" i="4"/>
  <c r="P284" i="4"/>
  <c r="P283" i="4"/>
  <c r="P282" i="4"/>
  <c r="P281" i="4"/>
  <c r="P280" i="4"/>
  <c r="P279" i="4"/>
  <c r="P278" i="4"/>
  <c r="P277" i="4"/>
  <c r="P276" i="4"/>
  <c r="P275" i="4"/>
  <c r="P274" i="4"/>
  <c r="P273" i="4"/>
  <c r="P272" i="4"/>
  <c r="P271" i="4"/>
  <c r="P270" i="4"/>
  <c r="P269" i="4"/>
  <c r="P268" i="4"/>
  <c r="P267" i="4"/>
  <c r="P266" i="4"/>
  <c r="P265" i="4"/>
  <c r="P264" i="4"/>
  <c r="P263" i="4"/>
  <c r="P262" i="4"/>
  <c r="P261" i="4"/>
  <c r="P260" i="4"/>
  <c r="P259" i="4"/>
  <c r="E301" i="4"/>
  <c r="E300" i="4"/>
  <c r="E299" i="4"/>
  <c r="E298" i="4"/>
  <c r="E297" i="4"/>
  <c r="E296" i="4"/>
  <c r="E295" i="4"/>
  <c r="E294" i="4"/>
  <c r="E293" i="4"/>
  <c r="E292" i="4"/>
  <c r="E291" i="4"/>
  <c r="E290" i="4"/>
  <c r="E289" i="4"/>
  <c r="E288" i="4"/>
  <c r="E287" i="4"/>
  <c r="E286" i="4"/>
  <c r="E285" i="4"/>
  <c r="E284" i="4"/>
  <c r="E283" i="4"/>
  <c r="E282" i="4"/>
  <c r="E281" i="4"/>
  <c r="E280" i="4"/>
  <c r="E279" i="4"/>
  <c r="E278" i="4"/>
  <c r="E277" i="4"/>
  <c r="E276" i="4"/>
  <c r="E275" i="4"/>
  <c r="E274" i="4"/>
  <c r="E273" i="4"/>
  <c r="E272" i="4"/>
  <c r="E271" i="4"/>
  <c r="E270" i="4"/>
  <c r="E269" i="4"/>
  <c r="E268" i="4"/>
  <c r="E267" i="4"/>
  <c r="E266" i="4"/>
  <c r="E265" i="4"/>
  <c r="E264" i="4"/>
  <c r="E263" i="4"/>
  <c r="E262" i="4"/>
  <c r="E261" i="4"/>
  <c r="E260" i="4"/>
  <c r="E259" i="4"/>
  <c r="E258" i="4"/>
  <c r="E257" i="4"/>
  <c r="E256" i="4"/>
  <c r="E255" i="4"/>
  <c r="E254" i="4"/>
  <c r="E253" i="4"/>
  <c r="E252" i="4"/>
  <c r="P258" i="4"/>
  <c r="P257" i="4"/>
  <c r="P256" i="4"/>
  <c r="P255" i="4"/>
  <c r="P254" i="4"/>
  <c r="P253" i="4"/>
  <c r="P252" i="4"/>
  <c r="P251" i="4"/>
  <c r="P250" i="4"/>
  <c r="P249" i="4"/>
  <c r="P248" i="4"/>
  <c r="P247" i="4"/>
  <c r="P246" i="4"/>
  <c r="P245" i="4"/>
  <c r="P244" i="4"/>
  <c r="P243" i="4"/>
  <c r="P242" i="4"/>
  <c r="P241" i="4"/>
  <c r="P240" i="4"/>
  <c r="P239" i="4"/>
  <c r="P238" i="4"/>
  <c r="P237" i="4"/>
  <c r="P236" i="4"/>
  <c r="P235" i="4"/>
  <c r="P234" i="4"/>
  <c r="P233" i="4"/>
  <c r="P232" i="4"/>
  <c r="P231" i="4"/>
  <c r="P230" i="4"/>
  <c r="P229" i="4"/>
  <c r="P228" i="4"/>
  <c r="P227" i="4"/>
  <c r="E251" i="4"/>
  <c r="E250" i="4"/>
  <c r="E249" i="4"/>
  <c r="E248" i="4"/>
  <c r="E247" i="4"/>
  <c r="E246" i="4"/>
  <c r="E245" i="4"/>
  <c r="E244" i="4"/>
  <c r="E243" i="4"/>
  <c r="E242" i="4"/>
  <c r="E241" i="4"/>
  <c r="E240" i="4"/>
  <c r="E239" i="4"/>
  <c r="E238" i="4"/>
  <c r="E237" i="4"/>
  <c r="E236" i="4"/>
  <c r="E235" i="4"/>
  <c r="E234" i="4"/>
  <c r="E233" i="4"/>
  <c r="E232" i="4"/>
  <c r="E231" i="4"/>
  <c r="E230" i="4"/>
  <c r="E229" i="4"/>
  <c r="E228" i="4"/>
  <c r="E227" i="4"/>
  <c r="P226" i="4"/>
  <c r="P225" i="4"/>
  <c r="P224" i="4"/>
  <c r="P223" i="4"/>
  <c r="P222" i="4"/>
  <c r="P221" i="4"/>
  <c r="P220" i="4"/>
  <c r="P219" i="4"/>
  <c r="P218" i="4"/>
  <c r="P217" i="4"/>
  <c r="P216" i="4"/>
  <c r="P215" i="4"/>
  <c r="P214" i="4"/>
  <c r="P213" i="4"/>
  <c r="P212" i="4"/>
  <c r="P211" i="4"/>
  <c r="P210" i="4"/>
  <c r="P209" i="4"/>
  <c r="P208" i="4"/>
  <c r="P207" i="4"/>
  <c r="P206" i="4"/>
  <c r="P205" i="4"/>
  <c r="P204" i="4"/>
  <c r="P203" i="4"/>
  <c r="P202" i="4"/>
  <c r="P201" i="4"/>
  <c r="E226" i="4"/>
  <c r="E225" i="4"/>
  <c r="E224" i="4"/>
  <c r="E223" i="4"/>
  <c r="E222" i="4"/>
  <c r="E221" i="4"/>
  <c r="E220" i="4"/>
  <c r="E219" i="4"/>
  <c r="E218" i="4"/>
  <c r="E217" i="4"/>
  <c r="E216" i="4"/>
  <c r="E215" i="4"/>
  <c r="E214" i="4"/>
  <c r="E213" i="4"/>
  <c r="E212" i="4"/>
  <c r="E211" i="4"/>
  <c r="E210" i="4"/>
  <c r="E209" i="4"/>
  <c r="E208" i="4"/>
  <c r="E207" i="4"/>
  <c r="E206" i="4"/>
  <c r="E205" i="4"/>
  <c r="E204" i="4"/>
  <c r="E203" i="4"/>
  <c r="E202" i="4"/>
  <c r="E201" i="4"/>
  <c r="P200" i="4"/>
  <c r="P199" i="4"/>
  <c r="P198" i="4"/>
  <c r="P197" i="4"/>
  <c r="P196" i="4"/>
  <c r="P195" i="4"/>
  <c r="P194" i="4"/>
  <c r="P193" i="4"/>
  <c r="P192" i="4"/>
  <c r="P191" i="4"/>
  <c r="P190" i="4"/>
  <c r="P189" i="4"/>
  <c r="P188" i="4"/>
  <c r="P187" i="4"/>
  <c r="P186" i="4"/>
  <c r="P185" i="4"/>
  <c r="P184" i="4"/>
  <c r="P183" i="4"/>
  <c r="P182" i="4"/>
  <c r="P181" i="4"/>
  <c r="P180" i="4"/>
  <c r="P179" i="4"/>
  <c r="P178" i="4"/>
  <c r="P177" i="4"/>
  <c r="P176" i="4"/>
  <c r="P175" i="4"/>
  <c r="P174" i="4"/>
  <c r="P173" i="4"/>
  <c r="P172" i="4"/>
  <c r="P171" i="4"/>
  <c r="P170" i="4"/>
  <c r="P169" i="4"/>
  <c r="P168" i="4"/>
  <c r="P167" i="4"/>
  <c r="P166" i="4"/>
  <c r="P165" i="4"/>
  <c r="P164" i="4"/>
  <c r="P163" i="4"/>
  <c r="P162" i="4"/>
  <c r="P161" i="4"/>
  <c r="P160" i="4"/>
  <c r="P159" i="4"/>
  <c r="P158" i="4"/>
  <c r="P157" i="4"/>
  <c r="P156" i="4"/>
  <c r="P155" i="4"/>
  <c r="P154" i="4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P153" i="4"/>
  <c r="P152" i="4"/>
  <c r="P151" i="4"/>
  <c r="P150" i="4"/>
  <c r="P149" i="4"/>
  <c r="P148" i="4"/>
  <c r="P147" i="4"/>
  <c r="P146" i="4"/>
  <c r="P145" i="4"/>
  <c r="P144" i="4"/>
  <c r="P143" i="4"/>
  <c r="P142" i="4"/>
  <c r="P141" i="4"/>
  <c r="P140" i="4"/>
  <c r="P139" i="4"/>
  <c r="P138" i="4"/>
  <c r="P137" i="4"/>
  <c r="P136" i="4"/>
  <c r="P135" i="4"/>
  <c r="P134" i="4"/>
  <c r="P133" i="4"/>
  <c r="P132" i="4"/>
  <c r="P131" i="4"/>
  <c r="P130" i="4"/>
  <c r="P129" i="4"/>
  <c r="P128" i="4"/>
  <c r="P127" i="4"/>
  <c r="P126" i="4"/>
  <c r="P125" i="4"/>
  <c r="P124" i="4"/>
  <c r="P123" i="4"/>
  <c r="P122" i="4"/>
  <c r="P121" i="4"/>
  <c r="P120" i="4"/>
  <c r="P119" i="4"/>
  <c r="P118" i="4"/>
  <c r="P117" i="4"/>
  <c r="P72" i="4"/>
  <c r="P73" i="4"/>
  <c r="P74" i="4"/>
  <c r="P75" i="4"/>
  <c r="P76" i="4"/>
  <c r="P77" i="4"/>
  <c r="P78" i="4"/>
  <c r="P79" i="4"/>
  <c r="P80" i="4"/>
  <c r="P81" i="4"/>
  <c r="P82" i="4"/>
  <c r="P83" i="4"/>
  <c r="P84" i="4"/>
  <c r="P85" i="4"/>
  <c r="P86" i="4"/>
  <c r="P87" i="4"/>
  <c r="P88" i="4"/>
  <c r="P89" i="4"/>
  <c r="P90" i="4"/>
  <c r="P91" i="4"/>
  <c r="P92" i="4"/>
  <c r="P93" i="4"/>
  <c r="P94" i="4"/>
  <c r="P95" i="4"/>
  <c r="P96" i="4"/>
  <c r="P97" i="4"/>
  <c r="P98" i="4"/>
  <c r="P99" i="4"/>
  <c r="P100" i="4"/>
  <c r="P101" i="4"/>
  <c r="P102" i="4"/>
  <c r="P103" i="4"/>
  <c r="P104" i="4"/>
  <c r="P105" i="4"/>
  <c r="P106" i="4"/>
  <c r="P107" i="4"/>
  <c r="P108" i="4"/>
  <c r="P109" i="4"/>
  <c r="P110" i="4"/>
  <c r="P111" i="4"/>
  <c r="P112" i="4"/>
  <c r="P113" i="4"/>
  <c r="P114" i="4"/>
  <c r="P115" i="4"/>
  <c r="P116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3" i="4"/>
  <c r="P4" i="4"/>
  <c r="P5" i="4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99" i="4"/>
  <c r="E100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 l="1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E2" i="4"/>
  <c r="R2" i="2" l="1"/>
  <c r="R3" i="2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1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2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" i="2"/>
  <c r="E99" i="2"/>
  <c r="D99" i="2"/>
  <c r="E98" i="2"/>
  <c r="D98" i="2"/>
  <c r="E97" i="2"/>
  <c r="D97" i="2"/>
  <c r="E96" i="2"/>
  <c r="D96" i="2"/>
  <c r="E95" i="2"/>
  <c r="D95" i="2"/>
  <c r="E94" i="2"/>
  <c r="D94" i="2"/>
  <c r="E93" i="2"/>
  <c r="D93" i="2"/>
  <c r="E92" i="2"/>
  <c r="D92" i="2"/>
  <c r="E91" i="2"/>
  <c r="D91" i="2"/>
  <c r="E90" i="2"/>
  <c r="D90" i="2"/>
  <c r="E89" i="2"/>
  <c r="D89" i="2"/>
  <c r="E88" i="2"/>
  <c r="D88" i="2"/>
  <c r="E87" i="2"/>
  <c r="D87" i="2"/>
  <c r="E86" i="2"/>
  <c r="D86" i="2"/>
  <c r="E85" i="2"/>
  <c r="D85" i="2"/>
  <c r="E84" i="2"/>
  <c r="D84" i="2"/>
  <c r="E83" i="2"/>
  <c r="D83" i="2"/>
  <c r="E82" i="2"/>
  <c r="D82" i="2"/>
  <c r="E81" i="2"/>
  <c r="D81" i="2"/>
  <c r="E80" i="2"/>
  <c r="D80" i="2"/>
  <c r="E79" i="2"/>
  <c r="D79" i="2"/>
  <c r="E78" i="2"/>
  <c r="D78" i="2"/>
  <c r="E77" i="2"/>
  <c r="D77" i="2"/>
  <c r="E76" i="2"/>
  <c r="D76" i="2"/>
  <c r="E75" i="2"/>
  <c r="D75" i="2"/>
  <c r="E74" i="2"/>
  <c r="D74" i="2"/>
  <c r="E73" i="2"/>
  <c r="D73" i="2"/>
  <c r="E72" i="2"/>
  <c r="D72" i="2"/>
  <c r="E71" i="2"/>
  <c r="D71" i="2"/>
  <c r="E70" i="2"/>
  <c r="D70" i="2"/>
  <c r="E69" i="2"/>
  <c r="D69" i="2"/>
  <c r="E68" i="2"/>
  <c r="D68" i="2"/>
  <c r="E67" i="2"/>
  <c r="D67" i="2"/>
  <c r="E66" i="2"/>
  <c r="D66" i="2"/>
  <c r="E65" i="2"/>
  <c r="D65" i="2"/>
  <c r="E64" i="2"/>
  <c r="D64" i="2"/>
  <c r="E63" i="2"/>
  <c r="D63" i="2"/>
  <c r="E62" i="2"/>
  <c r="D62" i="2"/>
  <c r="E61" i="2"/>
  <c r="D61" i="2"/>
  <c r="E60" i="2"/>
  <c r="D60" i="2"/>
  <c r="E59" i="2"/>
  <c r="D59" i="2"/>
  <c r="E58" i="2"/>
  <c r="D58" i="2"/>
  <c r="E57" i="2"/>
  <c r="D57" i="2"/>
  <c r="E56" i="2"/>
  <c r="D56" i="2"/>
  <c r="E55" i="2"/>
  <c r="D55" i="2"/>
  <c r="E54" i="2"/>
  <c r="D54" i="2"/>
  <c r="E53" i="2"/>
  <c r="D53" i="2"/>
  <c r="E52" i="2"/>
  <c r="D52" i="2"/>
  <c r="E51" i="2"/>
  <c r="D51" i="2"/>
  <c r="E50" i="2"/>
  <c r="D50" i="2"/>
  <c r="E49" i="2"/>
  <c r="D49" i="2"/>
  <c r="E48" i="2"/>
  <c r="D48" i="2"/>
  <c r="E47" i="2"/>
  <c r="D47" i="2"/>
  <c r="E46" i="2"/>
  <c r="D46" i="2"/>
  <c r="E45" i="2"/>
  <c r="D45" i="2"/>
  <c r="E44" i="2"/>
  <c r="D44" i="2"/>
  <c r="E43" i="2"/>
  <c r="D43" i="2"/>
  <c r="E42" i="2"/>
  <c r="D42" i="2"/>
  <c r="E41" i="2"/>
  <c r="D41" i="2"/>
  <c r="E40" i="2"/>
  <c r="D40" i="2"/>
  <c r="E39" i="2"/>
  <c r="D39" i="2"/>
  <c r="E38" i="2"/>
  <c r="D38" i="2"/>
  <c r="E37" i="2"/>
  <c r="D37" i="2"/>
  <c r="E36" i="2"/>
  <c r="D36" i="2"/>
  <c r="E35" i="2"/>
  <c r="D35" i="2"/>
  <c r="E34" i="2"/>
  <c r="D34" i="2"/>
  <c r="E33" i="2"/>
  <c r="D33" i="2"/>
  <c r="E32" i="2"/>
  <c r="D32" i="2"/>
  <c r="E31" i="2"/>
  <c r="D31" i="2"/>
  <c r="E30" i="2"/>
  <c r="D30" i="2"/>
  <c r="E29" i="2"/>
  <c r="D29" i="2"/>
  <c r="E28" i="2"/>
  <c r="D28" i="2"/>
  <c r="E27" i="2"/>
  <c r="D27" i="2"/>
  <c r="E26" i="2"/>
  <c r="D26" i="2"/>
  <c r="E25" i="2"/>
  <c r="D25" i="2"/>
  <c r="E24" i="2"/>
  <c r="D24" i="2"/>
  <c r="E23" i="2"/>
  <c r="D23" i="2"/>
  <c r="E22" i="2"/>
  <c r="D22" i="2"/>
  <c r="E21" i="2"/>
  <c r="D21" i="2"/>
  <c r="E20" i="2"/>
  <c r="D20" i="2"/>
  <c r="E19" i="2"/>
  <c r="D19" i="2"/>
  <c r="E18" i="2"/>
  <c r="D18" i="2"/>
  <c r="E17" i="2"/>
  <c r="D17" i="2"/>
  <c r="E16" i="2"/>
  <c r="D16" i="2"/>
  <c r="E15" i="2"/>
  <c r="D15" i="2"/>
  <c r="E14" i="2"/>
  <c r="D14" i="2"/>
  <c r="E13" i="2"/>
  <c r="D13" i="2"/>
  <c r="E12" i="2"/>
  <c r="D12" i="2"/>
  <c r="E11" i="2"/>
  <c r="D11" i="2"/>
  <c r="E10" i="2"/>
  <c r="D10" i="2"/>
  <c r="E9" i="2"/>
  <c r="D9" i="2"/>
  <c r="E8" i="2"/>
  <c r="D8" i="2"/>
  <c r="E7" i="2"/>
  <c r="D7" i="2"/>
  <c r="E6" i="2"/>
  <c r="D6" i="2"/>
  <c r="E5" i="2"/>
  <c r="D5" i="2"/>
  <c r="E4" i="2"/>
  <c r="D4" i="2"/>
  <c r="E3" i="2"/>
  <c r="D3" i="2"/>
  <c r="E2" i="2"/>
  <c r="D2" i="2"/>
  <c r="F40" i="1" l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39" i="1"/>
  <c r="P31" i="1" l="1"/>
  <c r="Q31" i="1"/>
  <c r="R31" i="1"/>
  <c r="K31" i="1"/>
  <c r="L31" i="1"/>
  <c r="M31" i="1"/>
  <c r="E35" i="1"/>
  <c r="C31" i="1"/>
  <c r="C33" i="1" s="1"/>
  <c r="U4" i="1"/>
  <c r="F35" i="1"/>
  <c r="D20" i="1"/>
  <c r="G20" i="1"/>
  <c r="H20" i="1"/>
  <c r="J20" i="1"/>
  <c r="K20" i="1"/>
  <c r="M20" i="1"/>
  <c r="N20" i="1"/>
  <c r="P20" i="1"/>
  <c r="Q20" i="1"/>
  <c r="S20" i="1"/>
  <c r="T20" i="1"/>
  <c r="U8" i="1"/>
  <c r="Q10" i="1"/>
  <c r="Q6" i="1"/>
  <c r="N10" i="1"/>
  <c r="N6" i="1"/>
  <c r="K10" i="1"/>
  <c r="K6" i="1"/>
  <c r="H10" i="1"/>
  <c r="H6" i="1"/>
  <c r="E10" i="1"/>
  <c r="U10" i="1" s="1"/>
  <c r="E6" i="1"/>
  <c r="U6" i="1" s="1"/>
</calcChain>
</file>

<file path=xl/sharedStrings.xml><?xml version="1.0" encoding="utf-8"?>
<sst xmlns="http://schemas.openxmlformats.org/spreadsheetml/2006/main" count="1282" uniqueCount="626">
  <si>
    <t>高血压</t>
    <phoneticPr fontId="2" type="noConversion"/>
  </si>
  <si>
    <t>糖尿病</t>
    <phoneticPr fontId="2" type="noConversion"/>
  </si>
  <si>
    <t>高脂血症-冠心病</t>
    <phoneticPr fontId="2" type="noConversion"/>
  </si>
  <si>
    <t>肿瘤</t>
    <phoneticPr fontId="2" type="noConversion"/>
  </si>
  <si>
    <t>感染/脓毒血症</t>
    <phoneticPr fontId="2" type="noConversion"/>
  </si>
  <si>
    <t>男</t>
    <phoneticPr fontId="2" type="noConversion"/>
  </si>
  <si>
    <t>女</t>
    <phoneticPr fontId="2" type="noConversion"/>
  </si>
  <si>
    <t xml:space="preserve"> </t>
    <phoneticPr fontId="2" type="noConversion"/>
  </si>
  <si>
    <t>骨折/血栓</t>
    <phoneticPr fontId="2" type="noConversion"/>
  </si>
  <si>
    <t>骨折</t>
    <phoneticPr fontId="2" type="noConversion"/>
  </si>
  <si>
    <t>合计</t>
    <phoneticPr fontId="2" type="noConversion"/>
  </si>
  <si>
    <t>合计男</t>
    <phoneticPr fontId="2" type="noConversion"/>
  </si>
  <si>
    <t>合计女</t>
    <phoneticPr fontId="2" type="noConversion"/>
  </si>
  <si>
    <t>年龄</t>
    <phoneticPr fontId="2" type="noConversion"/>
  </si>
  <si>
    <t>20-95岁</t>
    <phoneticPr fontId="2" type="noConversion"/>
  </si>
  <si>
    <t>高血压</t>
    <phoneticPr fontId="2" type="noConversion"/>
  </si>
  <si>
    <t>合并血栓</t>
    <phoneticPr fontId="2" type="noConversion"/>
  </si>
  <si>
    <t>不合并</t>
    <phoneticPr fontId="2" type="noConversion"/>
  </si>
  <si>
    <t>糖尿病</t>
    <phoneticPr fontId="2" type="noConversion"/>
  </si>
  <si>
    <t>D-二聚体</t>
    <phoneticPr fontId="2" type="noConversion"/>
  </si>
  <si>
    <t>合计</t>
    <phoneticPr fontId="2" type="noConversion"/>
  </si>
  <si>
    <t>合计</t>
    <phoneticPr fontId="2" type="noConversion"/>
  </si>
  <si>
    <t>0.8955 to 0.9995</t>
  </si>
  <si>
    <t>0.8654 to 0.9952</t>
  </si>
  <si>
    <t>0.8376 to 0.9877</t>
  </si>
  <si>
    <t>0.8112 to 0.9782</t>
  </si>
  <si>
    <t>0.7859 to 0.9674</t>
  </si>
  <si>
    <t>0.7613 to 0.9556</t>
  </si>
  <si>
    <t>0.7374 to 0.9430</t>
  </si>
  <si>
    <t>0.7141 to 0.9298</t>
  </si>
  <si>
    <t>0.6913 to 0.9160</t>
  </si>
  <si>
    <t>0.6688 to 0.9018</t>
  </si>
  <si>
    <t>0.6468 to 0.8871</t>
  </si>
  <si>
    <t>0.6251 to 0.8721</t>
  </si>
  <si>
    <t>0.6037 to 0.8567</t>
  </si>
  <si>
    <t>0.5826 to 0.8411</t>
  </si>
  <si>
    <t>0.5411 to 0.8089</t>
  </si>
  <si>
    <t>0.5208 to 0.7924</t>
  </si>
  <si>
    <t>0.5007 to 0.7757</t>
  </si>
  <si>
    <t>0.4808 to 0.7587</t>
  </si>
  <si>
    <t>0.4611 to 0.7416</t>
  </si>
  <si>
    <t>0.4417 to 0.7242</t>
  </si>
  <si>
    <t>0.4225 to 0.7065</t>
  </si>
  <si>
    <t>0.4034 to 0.6887</t>
  </si>
  <si>
    <t>0.3846 to 0.6707</t>
  </si>
  <si>
    <t>0.3660 to 0.6525</t>
  </si>
  <si>
    <t>0.3475 to 0.6340</t>
  </si>
  <si>
    <t>0.3293 to 0.6154</t>
  </si>
  <si>
    <t>0.3113 to 0.5966</t>
  </si>
  <si>
    <t>0.2935 to 0.5775</t>
  </si>
  <si>
    <t>0.2758 to 0.5583</t>
  </si>
  <si>
    <t>0.2584 to 0.5389</t>
  </si>
  <si>
    <t>0.2413 to 0.5192</t>
  </si>
  <si>
    <t>0.2243 to 0.4993</t>
  </si>
  <si>
    <t>0.2076 to 0.4792</t>
  </si>
  <si>
    <t>0.1911 to 0.4589</t>
  </si>
  <si>
    <t>0.1749 to 0.4383</t>
  </si>
  <si>
    <t>0.1589 to 0.4174</t>
  </si>
  <si>
    <t>0.1433 to 0.3963</t>
  </si>
  <si>
    <t>0.1279 to 0.3749</t>
  </si>
  <si>
    <t>0.1129 to 0.3532</t>
  </si>
  <si>
    <t>0.09824 to 0.3312</t>
  </si>
  <si>
    <t>0.08401 to 0.3087</t>
  </si>
  <si>
    <t>0.07024 to 0.2859</t>
  </si>
  <si>
    <t>0.05701 to 0.2626</t>
  </si>
  <si>
    <t>0.04442 to 0.2387</t>
  </si>
  <si>
    <t>0.03261 to 0.2141</t>
  </si>
  <si>
    <t>0.02178 to 0.1888</t>
  </si>
  <si>
    <t>0.01230 to 0.1624</t>
  </si>
  <si>
    <t>0.004785 to 0.1346</t>
  </si>
  <si>
    <t>0.000496 to 0.1045</t>
  </si>
  <si>
    <t>0.0 to 0.06978</t>
  </si>
  <si>
    <t>Sensitivity</t>
  </si>
  <si>
    <t>95% CI</t>
  </si>
  <si>
    <t>Specificity</t>
  </si>
  <si>
    <t>0.9302 to 1.000</t>
  </si>
  <si>
    <t>0.5617 to 0.8251</t>
  </si>
  <si>
    <t>youden</t>
    <phoneticPr fontId="2" type="noConversion"/>
  </si>
  <si>
    <t>Cutoff &gt;</t>
  </si>
  <si>
    <t>youden</t>
    <phoneticPr fontId="2" type="noConversion"/>
  </si>
  <si>
    <r>
      <t>骨折发生后</t>
    </r>
    <r>
      <rPr>
        <sz val="12"/>
        <color theme="1"/>
        <rFont val="Calibri"/>
        <family val="2"/>
      </rPr>
      <t>D-</t>
    </r>
    <r>
      <rPr>
        <sz val="12"/>
        <color theme="1"/>
        <rFont val="宋体"/>
        <family val="3"/>
        <charset val="134"/>
      </rPr>
      <t>二聚体</t>
    </r>
    <r>
      <rPr>
        <sz val="12"/>
        <color theme="1"/>
        <rFont val="Calibri"/>
        <family val="2"/>
      </rPr>
      <t>-2</t>
    </r>
    <phoneticPr fontId="2" type="noConversion"/>
  </si>
  <si>
    <r>
      <t>骨折发生后</t>
    </r>
    <r>
      <rPr>
        <sz val="12"/>
        <color theme="1"/>
        <rFont val="Calibri"/>
        <family val="2"/>
      </rPr>
      <t>D-</t>
    </r>
    <r>
      <rPr>
        <sz val="12"/>
        <color theme="1"/>
        <rFont val="宋体"/>
        <family val="3"/>
        <charset val="134"/>
      </rPr>
      <t>二聚体</t>
    </r>
    <r>
      <rPr>
        <sz val="12"/>
        <color theme="1"/>
        <rFont val="Calibri"/>
        <family val="2"/>
      </rPr>
      <t>-1</t>
    </r>
    <phoneticPr fontId="2" type="noConversion"/>
  </si>
  <si>
    <t>无VTE发生D-二聚体</t>
    <phoneticPr fontId="2" type="noConversion"/>
  </si>
  <si>
    <t>D-无VTE/骨折发生后变异率</t>
    <phoneticPr fontId="2" type="noConversion"/>
  </si>
  <si>
    <r>
      <t>骨折发生后</t>
    </r>
    <r>
      <rPr>
        <sz val="12"/>
        <color theme="1"/>
        <rFont val="Calibri"/>
        <family val="2"/>
      </rPr>
      <t>D-</t>
    </r>
    <r>
      <rPr>
        <sz val="12"/>
        <color theme="1"/>
        <rFont val="宋体"/>
        <family val="3"/>
        <charset val="134"/>
      </rPr>
      <t>二聚体</t>
    </r>
    <r>
      <rPr>
        <sz val="12"/>
        <color theme="1"/>
        <rFont val="Calibri"/>
        <family val="2"/>
      </rPr>
      <t/>
    </r>
    <phoneticPr fontId="2" type="noConversion"/>
  </si>
  <si>
    <t>VTE发生后D-二聚体</t>
    <phoneticPr fontId="2" type="noConversion"/>
  </si>
  <si>
    <t>D-VTE发生/骨折发生后</t>
    <phoneticPr fontId="2" type="noConversion"/>
  </si>
  <si>
    <t xml:space="preserve"> </t>
    <phoneticPr fontId="2" type="noConversion"/>
  </si>
  <si>
    <t>无VTE/骨折发生后DD变异率</t>
    <phoneticPr fontId="2" type="noConversion"/>
  </si>
  <si>
    <t>有VTE发生/骨折发生后DD变异率</t>
    <phoneticPr fontId="2" type="noConversion"/>
  </si>
  <si>
    <t>有VTE发生后D-二聚体</t>
    <phoneticPr fontId="2" type="noConversion"/>
  </si>
  <si>
    <t>1-特异性</t>
    <phoneticPr fontId="2" type="noConversion"/>
  </si>
  <si>
    <t>敏感性</t>
    <phoneticPr fontId="2" type="noConversion"/>
  </si>
  <si>
    <t>Test vte</t>
  </si>
  <si>
    <t>0.9931 to 1.000</t>
  </si>
  <si>
    <t>0.9896 to 1.0000</t>
  </si>
  <si>
    <t>0.9866 to 0.9995</t>
  </si>
  <si>
    <t>0.9837 to 0.9988</t>
  </si>
  <si>
    <t>0.9810 to 0.9980</t>
  </si>
  <si>
    <t>0.9783 to 0.9970</t>
  </si>
  <si>
    <t>0.9758 to 0.9959</t>
  </si>
  <si>
    <t>0.9732 to 0.9947</t>
  </si>
  <si>
    <t>0.9707 to 0.9935</t>
  </si>
  <si>
    <t>0.9683 to 0.9923</t>
  </si>
  <si>
    <t>0.9659 to 0.9910</t>
  </si>
  <si>
    <t>0.9635 to 0.9897</t>
  </si>
  <si>
    <t>0.9611 to 0.9884</t>
  </si>
  <si>
    <t>0.9588 to 0.9870</t>
  </si>
  <si>
    <t>0.9565 to 0.9856</t>
  </si>
  <si>
    <t>0.9542 to 0.9842</t>
  </si>
  <si>
    <t>0.9519 to 0.9828</t>
  </si>
  <si>
    <t>0.9496 to 0.9814</t>
  </si>
  <si>
    <t>0.9473 to 0.9799</t>
  </si>
  <si>
    <t>0.9451 to 0.9785</t>
  </si>
  <si>
    <t>0.9429 to 0.9770</t>
  </si>
  <si>
    <t>0.9406 to 0.9755</t>
  </si>
  <si>
    <t>0.9384 to 0.9741</t>
  </si>
  <si>
    <t>0.9362 to 0.9726</t>
  </si>
  <si>
    <t>0.9340 to 0.9710</t>
  </si>
  <si>
    <t>0.9318 to 0.9695</t>
  </si>
  <si>
    <t>0.9296 to 0.9680</t>
  </si>
  <si>
    <t>0.9274 to 0.9665</t>
  </si>
  <si>
    <t>0.9252 to 0.9649</t>
  </si>
  <si>
    <t>0.9231 to 0.9634</t>
  </si>
  <si>
    <t>0.9209 to 0.9619</t>
  </si>
  <si>
    <t>0.9188 to 0.9603</t>
  </si>
  <si>
    <t>0.9166 to 0.9587</t>
  </si>
  <si>
    <t>0.9145 to 0.9572</t>
  </si>
  <si>
    <t>0.9123 to 0.9556</t>
  </si>
  <si>
    <t>0.9081 to 0.9524</t>
  </si>
  <si>
    <t>0.9059 to 0.9508</t>
  </si>
  <si>
    <t>0.9038 to 0.9492</t>
  </si>
  <si>
    <t>0.9017 to 0.9477</t>
  </si>
  <si>
    <t>0.8996 to 0.9461</t>
  </si>
  <si>
    <t>0.8975 to 0.9444</t>
  </si>
  <si>
    <t>0.8954 to 0.9428</t>
  </si>
  <si>
    <t>0.8933 to 0.9412</t>
  </si>
  <si>
    <t>0.8912 to 0.9396</t>
  </si>
  <si>
    <t>0.8891 to 0.9380</t>
  </si>
  <si>
    <t>0.8870 to 0.9364</t>
  </si>
  <si>
    <t>0.8849 to 0.9347</t>
  </si>
  <si>
    <t>0.8828 to 0.9331</t>
  </si>
  <si>
    <t>0.8807 to 0.9315</t>
  </si>
  <si>
    <t>0.8786 to 0.9298</t>
  </si>
  <si>
    <t>0.8766 to 0.9282</t>
  </si>
  <si>
    <t>0.8745 to 0.9266</t>
  </si>
  <si>
    <t>0.8724 to 0.9249</t>
  </si>
  <si>
    <t>0.8704 to 0.9233</t>
  </si>
  <si>
    <t>0.8683 to 0.9216</t>
  </si>
  <si>
    <t>0.8662 to 0.9200</t>
  </si>
  <si>
    <t>0.8642 to 0.9183</t>
  </si>
  <si>
    <t>0.8621 to 0.9166</t>
  </si>
  <si>
    <t>0.8601 to 0.9150</t>
  </si>
  <si>
    <t>0.8580 to 0.9133</t>
  </si>
  <si>
    <t>0.8560 to 0.9117</t>
  </si>
  <si>
    <t>0.8539 to 0.9100</t>
  </si>
  <si>
    <t>0.8519 to 0.9083</t>
  </si>
  <si>
    <t>0.8498 to 0.9066</t>
  </si>
  <si>
    <t>0.8478 to 0.9050</t>
  </si>
  <si>
    <t>0.8457 to 0.9033</t>
  </si>
  <si>
    <t>0.8437 to 0.9016</t>
  </si>
  <si>
    <t>0.8417 to 0.8999</t>
  </si>
  <si>
    <t>0.8396 to 0.8982</t>
  </si>
  <si>
    <t>0.8376 to 0.8966</t>
  </si>
  <si>
    <t>0.8356 to 0.8949</t>
  </si>
  <si>
    <t>0.8335 to 0.8932</t>
  </si>
  <si>
    <t>0.8315 to 0.8915</t>
  </si>
  <si>
    <t>0.8295 to 0.8898</t>
  </si>
  <si>
    <t>0.8275 to 0.8881</t>
  </si>
  <si>
    <t>0.8255 to 0.8864</t>
  </si>
  <si>
    <t>0.8234 to 0.8847</t>
  </si>
  <si>
    <t>0.8214 to 0.8830</t>
  </si>
  <si>
    <t>0.8194 to 0.8813</t>
  </si>
  <si>
    <t>0.8154 to 0.8779</t>
  </si>
  <si>
    <t>0.8134 to 0.8762</t>
  </si>
  <si>
    <t>0.8114 to 0.8745</t>
  </si>
  <si>
    <t>0.8093 to 0.8728</t>
  </si>
  <si>
    <t>0.8073 to 0.8711</t>
  </si>
  <si>
    <t>0.8053 to 0.8694</t>
  </si>
  <si>
    <t>0.8033 to 0.8677</t>
  </si>
  <si>
    <t>0.8013 to 0.8659</t>
  </si>
  <si>
    <t>0.7993 to 0.8642</t>
  </si>
  <si>
    <t>0.7973 to 0.8625</t>
  </si>
  <si>
    <t>0.7953 to 0.8608</t>
  </si>
  <si>
    <t>0.7933 to 0.8591</t>
  </si>
  <si>
    <t>0.7913 to 0.8573</t>
  </si>
  <si>
    <t>0.7894 to 0.8556</t>
  </si>
  <si>
    <t>0.7874 to 0.8539</t>
  </si>
  <si>
    <t>0.7854 to 0.8522</t>
  </si>
  <si>
    <t>0.7834 to 0.8504</t>
  </si>
  <si>
    <t>0.7814 to 0.8487</t>
  </si>
  <si>
    <t>0.7794 to 0.8470</t>
  </si>
  <si>
    <t>0.7774 to 0.8452</t>
  </si>
  <si>
    <t>0.7754 to 0.8435</t>
  </si>
  <si>
    <t>0.7735 to 0.8418</t>
  </si>
  <si>
    <t>0.7715 to 0.8400</t>
  </si>
  <si>
    <t>0.7695 to 0.8383</t>
  </si>
  <si>
    <t>0.7675 to 0.8366</t>
  </si>
  <si>
    <t>0.7655 to 0.8348</t>
  </si>
  <si>
    <t>0.7636 to 0.8331</t>
  </si>
  <si>
    <t>0.7616 to 0.8314</t>
  </si>
  <si>
    <t>0.7596 to 0.8296</t>
  </si>
  <si>
    <t>0.7576 to 0.8279</t>
  </si>
  <si>
    <t>0.7557 to 0.8261</t>
  </si>
  <si>
    <t>0.7537 to 0.8244</t>
  </si>
  <si>
    <t>0.7517 to 0.8226</t>
  </si>
  <si>
    <t>0.7497 to 0.8209</t>
  </si>
  <si>
    <t>0.7478 to 0.8191</t>
  </si>
  <si>
    <t>0.7458 to 0.8174</t>
  </si>
  <si>
    <t>0.7438 to 0.8156</t>
  </si>
  <si>
    <t>0.7419 to 0.8139</t>
  </si>
  <si>
    <t>0.7399 to 0.8121</t>
  </si>
  <si>
    <t>0.7379 to 0.8104</t>
  </si>
  <si>
    <t>0.7360 to 0.8086</t>
  </si>
  <si>
    <t>0.7340 to 0.8069</t>
  </si>
  <si>
    <t>0.7321 to 0.8051</t>
  </si>
  <si>
    <t>0.7301 to 0.8033</t>
  </si>
  <si>
    <t>0.7281 to 0.8016</t>
  </si>
  <si>
    <t>0.7262 to 0.7998</t>
  </si>
  <si>
    <t>0.7242 to 0.7981</t>
  </si>
  <si>
    <t>0.7223 to 0.7963</t>
  </si>
  <si>
    <t>0.7203 to 0.7945</t>
  </si>
  <si>
    <t>0.7184 to 0.7928</t>
  </si>
  <si>
    <t>0.7164 to 0.7910</t>
  </si>
  <si>
    <t>0.7145 to 0.7893</t>
  </si>
  <si>
    <t>0.7125 to 0.7875</t>
  </si>
  <si>
    <t>0.7106 to 0.7857</t>
  </si>
  <si>
    <t>0.7086 to 0.7839</t>
  </si>
  <si>
    <t>0.7067 to 0.7822</t>
  </si>
  <si>
    <t>0.7047 to 0.7804</t>
  </si>
  <si>
    <t>0.7028 to 0.7786</t>
  </si>
  <si>
    <t>0.7008 to 0.7769</t>
  </si>
  <si>
    <t>0.6989 to 0.7751</t>
  </si>
  <si>
    <t>0.6969 to 0.7733</t>
  </si>
  <si>
    <t>0.6950 to 0.7715</t>
  </si>
  <si>
    <t>0.6931 to 0.7698</t>
  </si>
  <si>
    <t>0.6911 to 0.7680</t>
  </si>
  <si>
    <t>0.6892 to 0.7662</t>
  </si>
  <si>
    <t>0.6853 to 0.7627</t>
  </si>
  <si>
    <t>0.6834 to 0.7609</t>
  </si>
  <si>
    <t>0.6814 to 0.7591</t>
  </si>
  <si>
    <t>0.6795 to 0.7573</t>
  </si>
  <si>
    <t>0.6776 to 0.7555</t>
  </si>
  <si>
    <t>0.6756 to 0.7538</t>
  </si>
  <si>
    <t>0.6737 to 0.7520</t>
  </si>
  <si>
    <t>0.6717 to 0.7502</t>
  </si>
  <si>
    <t>0.6679 to 0.7466</t>
  </si>
  <si>
    <t>0.6660 to 0.7448</t>
  </si>
  <si>
    <t>0.6640 to 0.7430</t>
  </si>
  <si>
    <t>0.6621 to 0.7413</t>
  </si>
  <si>
    <t>0.6602 to 0.7395</t>
  </si>
  <si>
    <t>0.6582 to 0.7377</t>
  </si>
  <si>
    <t>0.6563 to 0.7359</t>
  </si>
  <si>
    <t>0.6544 to 0.7341</t>
  </si>
  <si>
    <t>0.6525 to 0.7323</t>
  </si>
  <si>
    <t>0.6505 to 0.7305</t>
  </si>
  <si>
    <t>0.6486 to 0.7287</t>
  </si>
  <si>
    <t>0.6448 to 0.7251</t>
  </si>
  <si>
    <t>0.6428 to 0.7233</t>
  </si>
  <si>
    <t>0.6409 to 0.7215</t>
  </si>
  <si>
    <t>0.6390 to 0.7197</t>
  </si>
  <si>
    <t>0.6371 to 0.7179</t>
  </si>
  <si>
    <t>0.6352 to 0.7161</t>
  </si>
  <si>
    <t>0.6333 to 0.7143</t>
  </si>
  <si>
    <t>0.6313 to 0.7125</t>
  </si>
  <si>
    <t>0.6294 to 0.7107</t>
  </si>
  <si>
    <t>0.6275 to 0.7089</t>
  </si>
  <si>
    <t>0.6256 to 0.7071</t>
  </si>
  <si>
    <t>0.6237 to 0.7053</t>
  </si>
  <si>
    <t>0.6218 to 0.7035</t>
  </si>
  <si>
    <t>0.6198 to 0.7017</t>
  </si>
  <si>
    <t>0.6179 to 0.6999</t>
  </si>
  <si>
    <t>0.6160 to 0.6981</t>
  </si>
  <si>
    <t>0.6141 to 0.6963</t>
  </si>
  <si>
    <t>0.6122 to 0.6945</t>
  </si>
  <si>
    <t>0.6103 to 0.6927</t>
  </si>
  <si>
    <t>0.6084 to 0.6909</t>
  </si>
  <si>
    <t>0.6065 to 0.6891</t>
  </si>
  <si>
    <t>0.6046 to 0.6873</t>
  </si>
  <si>
    <t>0.6027 to 0.6854</t>
  </si>
  <si>
    <t>0.6008 to 0.6836</t>
  </si>
  <si>
    <t>0.5988 to 0.6818</t>
  </si>
  <si>
    <t>0.5969 to 0.6800</t>
  </si>
  <si>
    <t>0.5950 to 0.6782</t>
  </si>
  <si>
    <t>0.5931 to 0.6764</t>
  </si>
  <si>
    <t>0.5912 to 0.6746</t>
  </si>
  <si>
    <t>0.5893 to 0.6728</t>
  </si>
  <si>
    <t>0.5874 to 0.6709</t>
  </si>
  <si>
    <t>0.5855 to 0.6691</t>
  </si>
  <si>
    <t>0.5836 to 0.6673</t>
  </si>
  <si>
    <t>0.5817 to 0.6655</t>
  </si>
  <si>
    <t>0.5798 to 0.6637</t>
  </si>
  <si>
    <t>0.5779 to 0.6618</t>
  </si>
  <si>
    <t>0.5760 to 0.6600</t>
  </si>
  <si>
    <t>0.5741 to 0.6582</t>
  </si>
  <si>
    <t>0.5722 to 0.6564</t>
  </si>
  <si>
    <t>0.5703 to 0.6546</t>
  </si>
  <si>
    <t>0.5685 to 0.6527</t>
  </si>
  <si>
    <t>0.5666 to 0.6509</t>
  </si>
  <si>
    <t>0.5647 to 0.6491</t>
  </si>
  <si>
    <t>0.5628 to 0.6473</t>
  </si>
  <si>
    <t>0.5609 to 0.6454</t>
  </si>
  <si>
    <t>0.5590 to 0.6436</t>
  </si>
  <si>
    <t>0.5571 to 0.6418</t>
  </si>
  <si>
    <t>0.5552 to 0.6400</t>
  </si>
  <si>
    <t>0.5533 to 0.6381</t>
  </si>
  <si>
    <t>0.5514 to 0.6363</t>
  </si>
  <si>
    <t>0.5495 to 0.6345</t>
  </si>
  <si>
    <t>0.5476 to 0.6327</t>
  </si>
  <si>
    <t>0.5458 to 0.6308</t>
  </si>
  <si>
    <t>0.5439 to 0.6290</t>
  </si>
  <si>
    <t>0.5420 to 0.6272</t>
  </si>
  <si>
    <t>0.5401 to 0.6253</t>
  </si>
  <si>
    <t>0.5382 to 0.6235</t>
  </si>
  <si>
    <t>0.5363 to 0.6217</t>
  </si>
  <si>
    <t>0.5344 to 0.6198</t>
  </si>
  <si>
    <t>0.5326 to 0.6180</t>
  </si>
  <si>
    <t>0.5307 to 0.6162</t>
  </si>
  <si>
    <t>0.5288 to 0.6143</t>
  </si>
  <si>
    <t>0.5269 to 0.6125</t>
  </si>
  <si>
    <t>0.5250 to 0.6107</t>
  </si>
  <si>
    <t>0.5232 to 0.6088</t>
  </si>
  <si>
    <t>0.5213 to 0.6070</t>
  </si>
  <si>
    <t>0.5194 to 0.6051</t>
  </si>
  <si>
    <t>0.5175 to 0.6033</t>
  </si>
  <si>
    <t>0.5156 to 0.6015</t>
  </si>
  <si>
    <t>0.5138 to 0.5996</t>
  </si>
  <si>
    <t>0.5119 to 0.5978</t>
  </si>
  <si>
    <t>0.5081 to 0.5941</t>
  </si>
  <si>
    <t>0.5063 to 0.5923</t>
  </si>
  <si>
    <t>0.5044 to 0.5904</t>
  </si>
  <si>
    <t>0.5025 to 0.5886</t>
  </si>
  <si>
    <t>0.5006 to 0.5867</t>
  </si>
  <si>
    <t>0.4969 to 0.5830</t>
  </si>
  <si>
    <t>0.4950 to 0.5812</t>
  </si>
  <si>
    <t>0.4932 to 0.5793</t>
  </si>
  <si>
    <t>0.4913 to 0.5775</t>
  </si>
  <si>
    <t>0.4894 to 0.5756</t>
  </si>
  <si>
    <t>0.4875 to 0.5738</t>
  </si>
  <si>
    <t>0.4857 to 0.5719</t>
  </si>
  <si>
    <t>0.4838 to 0.5701</t>
  </si>
  <si>
    <t>0.4819 to 0.5682</t>
  </si>
  <si>
    <t>0.4801 to 0.5664</t>
  </si>
  <si>
    <t>0.4782 to 0.5645</t>
  </si>
  <si>
    <t>0.4763 to 0.5627</t>
  </si>
  <si>
    <t>0.4745 to 0.5608</t>
  </si>
  <si>
    <t>0.4726 to 0.5590</t>
  </si>
  <si>
    <t>0.4708 to 0.5571</t>
  </si>
  <si>
    <t>0.4689 to 0.5553</t>
  </si>
  <si>
    <t>0.4670 to 0.5534</t>
  </si>
  <si>
    <t>0.4652 to 0.5516</t>
  </si>
  <si>
    <t>0.4633 to 0.5497</t>
  </si>
  <si>
    <t>0.4614 to 0.5478</t>
  </si>
  <si>
    <t>0.4596 to 0.5460</t>
  </si>
  <si>
    <t>0.4559 to 0.5423</t>
  </si>
  <si>
    <t>0.4540 to 0.5404</t>
  </si>
  <si>
    <t>0.4522 to 0.5386</t>
  </si>
  <si>
    <t>0.4503 to 0.5367</t>
  </si>
  <si>
    <t>0.4484 to 0.5348</t>
  </si>
  <si>
    <t>0.4466 to 0.5330</t>
  </si>
  <si>
    <t>0.4447 to 0.5311</t>
  </si>
  <si>
    <t>0.4429 to 0.5292</t>
  </si>
  <si>
    <t>0.4410 to 0.5274</t>
  </si>
  <si>
    <t>0.4392 to 0.5255</t>
  </si>
  <si>
    <t>0.4373 to 0.5237</t>
  </si>
  <si>
    <t>0.4355 to 0.5218</t>
  </si>
  <si>
    <t>0.4336 to 0.5199</t>
  </si>
  <si>
    <t>0.4318 to 0.5181</t>
  </si>
  <si>
    <t>0.4299 to 0.5162</t>
  </si>
  <si>
    <t>0.4281 to 0.5143</t>
  </si>
  <si>
    <t>0.4262 to 0.5125</t>
  </si>
  <si>
    <t>0.4244 to 0.5106</t>
  </si>
  <si>
    <t>0.4225 to 0.5087</t>
  </si>
  <si>
    <t>0.4207 to 0.5068</t>
  </si>
  <si>
    <t>0.4188 to 0.5050</t>
  </si>
  <si>
    <t>0.4170 to 0.5031</t>
  </si>
  <si>
    <t>0.4151 to 0.5012</t>
  </si>
  <si>
    <t>0.4133 to 0.4994</t>
  </si>
  <si>
    <t>0.4114 to 0.4975</t>
  </si>
  <si>
    <t>0.4096 to 0.4956</t>
  </si>
  <si>
    <t>0.4077 to 0.4937</t>
  </si>
  <si>
    <t>0.4059 to 0.4919</t>
  </si>
  <si>
    <t>0.4041 to 0.4900</t>
  </si>
  <si>
    <t>0.4004 to 0.4862</t>
  </si>
  <si>
    <t>0.3985 to 0.4844</t>
  </si>
  <si>
    <t>0.3967 to 0.4825</t>
  </si>
  <si>
    <t>0.3949 to 0.4806</t>
  </si>
  <si>
    <t>0.3930 to 0.4787</t>
  </si>
  <si>
    <t>0.3912 to 0.4768</t>
  </si>
  <si>
    <t>0.3893 to 0.4750</t>
  </si>
  <si>
    <t>0.3875 to 0.4731</t>
  </si>
  <si>
    <t>0.3857 to 0.4712</t>
  </si>
  <si>
    <t>0.3838 to 0.4693</t>
  </si>
  <si>
    <t>0.3820 to 0.4674</t>
  </si>
  <si>
    <t>0.3802 to 0.4656</t>
  </si>
  <si>
    <t>0.3783 to 0.4637</t>
  </si>
  <si>
    <t>0.3765 to 0.4618</t>
  </si>
  <si>
    <t>0.3747 to 0.4599</t>
  </si>
  <si>
    <t>0.3728 to 0.4580</t>
  </si>
  <si>
    <t>0.3710 to 0.4561</t>
  </si>
  <si>
    <t>0.3692 to 0.4542</t>
  </si>
  <si>
    <t>0.3673 to 0.4524</t>
  </si>
  <si>
    <t>0.3655 to 0.4505</t>
  </si>
  <si>
    <t>0.3637 to 0.4486</t>
  </si>
  <si>
    <t>0.3619 to 0.4467</t>
  </si>
  <si>
    <t>0.3600 to 0.4448</t>
  </si>
  <si>
    <t>0.3582 to 0.4429</t>
  </si>
  <si>
    <t>0.3564 to 0.4410</t>
  </si>
  <si>
    <t>0.3546 to 0.4391</t>
  </si>
  <si>
    <t>0.3527 to 0.4372</t>
  </si>
  <si>
    <t>0.3509 to 0.4353</t>
  </si>
  <si>
    <t>0.3491 to 0.4334</t>
  </si>
  <si>
    <t>0.3473 to 0.4315</t>
  </si>
  <si>
    <t>0.3454 to 0.4297</t>
  </si>
  <si>
    <t>0.3436 to 0.4278</t>
  </si>
  <si>
    <t>0.3418 to 0.4259</t>
  </si>
  <si>
    <t>0.3400 to 0.4240</t>
  </si>
  <si>
    <t>0.3363 to 0.4202</t>
  </si>
  <si>
    <t>0.3345 to 0.4183</t>
  </si>
  <si>
    <t>0.3327 to 0.4164</t>
  </si>
  <si>
    <t>0.3309 to 0.4145</t>
  </si>
  <si>
    <t>0.3272 to 0.4107</t>
  </si>
  <si>
    <t>0.3254 to 0.4088</t>
  </si>
  <si>
    <t>0.3236 to 0.4069</t>
  </si>
  <si>
    <t>0.3218 to 0.4050</t>
  </si>
  <si>
    <t>0.3200 to 0.4031</t>
  </si>
  <si>
    <t>0.3182 to 0.4012</t>
  </si>
  <si>
    <t>0.3164 to 0.3992</t>
  </si>
  <si>
    <t>0.3146 to 0.3973</t>
  </si>
  <si>
    <t>0.3127 to 0.3954</t>
  </si>
  <si>
    <t>0.3109 to 0.3935</t>
  </si>
  <si>
    <t>0.3091 to 0.3916</t>
  </si>
  <si>
    <t>0.3073 to 0.3897</t>
  </si>
  <si>
    <t>0.3055 to 0.3878</t>
  </si>
  <si>
    <t>0.3037 to 0.3859</t>
  </si>
  <si>
    <t>0.3019 to 0.3840</t>
  </si>
  <si>
    <t>0.3001 to 0.3821</t>
  </si>
  <si>
    <t>0.2983 to 0.3802</t>
  </si>
  <si>
    <t>0.2947 to 0.3763</t>
  </si>
  <si>
    <t>0.2929 to 0.3744</t>
  </si>
  <si>
    <t>0.2911 to 0.3725</t>
  </si>
  <si>
    <t>0.2893 to 0.3706</t>
  </si>
  <si>
    <t>0.2875 to 0.3687</t>
  </si>
  <si>
    <t>0.2857 to 0.3667</t>
  </si>
  <si>
    <t>0.2839 to 0.3648</t>
  </si>
  <si>
    <t>0.2821 to 0.3629</t>
  </si>
  <si>
    <t>0.2803 to 0.3610</t>
  </si>
  <si>
    <t>0.2785 to 0.3591</t>
  </si>
  <si>
    <t>0.2767 to 0.3572</t>
  </si>
  <si>
    <t>0.2749 to 0.3552</t>
  </si>
  <si>
    <t>0.2731 to 0.3533</t>
  </si>
  <si>
    <t>0.2713 to 0.3514</t>
  </si>
  <si>
    <t>0.2695 to 0.3495</t>
  </si>
  <si>
    <t>0.2659 to 0.3456</t>
  </si>
  <si>
    <t>0.2641 to 0.3437</t>
  </si>
  <si>
    <t>0.2623 to 0.3418</t>
  </si>
  <si>
    <t>0.2587 to 0.3379</t>
  </si>
  <si>
    <t>0.2570 to 0.3360</t>
  </si>
  <si>
    <t>0.2552 to 0.3340</t>
  </si>
  <si>
    <t>0.2534 to 0.3321</t>
  </si>
  <si>
    <t>0.2498 to 0.3283</t>
  </si>
  <si>
    <t>0.2480 to 0.3263</t>
  </si>
  <si>
    <t>0.2462 to 0.3244</t>
  </si>
  <si>
    <t>0.2445 to 0.3224</t>
  </si>
  <si>
    <t>0.2427 to 0.3205</t>
  </si>
  <si>
    <t>0.2409 to 0.3186</t>
  </si>
  <si>
    <t>0.2391 to 0.3166</t>
  </si>
  <si>
    <t>0.2373 to 0.3147</t>
  </si>
  <si>
    <t>0.2356 to 0.3128</t>
  </si>
  <si>
    <t>0.2338 to 0.3108</t>
  </si>
  <si>
    <t>0.2320 to 0.3089</t>
  </si>
  <si>
    <t>0.2302 to 0.3069</t>
  </si>
  <si>
    <t>0.2285 to 0.3050</t>
  </si>
  <si>
    <t>0.2267 to 0.3031</t>
  </si>
  <si>
    <t>0.2249 to 0.3011</t>
  </si>
  <si>
    <t>0.2231 to 0.2992</t>
  </si>
  <si>
    <t>0.2214 to 0.2972</t>
  </si>
  <si>
    <t>0.2196 to 0.2953</t>
  </si>
  <si>
    <t>0.2178 to 0.2933</t>
  </si>
  <si>
    <t>0.2161 to 0.2914</t>
  </si>
  <si>
    <t>0.2143 to 0.2894</t>
  </si>
  <si>
    <t>0.2125 to 0.2875</t>
  </si>
  <si>
    <t>0.2107 to 0.2855</t>
  </si>
  <si>
    <t>0.2072 to 0.2816</t>
  </si>
  <si>
    <t>0.2055 to 0.2797</t>
  </si>
  <si>
    <t>0.2037 to 0.2777</t>
  </si>
  <si>
    <t>0.2019 to 0.2758</t>
  </si>
  <si>
    <t>0.2002 to 0.2738</t>
  </si>
  <si>
    <t>0.1984 to 0.2719</t>
  </si>
  <si>
    <t>0.1967 to 0.2699</t>
  </si>
  <si>
    <t>0.1949 to 0.2679</t>
  </si>
  <si>
    <t>0.1931 to 0.2660</t>
  </si>
  <si>
    <t>0.1914 to 0.2640</t>
  </si>
  <si>
    <t>0.1896 to 0.2621</t>
  </si>
  <si>
    <t>0.1879 to 0.2601</t>
  </si>
  <si>
    <t>0.1861 to 0.2581</t>
  </si>
  <si>
    <t>0.1844 to 0.2562</t>
  </si>
  <si>
    <t>0.1826 to 0.2542</t>
  </si>
  <si>
    <t>0.1809 to 0.2522</t>
  </si>
  <si>
    <t>0.1791 to 0.2503</t>
  </si>
  <si>
    <t>0.1774 to 0.2483</t>
  </si>
  <si>
    <t>0.1756 to 0.2463</t>
  </si>
  <si>
    <t>0.1739 to 0.2443</t>
  </si>
  <si>
    <t>0.1721 to 0.2424</t>
  </si>
  <si>
    <t>0.1704 to 0.2404</t>
  </si>
  <si>
    <t>0.1686 to 0.2384</t>
  </si>
  <si>
    <t>0.1652 to 0.2345</t>
  </si>
  <si>
    <t>0.1634 to 0.2325</t>
  </si>
  <si>
    <t>0.1617 to 0.2305</t>
  </si>
  <si>
    <t>0.1600 to 0.2285</t>
  </si>
  <si>
    <t>0.1565 to 0.2246</t>
  </si>
  <si>
    <t>0.1548 to 0.2226</t>
  </si>
  <si>
    <t>0.1530 to 0.2206</t>
  </si>
  <si>
    <t>0.1513 to 0.2186</t>
  </si>
  <si>
    <t>0.1496 to 0.2166</t>
  </si>
  <si>
    <t>0.1478 to 0.2146</t>
  </si>
  <si>
    <t>0.1461 to 0.2126</t>
  </si>
  <si>
    <t>0.1444 to 0.2106</t>
  </si>
  <si>
    <t>0.1409 to 0.2067</t>
  </si>
  <si>
    <t>0.1392 to 0.2047</t>
  </si>
  <si>
    <t>0.1358 to 0.2007</t>
  </si>
  <si>
    <t>0.1341 to 0.1987</t>
  </si>
  <si>
    <t>0.1323 to 0.1967</t>
  </si>
  <si>
    <t>0.1306 to 0.1947</t>
  </si>
  <si>
    <t>0.1289 to 0.1927</t>
  </si>
  <si>
    <t>0.1272 to 0.1907</t>
  </si>
  <si>
    <t>0.1255 to 0.1886</t>
  </si>
  <si>
    <t>0.1238 to 0.1866</t>
  </si>
  <si>
    <t>0.1221 to 0.1846</t>
  </si>
  <si>
    <t>0.1204 to 0.1826</t>
  </si>
  <si>
    <t>0.1187 to 0.1806</t>
  </si>
  <si>
    <t>0.1170 to 0.1786</t>
  </si>
  <si>
    <t>0.1136 to 0.1745</t>
  </si>
  <si>
    <t>0.1119 to 0.1725</t>
  </si>
  <si>
    <t>0.1102 to 0.1705</t>
  </si>
  <si>
    <t>0.1085 to 0.1685</t>
  </si>
  <si>
    <t>0.1068 to 0.1665</t>
  </si>
  <si>
    <t>0.1051 to 0.1644</t>
  </si>
  <si>
    <t>0.1034 to 0.1624</t>
  </si>
  <si>
    <t>0.1018 to 0.1604</t>
  </si>
  <si>
    <t>0.1001 to 0.1583</t>
  </si>
  <si>
    <t>0.09839 to 0.1563</t>
  </si>
  <si>
    <t>0.09671 to 0.1543</t>
  </si>
  <si>
    <t>0.09503 to 0.1522</t>
  </si>
  <si>
    <t>0.09336 to 0.1502</t>
  </si>
  <si>
    <t>0.09168 to 0.1481</t>
  </si>
  <si>
    <t>0.09001 to 0.1461</t>
  </si>
  <si>
    <t>0.08835 to 0.1440</t>
  </si>
  <si>
    <t>0.08668 to 0.1420</t>
  </si>
  <si>
    <t>0.08502 to 0.1399</t>
  </si>
  <si>
    <t>0.08336 to 0.1379</t>
  </si>
  <si>
    <t>0.08170 to 0.1358</t>
  </si>
  <si>
    <t>0.08004 to 0.1338</t>
  </si>
  <si>
    <t>0.07839 to 0.1317</t>
  </si>
  <si>
    <t>0.07674 to 0.1296</t>
  </si>
  <si>
    <t>0.07509 to 0.1276</t>
  </si>
  <si>
    <t>0.07344 to 0.1255</t>
  </si>
  <si>
    <t>0.07180 to 0.1234</t>
  </si>
  <si>
    <t>0.07016 to 0.1214</t>
  </si>
  <si>
    <t>0.06853 to 0.1193</t>
  </si>
  <si>
    <t>0.06689 to 0.1172</t>
  </si>
  <si>
    <t>0.06526 to 0.1151</t>
  </si>
  <si>
    <t>0.06364 to 0.1130</t>
  </si>
  <si>
    <t>0.06201 to 0.1109</t>
  </si>
  <si>
    <t>0.06039 to 0.1088</t>
  </si>
  <si>
    <t>0.05878 to 0.1067</t>
  </si>
  <si>
    <t>0.05716 to 0.1046</t>
  </si>
  <si>
    <t>0.05555 to 0.1025</t>
  </si>
  <si>
    <t>0.05395 to 0.1004</t>
  </si>
  <si>
    <t>0.05235 to 0.09831</t>
  </si>
  <si>
    <t>0.04757 to 0.09194</t>
  </si>
  <si>
    <t>0.04599 to 0.08981</t>
  </si>
  <si>
    <t>0.04441 to 0.08768</t>
  </si>
  <si>
    <t>0.04284 to 0.08554</t>
  </si>
  <si>
    <t>0.04127 to 0.08339</t>
  </si>
  <si>
    <t>0.03971 to 0.08124</t>
  </si>
  <si>
    <t>0.03815 to 0.07909</t>
  </si>
  <si>
    <t>0.03660 to 0.07692</t>
  </si>
  <si>
    <t>0.03352 to 0.07258</t>
  </si>
  <si>
    <t>0.03199 to 0.07040</t>
  </si>
  <si>
    <t>0.03047 to 0.06821</t>
  </si>
  <si>
    <t>0.02895 to 0.06601</t>
  </si>
  <si>
    <t>0.02744 to 0.06381</t>
  </si>
  <si>
    <t>0.02595 to 0.06160</t>
  </si>
  <si>
    <t>0.02446 to 0.05938</t>
  </si>
  <si>
    <t>0.02298 to 0.05715</t>
  </si>
  <si>
    <t>0.02151 to 0.05491</t>
  </si>
  <si>
    <t>0.02006 to 0.05265</t>
  </si>
  <si>
    <t>0.01862 to 0.05039</t>
  </si>
  <si>
    <t>0.01719 to 0.04811</t>
  </si>
  <si>
    <t>0.01578 to 0.04582</t>
  </si>
  <si>
    <t>0.01438 to 0.04352</t>
  </si>
  <si>
    <t>0.01300 to 0.04119</t>
  </si>
  <si>
    <t>0.01164 to 0.03885</t>
  </si>
  <si>
    <t>0.01031 to 0.03649</t>
  </si>
  <si>
    <t>0.008999 to 0.03411</t>
  </si>
  <si>
    <t>0.007720 to 0.03169</t>
  </si>
  <si>
    <t>0.006477 to 0.02925</t>
  </si>
  <si>
    <t>0.005276 to 0.02677</t>
  </si>
  <si>
    <t>0.004127 to 0.02425</t>
  </si>
  <si>
    <t>0.003041 to 0.02167</t>
  </si>
  <si>
    <t>0.002041 to 0.01903</t>
  </si>
  <si>
    <t>0.001158 to 0.01630</t>
  </si>
  <si>
    <t>0.000453 to 0.01344</t>
  </si>
  <si>
    <t>4.732e-05 to 0.01037</t>
  </si>
  <si>
    <r>
      <t>骨折合并</t>
    </r>
    <r>
      <rPr>
        <sz val="12"/>
        <color rgb="FFFF0000"/>
        <rFont val="Calibri"/>
        <family val="2"/>
      </rPr>
      <t>VTE</t>
    </r>
  </si>
  <si>
    <t>骨折非合并VTE</t>
    <phoneticPr fontId="2" type="noConversion"/>
  </si>
  <si>
    <t>男</t>
    <phoneticPr fontId="2" type="noConversion"/>
  </si>
  <si>
    <t>女</t>
    <phoneticPr fontId="2" type="noConversion"/>
  </si>
  <si>
    <t>ORIF</t>
    <phoneticPr fontId="2" type="noConversion"/>
  </si>
  <si>
    <t>CRIF</t>
    <phoneticPr fontId="2" type="noConversion"/>
  </si>
  <si>
    <t>术前</t>
    <phoneticPr fontId="2" type="noConversion"/>
  </si>
  <si>
    <t>术后1-3</t>
    <phoneticPr fontId="2" type="noConversion"/>
  </si>
  <si>
    <t>术后&gt;3-7</t>
    <phoneticPr fontId="2" type="noConversion"/>
  </si>
  <si>
    <t>术后&gt;7天以上</t>
    <phoneticPr fontId="2" type="noConversion"/>
  </si>
  <si>
    <t>VTE年龄</t>
    <phoneticPr fontId="2" type="noConversion"/>
  </si>
  <si>
    <t>无VTE年龄</t>
    <phoneticPr fontId="2" type="noConversion"/>
  </si>
  <si>
    <t>VTE骨折类型</t>
    <phoneticPr fontId="2" type="noConversion"/>
  </si>
  <si>
    <r>
      <t>骨折术后</t>
    </r>
    <r>
      <rPr>
        <sz val="12"/>
        <color theme="1"/>
        <rFont val="Calibri"/>
        <family val="2"/>
      </rPr>
      <t>3-7</t>
    </r>
    <r>
      <rPr>
        <sz val="12"/>
        <color theme="1"/>
        <rFont val="宋体"/>
        <family val="3"/>
        <charset val="134"/>
        <scheme val="minor"/>
      </rPr>
      <t>天</t>
    </r>
    <r>
      <rPr>
        <sz val="12"/>
        <color theme="1"/>
        <rFont val="宋体"/>
        <family val="3"/>
        <charset val="134"/>
        <scheme val="minor"/>
      </rPr>
      <t>组别</t>
    </r>
    <r>
      <rPr>
        <sz val="12"/>
        <color theme="1"/>
        <rFont val="宋体"/>
        <family val="2"/>
        <scheme val="minor"/>
      </rPr>
      <t>1/2/3/4</t>
    </r>
    <phoneticPr fontId="2" type="noConversion"/>
  </si>
  <si>
    <t xml:space="preserve"> </t>
    <phoneticPr fontId="2" type="noConversion"/>
  </si>
  <si>
    <t xml:space="preserve"> </t>
    <phoneticPr fontId="2" type="noConversion"/>
  </si>
  <si>
    <t>VTE性别女=1，男=2</t>
    <phoneticPr fontId="2" type="noConversion"/>
  </si>
  <si>
    <t>VTE=1</t>
    <phoneticPr fontId="2" type="noConversion"/>
  </si>
  <si>
    <t>无VTE性别女=1，男=2</t>
    <phoneticPr fontId="2" type="noConversion"/>
  </si>
  <si>
    <t>nonVTE=0</t>
    <phoneticPr fontId="2" type="noConversion"/>
  </si>
  <si>
    <t xml:space="preserve">无VTE骨折类型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</si>
</sst>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name val="宋体"/>
      <family val="2"/>
      <charset val="134"/>
      <scheme val="minor"/>
    </font>
    <font>
      <sz val="11"/>
      <color rgb="FF0070C0"/>
      <name val="宋体"/>
      <family val="2"/>
      <charset val="134"/>
      <scheme val="minor"/>
    </font>
    <font>
      <sz val="11"/>
      <color rgb="FF92D050"/>
      <name val="宋体"/>
      <family val="2"/>
      <charset val="134"/>
      <scheme val="minor"/>
    </font>
    <font>
      <b/>
      <sz val="11"/>
      <color rgb="FF0070C0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theme="1"/>
      <name val="Calibri"/>
      <family val="2"/>
    </font>
    <font>
      <sz val="11"/>
      <color rgb="FFFF0000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rgb="FFFF0000"/>
      <name val="Calibri"/>
      <family val="2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justify" vertical="center"/>
    </xf>
    <xf numFmtId="0" fontId="9" fillId="0" borderId="0" xfId="0" applyFont="1">
      <alignment vertical="center"/>
    </xf>
    <xf numFmtId="11" fontId="0" fillId="0" borderId="0" xfId="0" applyNumberFormat="1">
      <alignment vertical="center"/>
    </xf>
    <xf numFmtId="0" fontId="10" fillId="0" borderId="0" xfId="0" applyFont="1">
      <alignment vertical="center"/>
    </xf>
    <xf numFmtId="1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9"/>
  <sheetViews>
    <sheetView topLeftCell="A70" workbookViewId="0">
      <selection activeCell="I41" sqref="I41"/>
    </sheetView>
  </sheetViews>
  <sheetFormatPr defaultRowHeight="13.5"/>
  <cols>
    <col min="3" max="3" width="19.875" customWidth="1"/>
    <col min="6" max="6" width="16" customWidth="1"/>
    <col min="8" max="9" width="10" customWidth="1"/>
    <col min="10" max="10" width="10.875" customWidth="1"/>
    <col min="11" max="12" width="10.25" customWidth="1"/>
    <col min="16" max="16" width="12.625" customWidth="1"/>
    <col min="17" max="17" width="17.375" customWidth="1"/>
    <col min="18" max="18" width="12.875" customWidth="1"/>
  </cols>
  <sheetData>
    <row r="1" spans="1:21">
      <c r="D1">
        <v>2016</v>
      </c>
      <c r="E1">
        <v>2016</v>
      </c>
      <c r="G1" s="3">
        <v>2017</v>
      </c>
      <c r="H1" s="3">
        <v>2017</v>
      </c>
      <c r="I1" s="3"/>
      <c r="J1">
        <v>2018</v>
      </c>
      <c r="K1">
        <v>2018</v>
      </c>
      <c r="M1" s="4">
        <v>2019</v>
      </c>
      <c r="N1" s="4">
        <v>2019</v>
      </c>
      <c r="O1" s="4"/>
      <c r="P1">
        <v>2020</v>
      </c>
      <c r="Q1">
        <v>2020</v>
      </c>
      <c r="S1" s="3">
        <v>2021</v>
      </c>
      <c r="T1" s="3">
        <v>2021</v>
      </c>
    </row>
    <row r="2" spans="1:21">
      <c r="B2" t="s">
        <v>7</v>
      </c>
      <c r="D2" s="1" t="s">
        <v>8</v>
      </c>
      <c r="E2" s="2" t="s">
        <v>9</v>
      </c>
      <c r="F2" s="2"/>
      <c r="G2" s="1" t="s">
        <v>8</v>
      </c>
      <c r="H2" s="2" t="s">
        <v>9</v>
      </c>
      <c r="I2" s="2"/>
      <c r="J2" s="1" t="s">
        <v>8</v>
      </c>
      <c r="K2" s="2" t="s">
        <v>9</v>
      </c>
      <c r="L2" s="2"/>
      <c r="M2" s="1" t="s">
        <v>8</v>
      </c>
      <c r="N2" s="2" t="s">
        <v>9</v>
      </c>
      <c r="O2" s="2"/>
      <c r="P2" s="1" t="s">
        <v>8</v>
      </c>
      <c r="Q2" s="2" t="s">
        <v>9</v>
      </c>
      <c r="R2" s="2"/>
      <c r="S2" s="1" t="s">
        <v>8</v>
      </c>
      <c r="T2" s="2" t="s">
        <v>9</v>
      </c>
    </row>
    <row r="4" spans="1:21">
      <c r="A4" t="s">
        <v>13</v>
      </c>
      <c r="C4" t="s">
        <v>5</v>
      </c>
      <c r="D4">
        <v>81</v>
      </c>
      <c r="E4">
        <v>1208</v>
      </c>
      <c r="G4">
        <v>147</v>
      </c>
      <c r="H4">
        <v>1233</v>
      </c>
      <c r="J4">
        <v>236</v>
      </c>
      <c r="K4">
        <v>1214</v>
      </c>
      <c r="M4">
        <v>351</v>
      </c>
      <c r="N4">
        <v>1172</v>
      </c>
      <c r="P4">
        <v>229</v>
      </c>
      <c r="Q4">
        <v>1216</v>
      </c>
      <c r="S4">
        <v>156</v>
      </c>
      <c r="T4">
        <v>4932</v>
      </c>
      <c r="U4" s="1">
        <f>SUM(D4+G4+J4+M4+P4+S4)</f>
        <v>1200</v>
      </c>
    </row>
    <row r="5" spans="1:21">
      <c r="A5" t="s">
        <v>14</v>
      </c>
      <c r="E5">
        <v>6105</v>
      </c>
      <c r="H5">
        <v>6317</v>
      </c>
      <c r="K5">
        <v>7906</v>
      </c>
      <c r="N5">
        <v>7772</v>
      </c>
      <c r="Q5">
        <v>7830</v>
      </c>
    </row>
    <row r="6" spans="1:21" s="5" customFormat="1">
      <c r="C6" s="5" t="s">
        <v>11</v>
      </c>
      <c r="E6" s="5">
        <f>SUM(E4:E5)</f>
        <v>7313</v>
      </c>
      <c r="H6" s="5">
        <f>SUM(H4:H5)</f>
        <v>7550</v>
      </c>
      <c r="K6" s="5">
        <f>SUM(K4:K5)</f>
        <v>9120</v>
      </c>
      <c r="N6" s="5">
        <f>SUM(N4:N5)</f>
        <v>8944</v>
      </c>
      <c r="Q6" s="5">
        <f>SUM(Q4:Q5)</f>
        <v>9046</v>
      </c>
      <c r="T6" s="5">
        <v>4930</v>
      </c>
      <c r="U6" s="5">
        <f>SUM(D6:T6)</f>
        <v>46903</v>
      </c>
    </row>
    <row r="8" spans="1:21">
      <c r="C8" t="s">
        <v>6</v>
      </c>
      <c r="D8">
        <v>99</v>
      </c>
      <c r="E8">
        <v>830</v>
      </c>
      <c r="G8">
        <v>200</v>
      </c>
      <c r="H8">
        <v>840</v>
      </c>
      <c r="J8">
        <v>339</v>
      </c>
      <c r="K8">
        <v>865</v>
      </c>
      <c r="M8">
        <v>436</v>
      </c>
      <c r="N8">
        <v>868</v>
      </c>
      <c r="P8">
        <v>336</v>
      </c>
      <c r="Q8">
        <v>823</v>
      </c>
      <c r="S8">
        <v>203</v>
      </c>
      <c r="T8">
        <v>3960</v>
      </c>
      <c r="U8" s="1">
        <f>SUM(D8+G8+J8+M8+P8+S8)</f>
        <v>1613</v>
      </c>
    </row>
    <row r="9" spans="1:21">
      <c r="E9">
        <v>4139</v>
      </c>
      <c r="H9">
        <v>4448</v>
      </c>
      <c r="K9">
        <v>5174</v>
      </c>
      <c r="N9">
        <v>5816</v>
      </c>
      <c r="Q9">
        <v>5756</v>
      </c>
    </row>
    <row r="10" spans="1:21" s="5" customFormat="1">
      <c r="C10" s="5" t="s">
        <v>12</v>
      </c>
      <c r="E10" s="5">
        <f>SUM(E8:E9)</f>
        <v>4969</v>
      </c>
      <c r="H10" s="5">
        <f>SUM(H8:H9)</f>
        <v>5288</v>
      </c>
      <c r="K10" s="5">
        <f>SUM(K8:K9)</f>
        <v>6039</v>
      </c>
      <c r="N10" s="5">
        <f>SUM(N8:N9)</f>
        <v>6684</v>
      </c>
      <c r="Q10" s="5">
        <f>SUM(Q8:Q9)</f>
        <v>6579</v>
      </c>
      <c r="T10" s="5">
        <v>3960</v>
      </c>
      <c r="U10" s="5">
        <f>SUM(E10:T10)</f>
        <v>33519</v>
      </c>
    </row>
    <row r="15" spans="1:21">
      <c r="C15" t="s">
        <v>0</v>
      </c>
      <c r="D15">
        <v>55</v>
      </c>
      <c r="E15">
        <v>2060</v>
      </c>
      <c r="G15">
        <v>142</v>
      </c>
      <c r="H15">
        <v>2449</v>
      </c>
      <c r="J15">
        <v>202</v>
      </c>
      <c r="K15">
        <v>2847</v>
      </c>
      <c r="M15">
        <v>290</v>
      </c>
      <c r="N15">
        <v>3377</v>
      </c>
      <c r="P15">
        <v>207</v>
      </c>
      <c r="Q15">
        <v>3060</v>
      </c>
      <c r="S15">
        <v>143</v>
      </c>
      <c r="T15">
        <v>1822</v>
      </c>
    </row>
    <row r="16" spans="1:21">
      <c r="C16" t="s">
        <v>1</v>
      </c>
      <c r="D16">
        <v>23</v>
      </c>
      <c r="E16">
        <v>925</v>
      </c>
      <c r="G16">
        <v>58</v>
      </c>
      <c r="H16">
        <v>1077</v>
      </c>
      <c r="J16">
        <v>96</v>
      </c>
      <c r="K16">
        <v>1340</v>
      </c>
      <c r="M16">
        <v>141</v>
      </c>
      <c r="N16">
        <v>1681</v>
      </c>
      <c r="P16">
        <v>96</v>
      </c>
      <c r="Q16">
        <v>1501</v>
      </c>
      <c r="S16">
        <v>55</v>
      </c>
      <c r="T16">
        <v>782</v>
      </c>
    </row>
    <row r="17" spans="3:20">
      <c r="C17" t="s">
        <v>2</v>
      </c>
      <c r="D17">
        <v>1</v>
      </c>
      <c r="E17">
        <v>102</v>
      </c>
      <c r="G17">
        <v>9</v>
      </c>
      <c r="H17">
        <v>122</v>
      </c>
      <c r="J17">
        <v>13</v>
      </c>
      <c r="K17">
        <v>183</v>
      </c>
      <c r="M17">
        <v>18</v>
      </c>
      <c r="N17">
        <v>251</v>
      </c>
      <c r="P17">
        <v>14</v>
      </c>
      <c r="Q17">
        <v>203</v>
      </c>
      <c r="S17">
        <v>10</v>
      </c>
      <c r="T17">
        <v>102</v>
      </c>
    </row>
    <row r="18" spans="3:20">
      <c r="C18" t="s">
        <v>3</v>
      </c>
      <c r="D18">
        <v>12</v>
      </c>
      <c r="E18">
        <v>256</v>
      </c>
      <c r="G18">
        <v>16</v>
      </c>
      <c r="H18">
        <v>404</v>
      </c>
      <c r="J18">
        <v>55</v>
      </c>
      <c r="K18">
        <v>526</v>
      </c>
      <c r="M18">
        <v>49</v>
      </c>
      <c r="N18">
        <v>627</v>
      </c>
      <c r="P18">
        <v>57</v>
      </c>
      <c r="Q18">
        <v>903</v>
      </c>
      <c r="S18">
        <v>39</v>
      </c>
      <c r="T18">
        <v>492</v>
      </c>
    </row>
    <row r="19" spans="3:20">
      <c r="C19" t="s">
        <v>4</v>
      </c>
      <c r="D19">
        <v>34</v>
      </c>
      <c r="E19">
        <v>738</v>
      </c>
      <c r="G19">
        <v>48</v>
      </c>
      <c r="H19">
        <v>908</v>
      </c>
      <c r="J19">
        <v>9</v>
      </c>
      <c r="K19">
        <v>1351</v>
      </c>
      <c r="M19">
        <v>172</v>
      </c>
      <c r="N19">
        <v>1511</v>
      </c>
      <c r="P19">
        <v>183</v>
      </c>
      <c r="Q19">
        <v>1606</v>
      </c>
      <c r="S19">
        <v>106</v>
      </c>
      <c r="T19">
        <v>733</v>
      </c>
    </row>
    <row r="20" spans="3:20">
      <c r="C20" t="s">
        <v>10</v>
      </c>
      <c r="D20" s="1">
        <f>SUM(D15:D19)</f>
        <v>125</v>
      </c>
      <c r="G20" s="1">
        <f>SUM(G15:G19)</f>
        <v>273</v>
      </c>
      <c r="H20">
        <f>SUM(H15:H19)</f>
        <v>4960</v>
      </c>
      <c r="J20" s="1">
        <f>SUM(J15:J19)</f>
        <v>375</v>
      </c>
      <c r="K20">
        <f>SUM(K15:K19)</f>
        <v>6247</v>
      </c>
      <c r="M20" s="1">
        <f>SUM(M15:M19)</f>
        <v>670</v>
      </c>
      <c r="N20">
        <f>SUM(N15:N19)</f>
        <v>7447</v>
      </c>
      <c r="P20" s="1">
        <f>SUM(P15:P19)</f>
        <v>557</v>
      </c>
      <c r="Q20">
        <f>SUM(Q15:Q19)</f>
        <v>7273</v>
      </c>
      <c r="S20" s="1">
        <f>SUM(S15:S19)</f>
        <v>353</v>
      </c>
      <c r="T20">
        <f>SUM(T15:T19)</f>
        <v>3931</v>
      </c>
    </row>
    <row r="22" spans="3:20">
      <c r="E22" t="s">
        <v>16</v>
      </c>
      <c r="F22" t="s">
        <v>17</v>
      </c>
    </row>
    <row r="23" spans="3:20">
      <c r="E23">
        <v>12</v>
      </c>
      <c r="F23">
        <v>256</v>
      </c>
      <c r="K23" t="s">
        <v>16</v>
      </c>
      <c r="P23" t="s">
        <v>17</v>
      </c>
    </row>
    <row r="24" spans="3:20">
      <c r="E24">
        <v>34</v>
      </c>
      <c r="F24">
        <v>738</v>
      </c>
      <c r="K24" t="s">
        <v>15</v>
      </c>
      <c r="L24" t="s">
        <v>18</v>
      </c>
      <c r="M24" t="s">
        <v>2</v>
      </c>
    </row>
    <row r="25" spans="3:20">
      <c r="E25">
        <v>16</v>
      </c>
      <c r="F25">
        <v>404</v>
      </c>
      <c r="K25">
        <v>55</v>
      </c>
      <c r="L25">
        <v>23</v>
      </c>
      <c r="M25">
        <v>1</v>
      </c>
      <c r="P25">
        <v>2060</v>
      </c>
      <c r="Q25">
        <v>925</v>
      </c>
      <c r="R25">
        <v>102</v>
      </c>
    </row>
    <row r="26" spans="3:20">
      <c r="E26">
        <v>48</v>
      </c>
      <c r="F26">
        <v>908</v>
      </c>
      <c r="K26">
        <v>142</v>
      </c>
      <c r="L26">
        <v>58</v>
      </c>
      <c r="M26">
        <v>9</v>
      </c>
      <c r="P26">
        <v>2449</v>
      </c>
      <c r="Q26">
        <v>1077</v>
      </c>
      <c r="R26">
        <v>122</v>
      </c>
    </row>
    <row r="27" spans="3:20">
      <c r="E27">
        <v>55</v>
      </c>
      <c r="F27">
        <v>526</v>
      </c>
      <c r="K27">
        <v>202</v>
      </c>
      <c r="L27">
        <v>96</v>
      </c>
      <c r="M27">
        <v>13</v>
      </c>
      <c r="P27">
        <v>2847</v>
      </c>
      <c r="Q27">
        <v>1340</v>
      </c>
      <c r="R27">
        <v>183</v>
      </c>
    </row>
    <row r="28" spans="3:20">
      <c r="C28">
        <v>46903</v>
      </c>
      <c r="E28">
        <v>9</v>
      </c>
      <c r="F28">
        <v>1351</v>
      </c>
      <c r="K28">
        <v>290</v>
      </c>
      <c r="L28">
        <v>141</v>
      </c>
      <c r="M28">
        <v>18</v>
      </c>
      <c r="P28">
        <v>3377</v>
      </c>
      <c r="Q28">
        <v>1681</v>
      </c>
      <c r="R28">
        <v>251</v>
      </c>
    </row>
    <row r="29" spans="3:20">
      <c r="C29">
        <v>33519</v>
      </c>
      <c r="E29">
        <v>49</v>
      </c>
      <c r="F29">
        <v>627</v>
      </c>
      <c r="K29">
        <v>207</v>
      </c>
      <c r="L29">
        <v>96</v>
      </c>
      <c r="M29">
        <v>14</v>
      </c>
      <c r="P29">
        <v>3060</v>
      </c>
      <c r="Q29">
        <v>1501</v>
      </c>
      <c r="R29">
        <v>203</v>
      </c>
    </row>
    <row r="30" spans="3:20">
      <c r="E30">
        <v>172</v>
      </c>
      <c r="F30">
        <v>1511</v>
      </c>
      <c r="K30">
        <v>143</v>
      </c>
      <c r="L30">
        <v>55</v>
      </c>
      <c r="M30">
        <v>10</v>
      </c>
      <c r="P30">
        <v>1822</v>
      </c>
      <c r="Q30">
        <v>782</v>
      </c>
      <c r="R30">
        <v>102</v>
      </c>
    </row>
    <row r="31" spans="3:20">
      <c r="C31">
        <f>SUM(C28:C30)</f>
        <v>80422</v>
      </c>
      <c r="E31">
        <v>57</v>
      </c>
      <c r="F31">
        <v>903</v>
      </c>
      <c r="J31" t="s">
        <v>20</v>
      </c>
      <c r="K31">
        <f>SUM(K25:K30)</f>
        <v>1039</v>
      </c>
      <c r="L31">
        <f>SUM(L25:L30)</f>
        <v>469</v>
      </c>
      <c r="M31">
        <f>SUM(M25:M30)</f>
        <v>65</v>
      </c>
      <c r="O31" t="s">
        <v>21</v>
      </c>
      <c r="P31">
        <f>SUM(P25:P30)</f>
        <v>15615</v>
      </c>
      <c r="Q31">
        <f>SUM(Q25:Q30)</f>
        <v>7306</v>
      </c>
      <c r="R31">
        <f>SUM(R25:R30)</f>
        <v>963</v>
      </c>
    </row>
    <row r="32" spans="3:20">
      <c r="C32">
        <v>-2813</v>
      </c>
      <c r="E32">
        <v>183</v>
      </c>
      <c r="F32">
        <v>1606</v>
      </c>
    </row>
    <row r="33" spans="2:10">
      <c r="C33">
        <f>SUM(C31:C32)</f>
        <v>77609</v>
      </c>
      <c r="E33">
        <v>39</v>
      </c>
      <c r="F33">
        <v>492</v>
      </c>
    </row>
    <row r="34" spans="2:10">
      <c r="E34">
        <v>106</v>
      </c>
      <c r="F34">
        <v>733</v>
      </c>
    </row>
    <row r="35" spans="2:10">
      <c r="D35" t="s">
        <v>20</v>
      </c>
      <c r="E35">
        <f>SUM(E23:E34)</f>
        <v>780</v>
      </c>
      <c r="F35">
        <f>SUM(F23:F34)</f>
        <v>10055</v>
      </c>
    </row>
    <row r="38" spans="2:10" ht="40.5" customHeight="1">
      <c r="B38" s="1" t="s">
        <v>19</v>
      </c>
      <c r="C38" s="6" t="s">
        <v>84</v>
      </c>
      <c r="D38" s="6" t="s">
        <v>85</v>
      </c>
      <c r="F38" s="6" t="s">
        <v>86</v>
      </c>
      <c r="J38" s="6" t="s">
        <v>83</v>
      </c>
    </row>
    <row r="39" spans="2:10" ht="40.5" customHeight="1">
      <c r="B39">
        <v>1</v>
      </c>
      <c r="C39">
        <v>7.65</v>
      </c>
      <c r="D39">
        <v>20</v>
      </c>
      <c r="F39">
        <f>SUM(D39/C39)</f>
        <v>2.6143790849673203</v>
      </c>
    </row>
    <row r="40" spans="2:10" ht="27.75" customHeight="1">
      <c r="B40">
        <v>2</v>
      </c>
      <c r="C40">
        <v>7.64</v>
      </c>
      <c r="D40">
        <v>38.799999999999997</v>
      </c>
      <c r="F40">
        <f t="shared" ref="F40:F89" si="0">SUM(D40/C40)</f>
        <v>5.0785340314136125</v>
      </c>
    </row>
    <row r="41" spans="2:10" ht="30" customHeight="1">
      <c r="B41">
        <v>3</v>
      </c>
      <c r="C41">
        <v>3.9</v>
      </c>
      <c r="D41">
        <v>12.66</v>
      </c>
      <c r="F41">
        <f t="shared" si="0"/>
        <v>3.2461538461538462</v>
      </c>
    </row>
    <row r="42" spans="2:10">
      <c r="B42">
        <v>4</v>
      </c>
      <c r="C42">
        <v>6.52</v>
      </c>
      <c r="D42">
        <v>14.88</v>
      </c>
      <c r="F42">
        <f t="shared" si="0"/>
        <v>2.2822085889570554</v>
      </c>
    </row>
    <row r="43" spans="2:10">
      <c r="B43">
        <v>5</v>
      </c>
      <c r="C43">
        <v>1.45</v>
      </c>
      <c r="D43">
        <v>3.53</v>
      </c>
      <c r="F43">
        <f t="shared" si="0"/>
        <v>2.4344827586206894</v>
      </c>
    </row>
    <row r="44" spans="2:10">
      <c r="B44">
        <v>6</v>
      </c>
      <c r="C44">
        <v>0.61</v>
      </c>
      <c r="D44">
        <v>1.46</v>
      </c>
      <c r="F44">
        <f t="shared" si="0"/>
        <v>2.3934426229508197</v>
      </c>
    </row>
    <row r="45" spans="2:10">
      <c r="B45">
        <v>7</v>
      </c>
      <c r="C45">
        <v>2.7</v>
      </c>
      <c r="D45">
        <v>14.28</v>
      </c>
      <c r="F45">
        <f t="shared" si="0"/>
        <v>5.2888888888888879</v>
      </c>
    </row>
    <row r="46" spans="2:10">
      <c r="B46">
        <v>8</v>
      </c>
      <c r="C46">
        <v>2.39</v>
      </c>
      <c r="D46">
        <v>6.87</v>
      </c>
      <c r="F46">
        <f t="shared" si="0"/>
        <v>2.8744769874476988</v>
      </c>
    </row>
    <row r="47" spans="2:10">
      <c r="B47">
        <v>9</v>
      </c>
      <c r="C47">
        <v>2.59</v>
      </c>
      <c r="D47">
        <v>5.7</v>
      </c>
      <c r="F47">
        <f t="shared" si="0"/>
        <v>2.2007722007722008</v>
      </c>
    </row>
    <row r="48" spans="2:10">
      <c r="B48">
        <v>10</v>
      </c>
      <c r="C48">
        <v>1.0900000000000001</v>
      </c>
      <c r="D48">
        <v>1.54</v>
      </c>
      <c r="F48">
        <f t="shared" si="0"/>
        <v>1.4128440366972477</v>
      </c>
    </row>
    <row r="49" spans="3:6">
      <c r="C49">
        <v>8.9</v>
      </c>
      <c r="D49">
        <v>18</v>
      </c>
      <c r="F49">
        <f t="shared" si="0"/>
        <v>2.0224719101123596</v>
      </c>
    </row>
    <row r="50" spans="3:6">
      <c r="C50">
        <v>2.4700000000000002</v>
      </c>
      <c r="D50">
        <v>5.65</v>
      </c>
      <c r="F50">
        <f t="shared" si="0"/>
        <v>2.2874493927125505</v>
      </c>
    </row>
    <row r="51" spans="3:6">
      <c r="C51">
        <v>5.55</v>
      </c>
      <c r="D51">
        <v>7.44</v>
      </c>
      <c r="F51">
        <f t="shared" si="0"/>
        <v>1.3405405405405406</v>
      </c>
    </row>
    <row r="52" spans="3:6">
      <c r="C52">
        <v>2.81</v>
      </c>
      <c r="D52">
        <v>10.77</v>
      </c>
      <c r="F52">
        <f t="shared" si="0"/>
        <v>3.8327402135231314</v>
      </c>
    </row>
    <row r="53" spans="3:6">
      <c r="C53">
        <v>5.71</v>
      </c>
      <c r="D53">
        <v>12.06</v>
      </c>
      <c r="F53">
        <f t="shared" si="0"/>
        <v>2.1120840630472855</v>
      </c>
    </row>
    <row r="54" spans="3:6">
      <c r="C54">
        <v>2.46</v>
      </c>
      <c r="D54">
        <v>5.6</v>
      </c>
      <c r="F54">
        <f t="shared" si="0"/>
        <v>2.2764227642276422</v>
      </c>
    </row>
    <row r="55" spans="3:6">
      <c r="C55">
        <v>3.28</v>
      </c>
      <c r="D55">
        <v>10.47</v>
      </c>
      <c r="F55">
        <f t="shared" si="0"/>
        <v>3.1920731707317076</v>
      </c>
    </row>
    <row r="56" spans="3:6">
      <c r="C56">
        <v>4.9800000000000004</v>
      </c>
      <c r="D56">
        <v>7</v>
      </c>
      <c r="F56">
        <f t="shared" si="0"/>
        <v>1.4056224899598393</v>
      </c>
    </row>
    <row r="57" spans="3:6">
      <c r="C57">
        <v>4.95</v>
      </c>
      <c r="D57">
        <v>20</v>
      </c>
      <c r="F57">
        <f t="shared" si="0"/>
        <v>4.0404040404040407</v>
      </c>
    </row>
    <row r="58" spans="3:6">
      <c r="C58">
        <v>2.78</v>
      </c>
      <c r="D58">
        <v>4.78</v>
      </c>
      <c r="F58">
        <f t="shared" si="0"/>
        <v>1.7194244604316549</v>
      </c>
    </row>
    <row r="59" spans="3:6">
      <c r="C59">
        <v>1.95</v>
      </c>
      <c r="D59">
        <v>6.3</v>
      </c>
      <c r="F59">
        <f t="shared" si="0"/>
        <v>3.2307692307692308</v>
      </c>
    </row>
    <row r="60" spans="3:6">
      <c r="C60">
        <v>3.62</v>
      </c>
      <c r="D60">
        <v>12.09</v>
      </c>
      <c r="F60">
        <f t="shared" si="0"/>
        <v>3.339779005524862</v>
      </c>
    </row>
    <row r="61" spans="3:6">
      <c r="C61">
        <v>5.21</v>
      </c>
      <c r="D61">
        <v>25</v>
      </c>
      <c r="F61">
        <f t="shared" si="0"/>
        <v>4.7984644913627639</v>
      </c>
    </row>
    <row r="62" spans="3:6">
      <c r="C62">
        <v>5.62</v>
      </c>
      <c r="D62">
        <v>7</v>
      </c>
      <c r="F62">
        <f t="shared" si="0"/>
        <v>1.2455516014234875</v>
      </c>
    </row>
    <row r="63" spans="3:6">
      <c r="C63">
        <v>9.0399999999999991</v>
      </c>
      <c r="D63">
        <v>31.7</v>
      </c>
      <c r="F63">
        <f t="shared" si="0"/>
        <v>3.5066371681415931</v>
      </c>
    </row>
    <row r="64" spans="3:6">
      <c r="C64">
        <v>5.74</v>
      </c>
      <c r="D64">
        <v>7.79</v>
      </c>
      <c r="F64">
        <f t="shared" si="0"/>
        <v>1.3571428571428572</v>
      </c>
    </row>
    <row r="65" spans="3:6">
      <c r="C65">
        <v>1.65</v>
      </c>
      <c r="D65">
        <v>2.48</v>
      </c>
      <c r="F65">
        <f t="shared" si="0"/>
        <v>1.5030303030303032</v>
      </c>
    </row>
    <row r="66" spans="3:6">
      <c r="C66">
        <v>1.95</v>
      </c>
      <c r="D66">
        <v>10.64</v>
      </c>
      <c r="F66">
        <f t="shared" si="0"/>
        <v>5.4564102564102566</v>
      </c>
    </row>
    <row r="67" spans="3:6">
      <c r="C67">
        <v>0.81</v>
      </c>
      <c r="D67">
        <v>2.13</v>
      </c>
      <c r="F67">
        <f t="shared" si="0"/>
        <v>2.6296296296296293</v>
      </c>
    </row>
    <row r="68" spans="3:6">
      <c r="C68">
        <v>2.52</v>
      </c>
      <c r="D68">
        <v>6.39</v>
      </c>
      <c r="F68">
        <f t="shared" si="0"/>
        <v>2.5357142857142856</v>
      </c>
    </row>
    <row r="69" spans="3:6">
      <c r="C69">
        <v>1.28</v>
      </c>
      <c r="D69">
        <v>2.72</v>
      </c>
      <c r="F69">
        <f t="shared" si="0"/>
        <v>2.125</v>
      </c>
    </row>
    <row r="70" spans="3:6">
      <c r="C70">
        <v>1.79</v>
      </c>
      <c r="D70">
        <v>5.08</v>
      </c>
      <c r="F70">
        <f t="shared" si="0"/>
        <v>2.8379888268156424</v>
      </c>
    </row>
    <row r="71" spans="3:6">
      <c r="C71">
        <v>2.67</v>
      </c>
      <c r="D71">
        <v>12.4</v>
      </c>
      <c r="F71">
        <f t="shared" si="0"/>
        <v>4.6441947565543078</v>
      </c>
    </row>
    <row r="72" spans="3:6">
      <c r="C72">
        <v>1.1200000000000001</v>
      </c>
      <c r="D72">
        <v>1.97</v>
      </c>
      <c r="F72">
        <f t="shared" si="0"/>
        <v>1.7589285714285712</v>
      </c>
    </row>
    <row r="73" spans="3:6">
      <c r="C73">
        <v>2.37</v>
      </c>
      <c r="D73">
        <v>5.01</v>
      </c>
      <c r="F73">
        <f t="shared" si="0"/>
        <v>2.1139240506329111</v>
      </c>
    </row>
    <row r="74" spans="3:6">
      <c r="C74">
        <v>1.39</v>
      </c>
      <c r="D74">
        <v>2.9</v>
      </c>
      <c r="F74">
        <f t="shared" si="0"/>
        <v>2.0863309352517985</v>
      </c>
    </row>
    <row r="75" spans="3:6">
      <c r="C75">
        <v>1.74</v>
      </c>
      <c r="D75">
        <v>8.4</v>
      </c>
      <c r="F75">
        <f t="shared" si="0"/>
        <v>4.8275862068965516</v>
      </c>
    </row>
    <row r="76" spans="3:6">
      <c r="C76">
        <v>6.12</v>
      </c>
      <c r="D76">
        <v>24</v>
      </c>
      <c r="F76">
        <f t="shared" si="0"/>
        <v>3.9215686274509802</v>
      </c>
    </row>
    <row r="77" spans="3:6">
      <c r="C77">
        <v>4.18</v>
      </c>
      <c r="D77">
        <v>15.25</v>
      </c>
      <c r="F77">
        <f t="shared" si="0"/>
        <v>3.6483253588516749</v>
      </c>
    </row>
    <row r="78" spans="3:6">
      <c r="C78">
        <v>9.4700000000000006</v>
      </c>
      <c r="D78">
        <v>15.13</v>
      </c>
      <c r="F78">
        <f t="shared" si="0"/>
        <v>1.5976768743400211</v>
      </c>
    </row>
    <row r="79" spans="3:6">
      <c r="C79">
        <v>4.51</v>
      </c>
      <c r="D79">
        <v>6.49</v>
      </c>
      <c r="F79">
        <f t="shared" si="0"/>
        <v>1.4390243902439026</v>
      </c>
    </row>
    <row r="80" spans="3:6">
      <c r="C80">
        <v>5.78</v>
      </c>
      <c r="D80">
        <v>25.9</v>
      </c>
      <c r="F80">
        <f t="shared" si="0"/>
        <v>4.4809688581314875</v>
      </c>
    </row>
    <row r="81" spans="3:6">
      <c r="C81">
        <v>1.66</v>
      </c>
      <c r="D81">
        <v>6.9</v>
      </c>
      <c r="F81">
        <f t="shared" si="0"/>
        <v>4.1566265060240966</v>
      </c>
    </row>
    <row r="82" spans="3:6">
      <c r="C82">
        <v>4.37</v>
      </c>
      <c r="D82">
        <v>7.33</v>
      </c>
      <c r="F82">
        <f t="shared" si="0"/>
        <v>1.6773455377574371</v>
      </c>
    </row>
    <row r="83" spans="3:6">
      <c r="C83">
        <v>3.31</v>
      </c>
      <c r="D83">
        <v>10.7</v>
      </c>
      <c r="F83">
        <f t="shared" si="0"/>
        <v>3.2326283987915407</v>
      </c>
    </row>
    <row r="84" spans="3:6">
      <c r="C84">
        <v>1.64</v>
      </c>
      <c r="D84">
        <v>5.59</v>
      </c>
      <c r="F84">
        <f t="shared" si="0"/>
        <v>3.4085365853658538</v>
      </c>
    </row>
    <row r="85" spans="3:6">
      <c r="C85">
        <v>4.04</v>
      </c>
      <c r="D85">
        <v>15.86</v>
      </c>
      <c r="F85">
        <f t="shared" si="0"/>
        <v>3.9257425742574257</v>
      </c>
    </row>
    <row r="86" spans="3:6">
      <c r="C86">
        <v>2.4</v>
      </c>
      <c r="D86">
        <v>6.46</v>
      </c>
      <c r="F86">
        <f t="shared" si="0"/>
        <v>2.6916666666666669</v>
      </c>
    </row>
    <row r="87" spans="3:6">
      <c r="C87">
        <v>1.77</v>
      </c>
      <c r="D87">
        <v>3.88</v>
      </c>
      <c r="F87">
        <f t="shared" si="0"/>
        <v>2.1920903954802258</v>
      </c>
    </row>
    <row r="88" spans="3:6">
      <c r="C88">
        <v>0.6</v>
      </c>
      <c r="D88">
        <v>5.48</v>
      </c>
      <c r="F88">
        <f t="shared" si="0"/>
        <v>9.1333333333333346</v>
      </c>
    </row>
    <row r="89" spans="3:6">
      <c r="C89">
        <v>2.29</v>
      </c>
      <c r="D89">
        <v>18.87</v>
      </c>
      <c r="F89">
        <f t="shared" si="0"/>
        <v>8.2401746724890828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9"/>
  <sheetViews>
    <sheetView tabSelected="1" workbookViewId="0">
      <selection activeCell="R2" sqref="R2"/>
    </sheetView>
  </sheetViews>
  <sheetFormatPr defaultRowHeight="13.5"/>
  <sheetData>
    <row r="1" spans="1:19">
      <c r="A1" t="s">
        <v>72</v>
      </c>
      <c r="B1" t="s">
        <v>73</v>
      </c>
      <c r="C1" t="s">
        <v>74</v>
      </c>
      <c r="E1" s="1" t="s">
        <v>77</v>
      </c>
      <c r="F1" t="s">
        <v>72</v>
      </c>
      <c r="G1" t="s">
        <v>73</v>
      </c>
      <c r="H1" t="s">
        <v>74</v>
      </c>
      <c r="J1" t="e">
        <f>SUM(F:F+H:H-1)</f>
        <v>#VALUE!</v>
      </c>
      <c r="K1" s="1" t="s">
        <v>79</v>
      </c>
      <c r="N1" t="s">
        <v>78</v>
      </c>
      <c r="O1" t="s">
        <v>72</v>
      </c>
      <c r="P1" t="s">
        <v>73</v>
      </c>
      <c r="Q1" t="s">
        <v>74</v>
      </c>
      <c r="R1" t="e">
        <f>SUM(O:O+Q:Q-1)</f>
        <v>#VALUE!</v>
      </c>
      <c r="S1" s="1" t="s">
        <v>77</v>
      </c>
    </row>
    <row r="2" spans="1:19">
      <c r="A2">
        <v>0.98040000000000005</v>
      </c>
      <c r="B2" t="s">
        <v>22</v>
      </c>
      <c r="C2">
        <v>0</v>
      </c>
      <c r="D2">
        <f t="shared" ref="D2:D33" si="0">SUM(A$1:A$107-C$1:C$107+1)</f>
        <v>1.9803999999999999</v>
      </c>
      <c r="E2">
        <f t="shared" ref="E2:E33" si="1">SUM(A$1:A$107+C$1:C$107-1)</f>
        <v>-1.9599999999999951E-2</v>
      </c>
      <c r="F2">
        <v>1</v>
      </c>
      <c r="G2" t="s">
        <v>75</v>
      </c>
      <c r="H2">
        <v>5.8799999999999998E-2</v>
      </c>
      <c r="J2">
        <f t="shared" ref="J2:J65" si="2">SUM(F:F+H:H-1)</f>
        <v>5.8799999999999963E-2</v>
      </c>
      <c r="N2">
        <v>0.85</v>
      </c>
      <c r="O2">
        <v>1</v>
      </c>
      <c r="P2" t="s">
        <v>75</v>
      </c>
      <c r="Q2">
        <v>5.8799999999999998E-2</v>
      </c>
      <c r="R2">
        <f t="shared" ref="R2:R65" si="3">SUM(O:O+Q:Q-1)</f>
        <v>5.8799999999999963E-2</v>
      </c>
    </row>
    <row r="3" spans="1:19">
      <c r="A3">
        <v>0.96079999999999999</v>
      </c>
      <c r="B3" t="s">
        <v>23</v>
      </c>
      <c r="C3">
        <v>0</v>
      </c>
      <c r="D3">
        <f t="shared" si="0"/>
        <v>1.9607999999999999</v>
      </c>
      <c r="E3">
        <f t="shared" si="1"/>
        <v>-3.9200000000000013E-2</v>
      </c>
      <c r="F3">
        <v>1</v>
      </c>
      <c r="G3" t="s">
        <v>75</v>
      </c>
      <c r="H3">
        <v>0.1176</v>
      </c>
      <c r="J3">
        <f t="shared" si="2"/>
        <v>0.11759999999999993</v>
      </c>
      <c r="N3">
        <v>0.95</v>
      </c>
      <c r="O3">
        <v>1</v>
      </c>
      <c r="P3" t="s">
        <v>75</v>
      </c>
      <c r="Q3">
        <v>0.1176</v>
      </c>
      <c r="R3">
        <f t="shared" si="3"/>
        <v>0.11759999999999993</v>
      </c>
    </row>
    <row r="4" spans="1:19">
      <c r="A4">
        <v>0.94120000000000004</v>
      </c>
      <c r="B4" t="s">
        <v>24</v>
      </c>
      <c r="C4">
        <v>0</v>
      </c>
      <c r="D4">
        <f t="shared" si="0"/>
        <v>1.9412</v>
      </c>
      <c r="E4">
        <f t="shared" si="1"/>
        <v>-5.8799999999999963E-2</v>
      </c>
      <c r="F4">
        <v>1</v>
      </c>
      <c r="G4" t="s">
        <v>75</v>
      </c>
      <c r="H4">
        <v>0.29409999999999997</v>
      </c>
      <c r="J4">
        <f t="shared" si="2"/>
        <v>0.29410000000000003</v>
      </c>
      <c r="N4">
        <v>1.05</v>
      </c>
      <c r="O4">
        <v>1</v>
      </c>
      <c r="P4" t="s">
        <v>75</v>
      </c>
      <c r="Q4">
        <v>0.29409999999999997</v>
      </c>
      <c r="R4">
        <f t="shared" si="3"/>
        <v>0.29410000000000003</v>
      </c>
    </row>
    <row r="5" spans="1:19">
      <c r="A5">
        <v>0.92159999999999997</v>
      </c>
      <c r="B5" t="s">
        <v>25</v>
      </c>
      <c r="C5">
        <v>0</v>
      </c>
      <c r="D5">
        <f t="shared" si="0"/>
        <v>1.9216</v>
      </c>
      <c r="E5">
        <f t="shared" si="1"/>
        <v>-7.8400000000000025E-2</v>
      </c>
      <c r="F5">
        <v>1</v>
      </c>
      <c r="G5" t="s">
        <v>75</v>
      </c>
      <c r="H5">
        <v>0.3725</v>
      </c>
      <c r="J5">
        <f t="shared" si="2"/>
        <v>0.37250000000000005</v>
      </c>
      <c r="N5">
        <v>1.173</v>
      </c>
      <c r="O5">
        <v>1</v>
      </c>
      <c r="P5" t="s">
        <v>75</v>
      </c>
      <c r="Q5">
        <v>0.3725</v>
      </c>
      <c r="R5">
        <f t="shared" si="3"/>
        <v>0.37250000000000005</v>
      </c>
    </row>
    <row r="6" spans="1:19">
      <c r="A6">
        <v>0.90200000000000002</v>
      </c>
      <c r="B6" t="s">
        <v>26</v>
      </c>
      <c r="C6">
        <v>0</v>
      </c>
      <c r="D6">
        <f t="shared" si="0"/>
        <v>1.9020000000000001</v>
      </c>
      <c r="E6">
        <f t="shared" si="1"/>
        <v>-9.7999999999999976E-2</v>
      </c>
      <c r="F6">
        <v>0.98040000000000005</v>
      </c>
      <c r="G6" t="s">
        <v>22</v>
      </c>
      <c r="H6">
        <v>0.3725</v>
      </c>
      <c r="J6">
        <f t="shared" si="2"/>
        <v>0.35289999999999999</v>
      </c>
      <c r="N6">
        <v>1.2729999999999999</v>
      </c>
      <c r="O6">
        <v>0.98040000000000005</v>
      </c>
      <c r="P6" t="s">
        <v>22</v>
      </c>
      <c r="Q6">
        <v>0.3725</v>
      </c>
      <c r="R6">
        <f t="shared" si="3"/>
        <v>0.35289999999999999</v>
      </c>
    </row>
    <row r="7" spans="1:19">
      <c r="A7">
        <v>0.88239999999999996</v>
      </c>
      <c r="B7" t="s">
        <v>27</v>
      </c>
      <c r="C7">
        <v>0</v>
      </c>
      <c r="D7">
        <f t="shared" si="0"/>
        <v>1.8824000000000001</v>
      </c>
      <c r="E7">
        <f t="shared" si="1"/>
        <v>-0.11760000000000004</v>
      </c>
      <c r="F7">
        <v>0.98040000000000005</v>
      </c>
      <c r="G7" t="s">
        <v>22</v>
      </c>
      <c r="H7">
        <v>0.45100000000000001</v>
      </c>
      <c r="J7">
        <f t="shared" si="2"/>
        <v>0.43140000000000001</v>
      </c>
      <c r="N7">
        <v>1.32</v>
      </c>
      <c r="O7">
        <v>0.98040000000000005</v>
      </c>
      <c r="P7" t="s">
        <v>22</v>
      </c>
      <c r="Q7">
        <v>0.45100000000000001</v>
      </c>
      <c r="R7">
        <f t="shared" si="3"/>
        <v>0.43140000000000001</v>
      </c>
    </row>
    <row r="8" spans="1:19">
      <c r="A8">
        <v>0.86270000000000002</v>
      </c>
      <c r="B8" t="s">
        <v>28</v>
      </c>
      <c r="C8">
        <v>0</v>
      </c>
      <c r="D8">
        <f t="shared" si="0"/>
        <v>1.8627</v>
      </c>
      <c r="E8">
        <f t="shared" si="1"/>
        <v>-0.13729999999999998</v>
      </c>
      <c r="F8">
        <v>0.96079999999999999</v>
      </c>
      <c r="G8" t="s">
        <v>23</v>
      </c>
      <c r="H8">
        <v>0.45100000000000001</v>
      </c>
      <c r="J8">
        <f t="shared" si="2"/>
        <v>0.41179999999999994</v>
      </c>
      <c r="N8">
        <v>1.349</v>
      </c>
      <c r="O8">
        <v>0.96079999999999999</v>
      </c>
      <c r="P8" t="s">
        <v>23</v>
      </c>
      <c r="Q8">
        <v>0.45100000000000001</v>
      </c>
      <c r="R8">
        <f t="shared" si="3"/>
        <v>0.41179999999999994</v>
      </c>
    </row>
    <row r="9" spans="1:19">
      <c r="A9">
        <v>0.84309999999999996</v>
      </c>
      <c r="B9" t="s">
        <v>29</v>
      </c>
      <c r="C9">
        <v>0</v>
      </c>
      <c r="D9">
        <f t="shared" si="0"/>
        <v>1.8431</v>
      </c>
      <c r="E9">
        <f t="shared" si="1"/>
        <v>-0.15690000000000004</v>
      </c>
      <c r="F9">
        <v>0.94120000000000004</v>
      </c>
      <c r="G9" t="s">
        <v>24</v>
      </c>
      <c r="H9">
        <v>0.45100000000000001</v>
      </c>
      <c r="J9">
        <f t="shared" si="2"/>
        <v>0.3922000000000001</v>
      </c>
      <c r="N9">
        <v>1.381</v>
      </c>
      <c r="O9">
        <v>0.94120000000000004</v>
      </c>
      <c r="P9" t="s">
        <v>24</v>
      </c>
      <c r="Q9">
        <v>0.45100000000000001</v>
      </c>
      <c r="R9">
        <f t="shared" si="3"/>
        <v>0.3922000000000001</v>
      </c>
    </row>
    <row r="10" spans="1:19">
      <c r="A10">
        <v>0.84309999999999996</v>
      </c>
      <c r="B10" t="s">
        <v>29</v>
      </c>
      <c r="C10">
        <v>1.9599999999999999E-2</v>
      </c>
      <c r="D10">
        <f t="shared" si="0"/>
        <v>1.8235000000000001</v>
      </c>
      <c r="E10">
        <f t="shared" si="1"/>
        <v>-0.13730000000000009</v>
      </c>
      <c r="F10">
        <v>0.92159999999999997</v>
      </c>
      <c r="G10" t="s">
        <v>25</v>
      </c>
      <c r="H10">
        <v>0.45100000000000001</v>
      </c>
      <c r="J10">
        <f t="shared" si="2"/>
        <v>0.37260000000000004</v>
      </c>
      <c r="N10">
        <v>1.409</v>
      </c>
      <c r="O10">
        <v>0.92159999999999997</v>
      </c>
      <c r="P10" t="s">
        <v>25</v>
      </c>
      <c r="Q10">
        <v>0.45100000000000001</v>
      </c>
      <c r="R10">
        <f t="shared" si="3"/>
        <v>0.37260000000000004</v>
      </c>
    </row>
    <row r="11" spans="1:19">
      <c r="A11">
        <v>0.84309999999999996</v>
      </c>
      <c r="B11" t="s">
        <v>29</v>
      </c>
      <c r="C11">
        <v>3.9199999999999999E-2</v>
      </c>
      <c r="D11">
        <f t="shared" si="0"/>
        <v>1.8039000000000001</v>
      </c>
      <c r="E11">
        <f t="shared" si="1"/>
        <v>-0.11770000000000003</v>
      </c>
      <c r="F11">
        <v>0.90200000000000002</v>
      </c>
      <c r="G11" t="s">
        <v>26</v>
      </c>
      <c r="H11">
        <v>0.45100000000000001</v>
      </c>
      <c r="J11">
        <f t="shared" si="2"/>
        <v>0.35299999999999998</v>
      </c>
      <c r="N11">
        <v>1.4259999999999999</v>
      </c>
      <c r="O11">
        <v>0.90200000000000002</v>
      </c>
      <c r="P11" t="s">
        <v>26</v>
      </c>
      <c r="Q11">
        <v>0.45100000000000001</v>
      </c>
      <c r="R11">
        <f t="shared" si="3"/>
        <v>0.35299999999999998</v>
      </c>
    </row>
    <row r="12" spans="1:19">
      <c r="A12">
        <v>0.82350000000000001</v>
      </c>
      <c r="B12" t="s">
        <v>30</v>
      </c>
      <c r="C12">
        <v>3.9199999999999999E-2</v>
      </c>
      <c r="D12">
        <f t="shared" si="0"/>
        <v>1.7843</v>
      </c>
      <c r="E12">
        <f t="shared" si="1"/>
        <v>-0.13729999999999998</v>
      </c>
      <c r="F12">
        <v>0.88239999999999996</v>
      </c>
      <c r="G12" t="s">
        <v>27</v>
      </c>
      <c r="H12">
        <v>0.45100000000000001</v>
      </c>
      <c r="J12">
        <f t="shared" si="2"/>
        <v>0.33339999999999992</v>
      </c>
      <c r="N12">
        <v>1.47</v>
      </c>
      <c r="O12">
        <v>0.88239999999999996</v>
      </c>
      <c r="P12" t="s">
        <v>27</v>
      </c>
      <c r="Q12">
        <v>0.45100000000000001</v>
      </c>
      <c r="R12">
        <f t="shared" si="3"/>
        <v>0.33339999999999992</v>
      </c>
    </row>
    <row r="13" spans="1:19">
      <c r="A13">
        <v>0.80389999999999995</v>
      </c>
      <c r="B13" t="s">
        <v>31</v>
      </c>
      <c r="C13">
        <v>3.9199999999999999E-2</v>
      </c>
      <c r="D13">
        <f t="shared" si="0"/>
        <v>1.7646999999999999</v>
      </c>
      <c r="E13">
        <f t="shared" si="1"/>
        <v>-0.15690000000000004</v>
      </c>
      <c r="F13">
        <v>0.88239999999999996</v>
      </c>
      <c r="G13" t="s">
        <v>27</v>
      </c>
      <c r="H13">
        <v>0.50980000000000003</v>
      </c>
      <c r="J13">
        <f t="shared" si="2"/>
        <v>0.39219999999999988</v>
      </c>
      <c r="N13">
        <v>1.502</v>
      </c>
      <c r="O13">
        <v>0.88239999999999996</v>
      </c>
      <c r="P13" t="s">
        <v>27</v>
      </c>
      <c r="Q13">
        <v>0.50980000000000003</v>
      </c>
      <c r="R13">
        <f t="shared" si="3"/>
        <v>0.39219999999999988</v>
      </c>
    </row>
    <row r="14" spans="1:19">
      <c r="A14">
        <v>0.7843</v>
      </c>
      <c r="B14" t="s">
        <v>32</v>
      </c>
      <c r="C14">
        <v>3.9199999999999999E-2</v>
      </c>
      <c r="D14">
        <f t="shared" si="0"/>
        <v>1.7450999999999999</v>
      </c>
      <c r="E14">
        <f t="shared" si="1"/>
        <v>-0.17649999999999999</v>
      </c>
      <c r="F14">
        <v>0.86270000000000002</v>
      </c>
      <c r="G14" t="s">
        <v>28</v>
      </c>
      <c r="H14">
        <v>0.50980000000000003</v>
      </c>
      <c r="J14">
        <f t="shared" si="2"/>
        <v>0.37250000000000005</v>
      </c>
      <c r="N14">
        <v>1.55</v>
      </c>
      <c r="O14">
        <v>0.86270000000000002</v>
      </c>
      <c r="P14" t="s">
        <v>28</v>
      </c>
      <c r="Q14">
        <v>0.50980000000000003</v>
      </c>
      <c r="R14">
        <f t="shared" si="3"/>
        <v>0.37250000000000005</v>
      </c>
    </row>
    <row r="15" spans="1:19">
      <c r="A15">
        <v>0.76470000000000005</v>
      </c>
      <c r="B15" t="s">
        <v>33</v>
      </c>
      <c r="C15">
        <v>3.9199999999999999E-2</v>
      </c>
      <c r="D15">
        <f t="shared" si="0"/>
        <v>1.7255</v>
      </c>
      <c r="E15">
        <f t="shared" si="1"/>
        <v>-0.19609999999999994</v>
      </c>
      <c r="F15">
        <v>0.84309999999999996</v>
      </c>
      <c r="G15" t="s">
        <v>29</v>
      </c>
      <c r="H15">
        <v>0.50980000000000003</v>
      </c>
      <c r="J15">
        <f t="shared" si="2"/>
        <v>0.35289999999999999</v>
      </c>
      <c r="N15">
        <v>1.599</v>
      </c>
      <c r="O15">
        <v>0.84309999999999996</v>
      </c>
      <c r="P15" t="s">
        <v>29</v>
      </c>
      <c r="Q15">
        <v>0.50980000000000003</v>
      </c>
      <c r="R15">
        <f t="shared" si="3"/>
        <v>0.35289999999999999</v>
      </c>
    </row>
    <row r="16" spans="1:19">
      <c r="A16">
        <v>0.74509999999999998</v>
      </c>
      <c r="B16" t="s">
        <v>34</v>
      </c>
      <c r="C16">
        <v>3.9199999999999999E-2</v>
      </c>
      <c r="D16">
        <f t="shared" si="0"/>
        <v>1.7059</v>
      </c>
      <c r="E16">
        <f t="shared" si="1"/>
        <v>-0.2157</v>
      </c>
      <c r="F16">
        <v>0.84309999999999996</v>
      </c>
      <c r="G16" t="s">
        <v>29</v>
      </c>
      <c r="H16">
        <v>0.56859999999999999</v>
      </c>
      <c r="J16">
        <f t="shared" si="2"/>
        <v>0.41169999999999995</v>
      </c>
      <c r="N16">
        <v>1.639</v>
      </c>
      <c r="O16">
        <v>0.84309999999999996</v>
      </c>
      <c r="P16" t="s">
        <v>29</v>
      </c>
      <c r="Q16">
        <v>0.56859999999999999</v>
      </c>
      <c r="R16">
        <f t="shared" si="3"/>
        <v>0.41169999999999995</v>
      </c>
    </row>
    <row r="17" spans="1:18">
      <c r="A17">
        <v>0.72550000000000003</v>
      </c>
      <c r="B17" t="s">
        <v>35</v>
      </c>
      <c r="C17">
        <v>3.9199999999999999E-2</v>
      </c>
      <c r="D17">
        <f t="shared" si="0"/>
        <v>1.6863000000000001</v>
      </c>
      <c r="E17">
        <f t="shared" si="1"/>
        <v>-0.23529999999999995</v>
      </c>
      <c r="F17">
        <v>0.82350000000000001</v>
      </c>
      <c r="G17" t="s">
        <v>30</v>
      </c>
      <c r="H17">
        <v>0.56859999999999999</v>
      </c>
      <c r="J17">
        <f t="shared" si="2"/>
        <v>0.39210000000000012</v>
      </c>
      <c r="N17">
        <v>1.6890000000000001</v>
      </c>
      <c r="O17">
        <v>0.82350000000000001</v>
      </c>
      <c r="P17" t="s">
        <v>30</v>
      </c>
      <c r="Q17">
        <v>0.56859999999999999</v>
      </c>
      <c r="R17">
        <f t="shared" si="3"/>
        <v>0.39210000000000012</v>
      </c>
    </row>
    <row r="18" spans="1:18">
      <c r="A18">
        <v>0.68630000000000002</v>
      </c>
      <c r="B18" t="s">
        <v>36</v>
      </c>
      <c r="C18">
        <v>3.9199999999999999E-2</v>
      </c>
      <c r="D18">
        <f t="shared" si="0"/>
        <v>1.6471</v>
      </c>
      <c r="E18">
        <f t="shared" si="1"/>
        <v>-0.27449999999999997</v>
      </c>
      <c r="F18">
        <v>0.82350000000000001</v>
      </c>
      <c r="G18" t="s">
        <v>30</v>
      </c>
      <c r="H18">
        <v>0.62749999999999995</v>
      </c>
      <c r="J18">
        <f t="shared" si="2"/>
        <v>0.45100000000000007</v>
      </c>
      <c r="N18">
        <v>1.71</v>
      </c>
      <c r="O18">
        <v>0.82350000000000001</v>
      </c>
      <c r="P18" t="s">
        <v>30</v>
      </c>
      <c r="Q18">
        <v>0.62749999999999995</v>
      </c>
      <c r="R18">
        <f t="shared" si="3"/>
        <v>0.45100000000000007</v>
      </c>
    </row>
    <row r="19" spans="1:18">
      <c r="A19">
        <v>0.68630000000000002</v>
      </c>
      <c r="B19" t="s">
        <v>36</v>
      </c>
      <c r="C19">
        <v>5.8799999999999998E-2</v>
      </c>
      <c r="D19">
        <f t="shared" si="0"/>
        <v>1.6274999999999999</v>
      </c>
      <c r="E19">
        <f t="shared" si="1"/>
        <v>-0.25490000000000002</v>
      </c>
      <c r="F19">
        <v>0.80389999999999995</v>
      </c>
      <c r="G19" t="s">
        <v>31</v>
      </c>
      <c r="H19">
        <v>0.62749999999999995</v>
      </c>
      <c r="J19">
        <f t="shared" si="2"/>
        <v>0.43140000000000001</v>
      </c>
      <c r="N19">
        <v>1.7390000000000001</v>
      </c>
      <c r="O19">
        <v>0.80389999999999995</v>
      </c>
      <c r="P19" t="s">
        <v>31</v>
      </c>
      <c r="Q19">
        <v>0.62749999999999995</v>
      </c>
      <c r="R19">
        <f t="shared" si="3"/>
        <v>0.43140000000000001</v>
      </c>
    </row>
    <row r="20" spans="1:18">
      <c r="A20">
        <v>0.68630000000000002</v>
      </c>
      <c r="B20" t="s">
        <v>36</v>
      </c>
      <c r="C20">
        <v>7.8399999999999997E-2</v>
      </c>
      <c r="D20">
        <f t="shared" si="0"/>
        <v>1.6078999999999999</v>
      </c>
      <c r="E20">
        <f t="shared" si="1"/>
        <v>-0.23529999999999995</v>
      </c>
      <c r="F20">
        <v>0.7843</v>
      </c>
      <c r="G20" t="s">
        <v>32</v>
      </c>
      <c r="H20">
        <v>0.62749999999999995</v>
      </c>
      <c r="J20">
        <f t="shared" si="2"/>
        <v>0.41179999999999994</v>
      </c>
      <c r="N20">
        <v>1.879</v>
      </c>
      <c r="O20">
        <v>0.7843</v>
      </c>
      <c r="P20" t="s">
        <v>32</v>
      </c>
      <c r="Q20">
        <v>0.62749999999999995</v>
      </c>
      <c r="R20">
        <f t="shared" si="3"/>
        <v>0.41179999999999994</v>
      </c>
    </row>
    <row r="21" spans="1:18">
      <c r="A21">
        <v>0.66669999999999996</v>
      </c>
      <c r="B21" t="s">
        <v>37</v>
      </c>
      <c r="C21">
        <v>7.8399999999999997E-2</v>
      </c>
      <c r="D21">
        <f t="shared" si="0"/>
        <v>1.5882999999999998</v>
      </c>
      <c r="E21">
        <f t="shared" si="1"/>
        <v>-0.25490000000000002</v>
      </c>
      <c r="F21" s="1">
        <v>0.7843</v>
      </c>
      <c r="G21" s="1" t="s">
        <v>32</v>
      </c>
      <c r="H21" s="7">
        <v>0.70589999999999997</v>
      </c>
      <c r="I21" s="7"/>
      <c r="J21" s="7">
        <f t="shared" si="2"/>
        <v>0.49019999999999997</v>
      </c>
      <c r="K21" s="7"/>
      <c r="L21" s="7"/>
      <c r="M21" s="7"/>
      <c r="N21" s="7">
        <v>2.0110000000000001</v>
      </c>
      <c r="O21" s="7">
        <v>0.7843</v>
      </c>
      <c r="P21" s="7" t="s">
        <v>32</v>
      </c>
      <c r="Q21" s="7">
        <v>0.70589999999999997</v>
      </c>
      <c r="R21" s="7">
        <f t="shared" si="3"/>
        <v>0.49019999999999997</v>
      </c>
    </row>
    <row r="22" spans="1:18">
      <c r="A22">
        <v>0.64710000000000001</v>
      </c>
      <c r="B22" t="s">
        <v>38</v>
      </c>
      <c r="C22">
        <v>7.8399999999999997E-2</v>
      </c>
      <c r="D22">
        <f t="shared" si="0"/>
        <v>1.5687</v>
      </c>
      <c r="E22">
        <f t="shared" si="1"/>
        <v>-0.27449999999999997</v>
      </c>
      <c r="F22">
        <v>0.76470000000000005</v>
      </c>
      <c r="G22" t="s">
        <v>33</v>
      </c>
      <c r="H22">
        <v>0.70589999999999997</v>
      </c>
      <c r="J22">
        <f t="shared" si="2"/>
        <v>0.47060000000000013</v>
      </c>
      <c r="N22">
        <v>2.0539999999999998</v>
      </c>
      <c r="O22">
        <v>0.76470000000000005</v>
      </c>
      <c r="P22" t="s">
        <v>33</v>
      </c>
      <c r="Q22">
        <v>0.70589999999999997</v>
      </c>
      <c r="R22">
        <f t="shared" si="3"/>
        <v>0.47060000000000013</v>
      </c>
    </row>
    <row r="23" spans="1:18">
      <c r="A23">
        <v>0.62749999999999995</v>
      </c>
      <c r="B23" t="s">
        <v>39</v>
      </c>
      <c r="C23">
        <v>7.8399999999999997E-2</v>
      </c>
      <c r="D23">
        <f t="shared" si="0"/>
        <v>1.5490999999999999</v>
      </c>
      <c r="E23">
        <f t="shared" si="1"/>
        <v>-0.29410000000000003</v>
      </c>
      <c r="F23">
        <v>0.74509999999999998</v>
      </c>
      <c r="G23" t="s">
        <v>34</v>
      </c>
      <c r="H23">
        <v>0.70589999999999997</v>
      </c>
      <c r="J23">
        <f t="shared" si="2"/>
        <v>0.45100000000000007</v>
      </c>
      <c r="N23">
        <v>2.093</v>
      </c>
      <c r="O23">
        <v>0.74509999999999998</v>
      </c>
      <c r="P23" t="s">
        <v>34</v>
      </c>
      <c r="Q23">
        <v>0.70589999999999997</v>
      </c>
      <c r="R23">
        <f t="shared" si="3"/>
        <v>0.45100000000000007</v>
      </c>
    </row>
    <row r="24" spans="1:18">
      <c r="A24">
        <v>0.60780000000000001</v>
      </c>
      <c r="B24" t="s">
        <v>40</v>
      </c>
      <c r="C24">
        <v>7.8399999999999997E-2</v>
      </c>
      <c r="D24">
        <f t="shared" si="0"/>
        <v>1.5293999999999999</v>
      </c>
      <c r="E24">
        <f t="shared" si="1"/>
        <v>-0.31379999999999997</v>
      </c>
      <c r="F24">
        <v>0.74509999999999998</v>
      </c>
      <c r="G24" t="s">
        <v>34</v>
      </c>
      <c r="H24">
        <v>0.72550000000000003</v>
      </c>
      <c r="J24">
        <f t="shared" si="2"/>
        <v>0.47060000000000013</v>
      </c>
      <c r="N24">
        <v>2.1059999999999999</v>
      </c>
      <c r="O24">
        <v>0.74509999999999998</v>
      </c>
      <c r="P24" t="s">
        <v>34</v>
      </c>
      <c r="Q24">
        <v>0.72550000000000003</v>
      </c>
      <c r="R24">
        <f t="shared" si="3"/>
        <v>0.47060000000000013</v>
      </c>
    </row>
    <row r="25" spans="1:18">
      <c r="A25">
        <v>0.58819999999999995</v>
      </c>
      <c r="B25" t="s">
        <v>41</v>
      </c>
      <c r="C25">
        <v>7.8399999999999997E-2</v>
      </c>
      <c r="D25">
        <f t="shared" si="0"/>
        <v>1.5097999999999998</v>
      </c>
      <c r="E25">
        <f t="shared" si="1"/>
        <v>-0.33340000000000003</v>
      </c>
      <c r="F25">
        <v>0.72550000000000003</v>
      </c>
      <c r="G25" t="s">
        <v>35</v>
      </c>
      <c r="H25">
        <v>0.72550000000000003</v>
      </c>
      <c r="J25">
        <f t="shared" si="2"/>
        <v>0.45100000000000007</v>
      </c>
      <c r="N25">
        <v>2.113</v>
      </c>
      <c r="O25">
        <v>0.72550000000000003</v>
      </c>
      <c r="P25" t="s">
        <v>35</v>
      </c>
      <c r="Q25">
        <v>0.72550000000000003</v>
      </c>
      <c r="R25">
        <f t="shared" si="3"/>
        <v>0.45100000000000007</v>
      </c>
    </row>
    <row r="26" spans="1:18">
      <c r="A26">
        <v>0.56859999999999999</v>
      </c>
      <c r="B26" t="s">
        <v>42</v>
      </c>
      <c r="C26">
        <v>7.8399999999999997E-2</v>
      </c>
      <c r="D26">
        <f t="shared" si="0"/>
        <v>1.4902</v>
      </c>
      <c r="E26">
        <f t="shared" si="1"/>
        <v>-0.35299999999999998</v>
      </c>
      <c r="F26">
        <v>0.70589999999999997</v>
      </c>
      <c r="G26" t="s">
        <v>76</v>
      </c>
      <c r="H26">
        <v>0.72550000000000003</v>
      </c>
      <c r="J26">
        <f t="shared" si="2"/>
        <v>0.43140000000000001</v>
      </c>
      <c r="N26">
        <v>2.1190000000000002</v>
      </c>
      <c r="O26">
        <v>0.70589999999999997</v>
      </c>
      <c r="P26" t="s">
        <v>76</v>
      </c>
      <c r="Q26">
        <v>0.72550000000000003</v>
      </c>
      <c r="R26">
        <f t="shared" si="3"/>
        <v>0.43140000000000001</v>
      </c>
    </row>
    <row r="27" spans="1:18">
      <c r="A27">
        <v>0.56859999999999999</v>
      </c>
      <c r="B27" t="s">
        <v>42</v>
      </c>
      <c r="C27">
        <v>9.8000000000000004E-2</v>
      </c>
      <c r="D27">
        <f t="shared" si="0"/>
        <v>1.4706000000000001</v>
      </c>
      <c r="E27">
        <f t="shared" si="1"/>
        <v>-0.33340000000000003</v>
      </c>
      <c r="F27">
        <v>0.68630000000000002</v>
      </c>
      <c r="G27" t="s">
        <v>36</v>
      </c>
      <c r="H27">
        <v>0.72550000000000003</v>
      </c>
      <c r="J27">
        <f t="shared" si="2"/>
        <v>0.41179999999999994</v>
      </c>
      <c r="N27">
        <v>2.1589999999999998</v>
      </c>
      <c r="O27">
        <v>0.68630000000000002</v>
      </c>
      <c r="P27" t="s">
        <v>36</v>
      </c>
      <c r="Q27">
        <v>0.72550000000000003</v>
      </c>
      <c r="R27">
        <f t="shared" si="3"/>
        <v>0.41179999999999994</v>
      </c>
    </row>
    <row r="28" spans="1:18">
      <c r="A28">
        <v>0.54900000000000004</v>
      </c>
      <c r="B28" t="s">
        <v>43</v>
      </c>
      <c r="C28">
        <v>9.8000000000000004E-2</v>
      </c>
      <c r="D28">
        <f t="shared" si="0"/>
        <v>1.4510000000000001</v>
      </c>
      <c r="E28">
        <f t="shared" si="1"/>
        <v>-0.35299999999999998</v>
      </c>
      <c r="F28">
        <v>0.66669999999999996</v>
      </c>
      <c r="G28" t="s">
        <v>37</v>
      </c>
      <c r="H28">
        <v>0.72550000000000003</v>
      </c>
      <c r="J28">
        <f t="shared" si="2"/>
        <v>0.39219999999999988</v>
      </c>
      <c r="N28">
        <v>2.1960000000000002</v>
      </c>
      <c r="O28">
        <v>0.66669999999999996</v>
      </c>
      <c r="P28" t="s">
        <v>37</v>
      </c>
      <c r="Q28">
        <v>0.72550000000000003</v>
      </c>
      <c r="R28">
        <f t="shared" si="3"/>
        <v>0.39219999999999988</v>
      </c>
    </row>
    <row r="29" spans="1:18">
      <c r="A29">
        <v>0.52939999999999998</v>
      </c>
      <c r="B29" t="s">
        <v>44</v>
      </c>
      <c r="C29">
        <v>9.8000000000000004E-2</v>
      </c>
      <c r="D29">
        <f t="shared" si="0"/>
        <v>1.4314</v>
      </c>
      <c r="E29">
        <f t="shared" si="1"/>
        <v>-0.37260000000000004</v>
      </c>
      <c r="F29">
        <v>0.66669999999999996</v>
      </c>
      <c r="G29" t="s">
        <v>37</v>
      </c>
      <c r="H29">
        <v>0.7843</v>
      </c>
      <c r="J29">
        <f t="shared" si="2"/>
        <v>0.45100000000000007</v>
      </c>
      <c r="N29">
        <v>2.2000000000000002</v>
      </c>
      <c r="O29">
        <v>0.66669999999999996</v>
      </c>
      <c r="P29" t="s">
        <v>37</v>
      </c>
      <c r="Q29">
        <v>0.7843</v>
      </c>
      <c r="R29">
        <f t="shared" si="3"/>
        <v>0.45100000000000007</v>
      </c>
    </row>
    <row r="30" spans="1:18">
      <c r="A30">
        <v>0.50980000000000003</v>
      </c>
      <c r="B30" t="s">
        <v>45</v>
      </c>
      <c r="C30">
        <v>9.8000000000000004E-2</v>
      </c>
      <c r="D30">
        <f t="shared" si="0"/>
        <v>1.4117999999999999</v>
      </c>
      <c r="E30">
        <f t="shared" si="1"/>
        <v>-0.39219999999999999</v>
      </c>
      <c r="F30">
        <v>0.64710000000000001</v>
      </c>
      <c r="G30" t="s">
        <v>38</v>
      </c>
      <c r="H30">
        <v>0.7843</v>
      </c>
      <c r="J30">
        <f t="shared" si="2"/>
        <v>0.43140000000000001</v>
      </c>
      <c r="N30">
        <v>2.2389999999999999</v>
      </c>
      <c r="O30">
        <v>0.64710000000000001</v>
      </c>
      <c r="P30" t="s">
        <v>38</v>
      </c>
      <c r="Q30">
        <v>0.7843</v>
      </c>
      <c r="R30">
        <f t="shared" si="3"/>
        <v>0.43140000000000001</v>
      </c>
    </row>
    <row r="31" spans="1:18">
      <c r="A31">
        <v>0.49020000000000002</v>
      </c>
      <c r="B31" t="s">
        <v>46</v>
      </c>
      <c r="C31">
        <v>9.8000000000000004E-2</v>
      </c>
      <c r="D31">
        <f t="shared" si="0"/>
        <v>1.3921999999999999</v>
      </c>
      <c r="E31">
        <f t="shared" si="1"/>
        <v>-0.41179999999999994</v>
      </c>
      <c r="F31">
        <v>0.62749999999999995</v>
      </c>
      <c r="G31" t="s">
        <v>39</v>
      </c>
      <c r="H31">
        <v>0.7843</v>
      </c>
      <c r="J31">
        <f t="shared" si="2"/>
        <v>0.41179999999999994</v>
      </c>
      <c r="N31">
        <v>2.2789999999999999</v>
      </c>
      <c r="O31">
        <v>0.62749999999999995</v>
      </c>
      <c r="P31" t="s">
        <v>39</v>
      </c>
      <c r="Q31">
        <v>0.7843</v>
      </c>
      <c r="R31">
        <f t="shared" si="3"/>
        <v>0.41179999999999994</v>
      </c>
    </row>
    <row r="32" spans="1:18">
      <c r="A32">
        <v>0.49020000000000002</v>
      </c>
      <c r="B32" t="s">
        <v>46</v>
      </c>
      <c r="C32">
        <v>0.1176</v>
      </c>
      <c r="D32">
        <f t="shared" si="0"/>
        <v>1.3726</v>
      </c>
      <c r="E32">
        <f t="shared" si="1"/>
        <v>-0.39219999999999999</v>
      </c>
      <c r="F32">
        <v>0.60780000000000001</v>
      </c>
      <c r="G32" t="s">
        <v>40</v>
      </c>
      <c r="H32">
        <v>0.7843</v>
      </c>
      <c r="J32">
        <f t="shared" si="2"/>
        <v>0.39210000000000012</v>
      </c>
      <c r="N32">
        <v>2.2850000000000001</v>
      </c>
      <c r="O32">
        <v>0.60780000000000001</v>
      </c>
      <c r="P32" t="s">
        <v>40</v>
      </c>
      <c r="Q32">
        <v>0.7843</v>
      </c>
      <c r="R32">
        <f t="shared" si="3"/>
        <v>0.39210000000000012</v>
      </c>
    </row>
    <row r="33" spans="1:18">
      <c r="A33">
        <v>0.47060000000000002</v>
      </c>
      <c r="B33" t="s">
        <v>47</v>
      </c>
      <c r="C33">
        <v>0.1176</v>
      </c>
      <c r="D33">
        <f t="shared" si="0"/>
        <v>1.353</v>
      </c>
      <c r="E33">
        <f t="shared" si="1"/>
        <v>-0.41179999999999994</v>
      </c>
      <c r="F33">
        <v>0.58819999999999995</v>
      </c>
      <c r="G33" t="s">
        <v>41</v>
      </c>
      <c r="H33">
        <v>0.7843</v>
      </c>
      <c r="J33">
        <f t="shared" si="2"/>
        <v>0.37250000000000005</v>
      </c>
      <c r="N33">
        <v>2.34</v>
      </c>
      <c r="O33">
        <v>0.58819999999999995</v>
      </c>
      <c r="P33" t="s">
        <v>41</v>
      </c>
      <c r="Q33">
        <v>0.7843</v>
      </c>
      <c r="R33">
        <f t="shared" si="3"/>
        <v>0.37250000000000005</v>
      </c>
    </row>
    <row r="34" spans="1:18">
      <c r="A34">
        <v>0.45100000000000001</v>
      </c>
      <c r="B34" t="s">
        <v>48</v>
      </c>
      <c r="C34">
        <v>0.1176</v>
      </c>
      <c r="D34">
        <f t="shared" ref="D34:D65" si="4">SUM(A$1:A$107-C$1:C$107+1)</f>
        <v>1.3334000000000001</v>
      </c>
      <c r="E34">
        <f t="shared" ref="E34:E65" si="5">SUM(A$1:A$107+C$1:C$107-1)</f>
        <v>-0.43140000000000001</v>
      </c>
      <c r="F34">
        <v>0.56859999999999999</v>
      </c>
      <c r="G34" t="s">
        <v>42</v>
      </c>
      <c r="H34">
        <v>0.7843</v>
      </c>
      <c r="J34">
        <f t="shared" si="2"/>
        <v>0.35289999999999999</v>
      </c>
      <c r="N34">
        <v>2.4140000000000001</v>
      </c>
      <c r="O34">
        <v>0.56859999999999999</v>
      </c>
      <c r="P34" t="s">
        <v>42</v>
      </c>
      <c r="Q34">
        <v>0.7843</v>
      </c>
      <c r="R34">
        <f t="shared" si="3"/>
        <v>0.35289999999999999</v>
      </c>
    </row>
    <row r="35" spans="1:18">
      <c r="A35">
        <v>0.45100000000000001</v>
      </c>
      <c r="B35" t="s">
        <v>48</v>
      </c>
      <c r="C35">
        <v>0.13730000000000001</v>
      </c>
      <c r="D35">
        <f t="shared" si="4"/>
        <v>1.3136999999999999</v>
      </c>
      <c r="E35">
        <f t="shared" si="5"/>
        <v>-0.41169999999999995</v>
      </c>
      <c r="F35">
        <v>0.54900000000000004</v>
      </c>
      <c r="G35" t="s">
        <v>43</v>
      </c>
      <c r="H35">
        <v>0.7843</v>
      </c>
      <c r="J35">
        <f t="shared" si="2"/>
        <v>0.33329999999999993</v>
      </c>
      <c r="N35">
        <v>2.4670000000000001</v>
      </c>
      <c r="O35">
        <v>0.54900000000000004</v>
      </c>
      <c r="P35" t="s">
        <v>43</v>
      </c>
      <c r="Q35">
        <v>0.7843</v>
      </c>
      <c r="R35">
        <f t="shared" si="3"/>
        <v>0.33329999999999993</v>
      </c>
    </row>
    <row r="36" spans="1:18">
      <c r="A36">
        <v>0.43140000000000001</v>
      </c>
      <c r="B36" t="s">
        <v>49</v>
      </c>
      <c r="C36">
        <v>0.13730000000000001</v>
      </c>
      <c r="D36">
        <f t="shared" si="4"/>
        <v>1.2941</v>
      </c>
      <c r="E36">
        <f t="shared" si="5"/>
        <v>-0.43130000000000002</v>
      </c>
      <c r="F36">
        <v>0.54900000000000004</v>
      </c>
      <c r="G36" t="s">
        <v>43</v>
      </c>
      <c r="H36">
        <v>0.84309999999999996</v>
      </c>
      <c r="J36">
        <f t="shared" si="2"/>
        <v>0.39210000000000012</v>
      </c>
      <c r="N36">
        <v>2.5179999999999998</v>
      </c>
      <c r="O36">
        <v>0.54900000000000004</v>
      </c>
      <c r="P36" t="s">
        <v>43</v>
      </c>
      <c r="Q36">
        <v>0.84309999999999996</v>
      </c>
      <c r="R36">
        <f t="shared" si="3"/>
        <v>0.39210000000000012</v>
      </c>
    </row>
    <row r="37" spans="1:18">
      <c r="A37">
        <v>0.4118</v>
      </c>
      <c r="B37" t="s">
        <v>50</v>
      </c>
      <c r="C37">
        <v>0.13730000000000001</v>
      </c>
      <c r="D37">
        <f t="shared" si="4"/>
        <v>1.2745</v>
      </c>
      <c r="E37">
        <f t="shared" si="5"/>
        <v>-0.45089999999999997</v>
      </c>
      <c r="F37">
        <v>0.52939999999999998</v>
      </c>
      <c r="G37" t="s">
        <v>44</v>
      </c>
      <c r="H37">
        <v>0.84309999999999996</v>
      </c>
      <c r="J37">
        <f t="shared" si="2"/>
        <v>0.37250000000000005</v>
      </c>
      <c r="N37">
        <v>2.5750000000000002</v>
      </c>
      <c r="O37">
        <v>0.52939999999999998</v>
      </c>
      <c r="P37" t="s">
        <v>44</v>
      </c>
      <c r="Q37">
        <v>0.84309999999999996</v>
      </c>
      <c r="R37">
        <f t="shared" si="3"/>
        <v>0.37250000000000005</v>
      </c>
    </row>
    <row r="38" spans="1:18">
      <c r="A38">
        <v>0.4118</v>
      </c>
      <c r="B38" t="s">
        <v>50</v>
      </c>
      <c r="C38">
        <v>0.15690000000000001</v>
      </c>
      <c r="D38">
        <f t="shared" si="4"/>
        <v>1.2549000000000001</v>
      </c>
      <c r="E38">
        <f t="shared" si="5"/>
        <v>-0.43130000000000002</v>
      </c>
      <c r="F38">
        <v>0.50980000000000003</v>
      </c>
      <c r="G38" t="s">
        <v>45</v>
      </c>
      <c r="H38">
        <v>0.84309999999999996</v>
      </c>
      <c r="J38">
        <f t="shared" si="2"/>
        <v>0.35289999999999999</v>
      </c>
      <c r="N38">
        <v>2.6219999999999999</v>
      </c>
      <c r="O38">
        <v>0.50980000000000003</v>
      </c>
      <c r="P38" t="s">
        <v>45</v>
      </c>
      <c r="Q38">
        <v>0.84309999999999996</v>
      </c>
      <c r="R38">
        <f t="shared" si="3"/>
        <v>0.35289999999999999</v>
      </c>
    </row>
    <row r="39" spans="1:18">
      <c r="A39">
        <v>0.39219999999999999</v>
      </c>
      <c r="B39" t="s">
        <v>51</v>
      </c>
      <c r="C39">
        <v>0.15690000000000001</v>
      </c>
      <c r="D39">
        <f t="shared" si="4"/>
        <v>1.2353000000000001</v>
      </c>
      <c r="E39">
        <f t="shared" si="5"/>
        <v>-0.45089999999999997</v>
      </c>
      <c r="F39">
        <v>0.49020000000000002</v>
      </c>
      <c r="G39" t="s">
        <v>46</v>
      </c>
      <c r="H39">
        <v>0.84309999999999996</v>
      </c>
      <c r="J39">
        <f t="shared" si="2"/>
        <v>0.33329999999999993</v>
      </c>
      <c r="N39">
        <v>2.661</v>
      </c>
      <c r="O39">
        <v>0.49020000000000002</v>
      </c>
      <c r="P39" t="s">
        <v>46</v>
      </c>
      <c r="Q39">
        <v>0.84309999999999996</v>
      </c>
      <c r="R39">
        <f t="shared" si="3"/>
        <v>0.33329999999999993</v>
      </c>
    </row>
    <row r="40" spans="1:18">
      <c r="A40">
        <v>0.39219999999999999</v>
      </c>
      <c r="B40" t="s">
        <v>51</v>
      </c>
      <c r="C40">
        <v>0.17649999999999999</v>
      </c>
      <c r="D40">
        <f t="shared" si="4"/>
        <v>1.2157</v>
      </c>
      <c r="E40">
        <f t="shared" si="5"/>
        <v>-0.43130000000000002</v>
      </c>
      <c r="F40">
        <v>0.47060000000000002</v>
      </c>
      <c r="G40" t="s">
        <v>47</v>
      </c>
      <c r="H40">
        <v>0.84309999999999996</v>
      </c>
      <c r="J40">
        <f t="shared" si="2"/>
        <v>0.31369999999999987</v>
      </c>
      <c r="N40">
        <v>2.746</v>
      </c>
      <c r="O40">
        <v>0.47060000000000002</v>
      </c>
      <c r="P40" t="s">
        <v>47</v>
      </c>
      <c r="Q40">
        <v>0.84309999999999996</v>
      </c>
      <c r="R40">
        <f t="shared" si="3"/>
        <v>0.31369999999999987</v>
      </c>
    </row>
    <row r="41" spans="1:18">
      <c r="A41">
        <v>0.3725</v>
      </c>
      <c r="B41" t="s">
        <v>52</v>
      </c>
      <c r="C41">
        <v>0.17649999999999999</v>
      </c>
      <c r="D41">
        <f t="shared" si="4"/>
        <v>1.196</v>
      </c>
      <c r="E41">
        <f t="shared" si="5"/>
        <v>-0.45100000000000007</v>
      </c>
      <c r="F41">
        <v>0.47060000000000002</v>
      </c>
      <c r="G41" t="s">
        <v>47</v>
      </c>
      <c r="H41">
        <v>0.86270000000000002</v>
      </c>
      <c r="J41">
        <f t="shared" si="2"/>
        <v>0.33329999999999993</v>
      </c>
      <c r="N41">
        <v>2.819</v>
      </c>
      <c r="O41">
        <v>0.47060000000000002</v>
      </c>
      <c r="P41" t="s">
        <v>47</v>
      </c>
      <c r="Q41">
        <v>0.86270000000000002</v>
      </c>
      <c r="R41">
        <f t="shared" si="3"/>
        <v>0.33329999999999993</v>
      </c>
    </row>
    <row r="42" spans="1:18">
      <c r="A42">
        <v>0.35289999999999999</v>
      </c>
      <c r="B42" t="s">
        <v>53</v>
      </c>
      <c r="C42">
        <v>0.17649999999999999</v>
      </c>
      <c r="D42">
        <f t="shared" si="4"/>
        <v>1.1764000000000001</v>
      </c>
      <c r="E42">
        <f t="shared" si="5"/>
        <v>-0.47060000000000002</v>
      </c>
      <c r="F42">
        <v>0.45100000000000001</v>
      </c>
      <c r="G42" t="s">
        <v>48</v>
      </c>
      <c r="H42">
        <v>0.86270000000000002</v>
      </c>
      <c r="J42">
        <f t="shared" si="2"/>
        <v>0.31370000000000009</v>
      </c>
      <c r="N42">
        <v>2.8559999999999999</v>
      </c>
      <c r="O42">
        <v>0.45100000000000001</v>
      </c>
      <c r="P42" t="s">
        <v>48</v>
      </c>
      <c r="Q42">
        <v>0.86270000000000002</v>
      </c>
      <c r="R42">
        <f t="shared" si="3"/>
        <v>0.31370000000000009</v>
      </c>
    </row>
    <row r="43" spans="1:18">
      <c r="A43">
        <v>0.33329999999999999</v>
      </c>
      <c r="B43" t="s">
        <v>54</v>
      </c>
      <c r="C43">
        <v>0.17649999999999999</v>
      </c>
      <c r="D43">
        <f t="shared" si="4"/>
        <v>1.1568000000000001</v>
      </c>
      <c r="E43">
        <f t="shared" si="5"/>
        <v>-0.49019999999999997</v>
      </c>
      <c r="F43">
        <v>0.43140000000000001</v>
      </c>
      <c r="G43" t="s">
        <v>49</v>
      </c>
      <c r="H43">
        <v>0.86270000000000002</v>
      </c>
      <c r="J43">
        <f t="shared" si="2"/>
        <v>0.29410000000000003</v>
      </c>
      <c r="N43" s="1">
        <v>3.0329999999999999</v>
      </c>
      <c r="O43" s="1">
        <v>0.43140000000000001</v>
      </c>
      <c r="P43" s="1" t="s">
        <v>49</v>
      </c>
      <c r="Q43" s="7">
        <v>0.86270000000000002</v>
      </c>
      <c r="R43" s="7">
        <f t="shared" si="3"/>
        <v>0.29410000000000003</v>
      </c>
    </row>
    <row r="44" spans="1:18">
      <c r="A44">
        <v>0.31369999999999998</v>
      </c>
      <c r="B44" t="s">
        <v>55</v>
      </c>
      <c r="C44">
        <v>0.17649999999999999</v>
      </c>
      <c r="D44">
        <f t="shared" si="4"/>
        <v>1.1372</v>
      </c>
      <c r="E44">
        <f t="shared" si="5"/>
        <v>-0.50980000000000003</v>
      </c>
      <c r="F44">
        <v>0.4118</v>
      </c>
      <c r="G44" t="s">
        <v>50</v>
      </c>
      <c r="H44">
        <v>0.86270000000000002</v>
      </c>
      <c r="J44">
        <f t="shared" si="2"/>
        <v>0.27449999999999997</v>
      </c>
      <c r="N44">
        <v>3.2109999999999999</v>
      </c>
      <c r="O44">
        <v>0.4118</v>
      </c>
      <c r="P44" t="s">
        <v>50</v>
      </c>
      <c r="Q44">
        <v>0.86270000000000002</v>
      </c>
      <c r="R44">
        <f t="shared" si="3"/>
        <v>0.27449999999999997</v>
      </c>
    </row>
    <row r="45" spans="1:18">
      <c r="A45">
        <v>0.29409999999999997</v>
      </c>
      <c r="B45" t="s">
        <v>56</v>
      </c>
      <c r="C45">
        <v>0.17649999999999999</v>
      </c>
      <c r="D45">
        <f t="shared" si="4"/>
        <v>1.1175999999999999</v>
      </c>
      <c r="E45">
        <f t="shared" si="5"/>
        <v>-0.52940000000000009</v>
      </c>
      <c r="F45">
        <v>0.39219999999999999</v>
      </c>
      <c r="G45" t="s">
        <v>51</v>
      </c>
      <c r="H45">
        <v>0.86270000000000002</v>
      </c>
      <c r="J45">
        <f t="shared" si="2"/>
        <v>0.25490000000000013</v>
      </c>
      <c r="N45">
        <v>3.2320000000000002</v>
      </c>
      <c r="O45">
        <v>0.39219999999999999</v>
      </c>
      <c r="P45" t="s">
        <v>51</v>
      </c>
      <c r="Q45">
        <v>0.86270000000000002</v>
      </c>
      <c r="R45">
        <f t="shared" si="3"/>
        <v>0.25490000000000013</v>
      </c>
    </row>
    <row r="46" spans="1:18">
      <c r="A46">
        <v>0.29409999999999997</v>
      </c>
      <c r="B46" t="s">
        <v>56</v>
      </c>
      <c r="C46">
        <v>0.1961</v>
      </c>
      <c r="D46">
        <f t="shared" si="4"/>
        <v>1.0979999999999999</v>
      </c>
      <c r="E46">
        <f t="shared" si="5"/>
        <v>-0.50980000000000003</v>
      </c>
      <c r="F46">
        <v>0.3725</v>
      </c>
      <c r="G46" t="s">
        <v>52</v>
      </c>
      <c r="H46">
        <v>0.86270000000000002</v>
      </c>
      <c r="J46">
        <f t="shared" si="2"/>
        <v>0.23520000000000008</v>
      </c>
      <c r="N46">
        <v>3.2389999999999999</v>
      </c>
      <c r="O46">
        <v>0.3725</v>
      </c>
      <c r="P46" t="s">
        <v>52</v>
      </c>
      <c r="Q46">
        <v>0.86270000000000002</v>
      </c>
      <c r="R46">
        <f t="shared" si="3"/>
        <v>0.23520000000000008</v>
      </c>
    </row>
    <row r="47" spans="1:18">
      <c r="A47">
        <v>0.27450000000000002</v>
      </c>
      <c r="B47" t="s">
        <v>57</v>
      </c>
      <c r="C47">
        <v>0.1961</v>
      </c>
      <c r="D47">
        <f t="shared" si="4"/>
        <v>1.0784</v>
      </c>
      <c r="E47">
        <f t="shared" si="5"/>
        <v>-0.52939999999999998</v>
      </c>
      <c r="F47">
        <v>0.35289999999999999</v>
      </c>
      <c r="G47" t="s">
        <v>53</v>
      </c>
      <c r="H47">
        <v>0.86270000000000002</v>
      </c>
      <c r="J47">
        <f t="shared" si="2"/>
        <v>0.21560000000000001</v>
      </c>
      <c r="N47">
        <v>3.2930000000000001</v>
      </c>
      <c r="O47">
        <v>0.35289999999999999</v>
      </c>
      <c r="P47" t="s">
        <v>53</v>
      </c>
      <c r="Q47">
        <v>0.86270000000000002</v>
      </c>
      <c r="R47">
        <f t="shared" si="3"/>
        <v>0.21560000000000001</v>
      </c>
    </row>
    <row r="48" spans="1:18">
      <c r="A48">
        <v>0.25490000000000002</v>
      </c>
      <c r="B48" t="s">
        <v>58</v>
      </c>
      <c r="C48">
        <v>0.1961</v>
      </c>
      <c r="D48">
        <f t="shared" si="4"/>
        <v>1.0588</v>
      </c>
      <c r="E48">
        <f t="shared" si="5"/>
        <v>-0.54899999999999993</v>
      </c>
      <c r="F48">
        <v>0.33329999999999999</v>
      </c>
      <c r="G48" t="s">
        <v>54</v>
      </c>
      <c r="H48">
        <v>0.86270000000000002</v>
      </c>
      <c r="J48">
        <f t="shared" si="2"/>
        <v>0.19599999999999995</v>
      </c>
      <c r="N48">
        <v>3.3740000000000001</v>
      </c>
      <c r="O48">
        <v>0.33329999999999999</v>
      </c>
      <c r="P48" t="s">
        <v>54</v>
      </c>
      <c r="Q48">
        <v>0.86270000000000002</v>
      </c>
      <c r="R48">
        <f t="shared" si="3"/>
        <v>0.19599999999999995</v>
      </c>
    </row>
    <row r="49" spans="1:18">
      <c r="A49">
        <v>0.25490000000000002</v>
      </c>
      <c r="B49" t="s">
        <v>58</v>
      </c>
      <c r="C49">
        <v>0.2157</v>
      </c>
      <c r="D49">
        <f t="shared" si="4"/>
        <v>1.0392000000000001</v>
      </c>
      <c r="E49">
        <f t="shared" si="5"/>
        <v>-0.52939999999999998</v>
      </c>
      <c r="F49">
        <v>0.31369999999999998</v>
      </c>
      <c r="G49" t="s">
        <v>55</v>
      </c>
      <c r="H49">
        <v>0.86270000000000002</v>
      </c>
      <c r="J49">
        <f t="shared" si="2"/>
        <v>0.17640000000000011</v>
      </c>
      <c r="N49">
        <v>3.4580000000000002</v>
      </c>
      <c r="O49">
        <v>0.31369999999999998</v>
      </c>
      <c r="P49" t="s">
        <v>55</v>
      </c>
      <c r="Q49">
        <v>0.86270000000000002</v>
      </c>
      <c r="R49">
        <f t="shared" si="3"/>
        <v>0.17640000000000011</v>
      </c>
    </row>
    <row r="50" spans="1:18">
      <c r="A50">
        <v>0.25490000000000002</v>
      </c>
      <c r="B50" t="s">
        <v>58</v>
      </c>
      <c r="C50">
        <v>0.23530000000000001</v>
      </c>
      <c r="D50">
        <f t="shared" si="4"/>
        <v>1.0196000000000001</v>
      </c>
      <c r="E50">
        <f t="shared" si="5"/>
        <v>-0.50980000000000003</v>
      </c>
      <c r="F50">
        <v>0.29409999999999997</v>
      </c>
      <c r="G50" t="s">
        <v>56</v>
      </c>
      <c r="H50">
        <v>0.86270000000000002</v>
      </c>
      <c r="J50">
        <f t="shared" si="2"/>
        <v>0.15680000000000005</v>
      </c>
      <c r="N50">
        <v>3.577</v>
      </c>
      <c r="O50">
        <v>0.29409999999999997</v>
      </c>
      <c r="P50" t="s">
        <v>56</v>
      </c>
      <c r="Q50">
        <v>0.86270000000000002</v>
      </c>
      <c r="R50">
        <f t="shared" si="3"/>
        <v>0.15680000000000005</v>
      </c>
    </row>
    <row r="51" spans="1:18">
      <c r="A51">
        <v>0.23530000000000001</v>
      </c>
      <c r="B51" t="s">
        <v>59</v>
      </c>
      <c r="C51">
        <v>0.23530000000000001</v>
      </c>
      <c r="D51">
        <f t="shared" si="4"/>
        <v>1</v>
      </c>
      <c r="E51">
        <f t="shared" si="5"/>
        <v>-0.52939999999999998</v>
      </c>
      <c r="F51">
        <v>0.27450000000000002</v>
      </c>
      <c r="G51" t="s">
        <v>57</v>
      </c>
      <c r="H51">
        <v>0.86270000000000002</v>
      </c>
      <c r="J51">
        <f t="shared" si="2"/>
        <v>0.13719999999999999</v>
      </c>
      <c r="N51">
        <v>3.7410000000000001</v>
      </c>
      <c r="O51">
        <v>0.27450000000000002</v>
      </c>
      <c r="P51" t="s">
        <v>57</v>
      </c>
      <c r="Q51">
        <v>0.86270000000000002</v>
      </c>
      <c r="R51">
        <f t="shared" si="3"/>
        <v>0.13719999999999999</v>
      </c>
    </row>
    <row r="52" spans="1:18">
      <c r="A52">
        <v>0.23530000000000001</v>
      </c>
      <c r="B52" t="s">
        <v>59</v>
      </c>
      <c r="C52">
        <v>0.25490000000000002</v>
      </c>
      <c r="D52">
        <f t="shared" si="4"/>
        <v>0.98039999999999994</v>
      </c>
      <c r="E52">
        <f t="shared" si="5"/>
        <v>-0.50980000000000003</v>
      </c>
      <c r="F52">
        <v>0.25490000000000002</v>
      </c>
      <c r="G52" t="s">
        <v>58</v>
      </c>
      <c r="H52">
        <v>0.86270000000000002</v>
      </c>
      <c r="J52">
        <f t="shared" si="2"/>
        <v>0.11759999999999993</v>
      </c>
      <c r="N52">
        <v>3.8769999999999998</v>
      </c>
      <c r="O52">
        <v>0.25490000000000002</v>
      </c>
      <c r="P52" t="s">
        <v>58</v>
      </c>
      <c r="Q52">
        <v>0.86270000000000002</v>
      </c>
      <c r="R52">
        <f t="shared" si="3"/>
        <v>0.11759999999999993</v>
      </c>
    </row>
    <row r="53" spans="1:18">
      <c r="A53">
        <v>0.2157</v>
      </c>
      <c r="B53" t="s">
        <v>60</v>
      </c>
      <c r="C53">
        <v>0.25490000000000002</v>
      </c>
      <c r="D53">
        <f t="shared" si="4"/>
        <v>0.96079999999999999</v>
      </c>
      <c r="E53">
        <f t="shared" si="5"/>
        <v>-0.52939999999999998</v>
      </c>
      <c r="F53">
        <v>0.23530000000000001</v>
      </c>
      <c r="G53" t="s">
        <v>59</v>
      </c>
      <c r="H53">
        <v>0.86270000000000002</v>
      </c>
      <c r="J53">
        <f t="shared" si="2"/>
        <v>9.8000000000000087E-2</v>
      </c>
      <c r="N53">
        <v>3.9239999999999999</v>
      </c>
      <c r="O53">
        <v>0.23530000000000001</v>
      </c>
      <c r="P53" t="s">
        <v>59</v>
      </c>
      <c r="Q53">
        <v>0.86270000000000002</v>
      </c>
      <c r="R53">
        <f t="shared" si="3"/>
        <v>9.8000000000000087E-2</v>
      </c>
    </row>
    <row r="54" spans="1:18">
      <c r="A54">
        <v>0.2157</v>
      </c>
      <c r="B54" t="s">
        <v>60</v>
      </c>
      <c r="C54">
        <v>0.27450000000000002</v>
      </c>
      <c r="D54">
        <f t="shared" si="4"/>
        <v>0.94120000000000004</v>
      </c>
      <c r="E54">
        <f t="shared" si="5"/>
        <v>-0.50980000000000003</v>
      </c>
      <c r="F54">
        <v>0.2157</v>
      </c>
      <c r="G54" t="s">
        <v>60</v>
      </c>
      <c r="H54">
        <v>0.86270000000000002</v>
      </c>
      <c r="J54">
        <f t="shared" si="2"/>
        <v>7.8400000000000025E-2</v>
      </c>
      <c r="N54">
        <v>3.9630000000000001</v>
      </c>
      <c r="O54">
        <v>0.2157</v>
      </c>
      <c r="P54" t="s">
        <v>60</v>
      </c>
      <c r="Q54">
        <v>0.86270000000000002</v>
      </c>
      <c r="R54">
        <f t="shared" si="3"/>
        <v>7.8400000000000025E-2</v>
      </c>
    </row>
    <row r="55" spans="1:18">
      <c r="A55">
        <v>0.2157</v>
      </c>
      <c r="B55" t="s">
        <v>60</v>
      </c>
      <c r="C55">
        <v>0.29409999999999997</v>
      </c>
      <c r="D55">
        <f t="shared" si="4"/>
        <v>0.92159999999999997</v>
      </c>
      <c r="E55">
        <f t="shared" si="5"/>
        <v>-0.49019999999999997</v>
      </c>
      <c r="F55">
        <v>0.2157</v>
      </c>
      <c r="G55" t="s">
        <v>60</v>
      </c>
      <c r="H55">
        <v>0.92159999999999997</v>
      </c>
      <c r="J55">
        <f t="shared" si="2"/>
        <v>0.13729999999999998</v>
      </c>
      <c r="N55">
        <v>4.0199999999999996</v>
      </c>
      <c r="O55">
        <v>0.2157</v>
      </c>
      <c r="P55" t="s">
        <v>60</v>
      </c>
      <c r="Q55">
        <v>0.92159999999999997</v>
      </c>
      <c r="R55">
        <f t="shared" si="3"/>
        <v>0.13729999999999998</v>
      </c>
    </row>
    <row r="56" spans="1:18">
      <c r="A56">
        <v>0.1961</v>
      </c>
      <c r="B56" t="s">
        <v>61</v>
      </c>
      <c r="C56">
        <v>0.29409999999999997</v>
      </c>
      <c r="D56">
        <f t="shared" si="4"/>
        <v>0.90200000000000002</v>
      </c>
      <c r="E56">
        <f t="shared" si="5"/>
        <v>-0.50980000000000003</v>
      </c>
      <c r="F56">
        <v>0.1961</v>
      </c>
      <c r="G56" t="s">
        <v>61</v>
      </c>
      <c r="H56">
        <v>0.92159999999999997</v>
      </c>
      <c r="J56">
        <f t="shared" si="2"/>
        <v>0.11769999999999992</v>
      </c>
      <c r="N56">
        <v>4.0990000000000002</v>
      </c>
      <c r="O56">
        <v>0.1961</v>
      </c>
      <c r="P56" t="s">
        <v>61</v>
      </c>
      <c r="Q56">
        <v>0.92159999999999997</v>
      </c>
      <c r="R56">
        <f t="shared" si="3"/>
        <v>0.11769999999999992</v>
      </c>
    </row>
    <row r="57" spans="1:18">
      <c r="A57">
        <v>0.1961</v>
      </c>
      <c r="B57" t="s">
        <v>61</v>
      </c>
      <c r="C57">
        <v>0.31369999999999998</v>
      </c>
      <c r="D57">
        <f t="shared" si="4"/>
        <v>0.88240000000000007</v>
      </c>
      <c r="E57">
        <f t="shared" si="5"/>
        <v>-0.49019999999999997</v>
      </c>
      <c r="F57">
        <v>0.17649999999999999</v>
      </c>
      <c r="G57" t="s">
        <v>62</v>
      </c>
      <c r="H57">
        <v>0.92159999999999997</v>
      </c>
      <c r="J57">
        <f t="shared" si="2"/>
        <v>9.8100000000000076E-2</v>
      </c>
      <c r="N57">
        <v>4.319</v>
      </c>
      <c r="O57">
        <v>0.17649999999999999</v>
      </c>
      <c r="P57" t="s">
        <v>62</v>
      </c>
      <c r="Q57">
        <v>0.92159999999999997</v>
      </c>
      <c r="R57">
        <f t="shared" si="3"/>
        <v>9.8100000000000076E-2</v>
      </c>
    </row>
    <row r="58" spans="1:18">
      <c r="A58">
        <v>0.1961</v>
      </c>
      <c r="B58" t="s">
        <v>61</v>
      </c>
      <c r="C58">
        <v>0.33329999999999999</v>
      </c>
      <c r="D58">
        <f t="shared" si="4"/>
        <v>0.86280000000000001</v>
      </c>
      <c r="E58">
        <f t="shared" si="5"/>
        <v>-0.47060000000000002</v>
      </c>
      <c r="F58">
        <v>0.15690000000000001</v>
      </c>
      <c r="G58" t="s">
        <v>63</v>
      </c>
      <c r="H58">
        <v>0.92159999999999997</v>
      </c>
      <c r="J58">
        <f t="shared" si="2"/>
        <v>7.8500000000000014E-2</v>
      </c>
      <c r="N58">
        <v>4.5629999999999997</v>
      </c>
      <c r="O58">
        <v>0.15690000000000001</v>
      </c>
      <c r="P58" t="s">
        <v>63</v>
      </c>
      <c r="Q58">
        <v>0.92159999999999997</v>
      </c>
      <c r="R58">
        <f t="shared" si="3"/>
        <v>7.8500000000000014E-2</v>
      </c>
    </row>
    <row r="59" spans="1:18">
      <c r="A59">
        <v>0.17649999999999999</v>
      </c>
      <c r="B59" t="s">
        <v>62</v>
      </c>
      <c r="C59">
        <v>0.33329999999999999</v>
      </c>
      <c r="D59">
        <f t="shared" si="4"/>
        <v>0.84319999999999995</v>
      </c>
      <c r="E59">
        <f t="shared" si="5"/>
        <v>-0.49019999999999997</v>
      </c>
      <c r="F59">
        <v>0.13730000000000001</v>
      </c>
      <c r="G59" t="s">
        <v>64</v>
      </c>
      <c r="H59">
        <v>0.92159999999999997</v>
      </c>
      <c r="J59">
        <f t="shared" si="2"/>
        <v>5.8899999999999952E-2</v>
      </c>
      <c r="N59">
        <v>4.7210000000000001</v>
      </c>
      <c r="O59">
        <v>0.13730000000000001</v>
      </c>
      <c r="P59" t="s">
        <v>64</v>
      </c>
      <c r="Q59">
        <v>0.92159999999999997</v>
      </c>
      <c r="R59">
        <f t="shared" si="3"/>
        <v>5.8899999999999952E-2</v>
      </c>
    </row>
    <row r="60" spans="1:18">
      <c r="A60">
        <v>0.15690000000000001</v>
      </c>
      <c r="B60" t="s">
        <v>63</v>
      </c>
      <c r="C60">
        <v>0.33329999999999999</v>
      </c>
      <c r="D60">
        <f t="shared" si="4"/>
        <v>0.8236</v>
      </c>
      <c r="E60">
        <f t="shared" si="5"/>
        <v>-0.50980000000000003</v>
      </c>
      <c r="F60">
        <v>0.1176</v>
      </c>
      <c r="G60" t="s">
        <v>65</v>
      </c>
      <c r="H60">
        <v>0.92159999999999997</v>
      </c>
      <c r="J60">
        <f t="shared" si="2"/>
        <v>3.9199999999999902E-2</v>
      </c>
      <c r="N60">
        <v>4.8129999999999997</v>
      </c>
      <c r="O60">
        <v>0.1176</v>
      </c>
      <c r="P60" t="s">
        <v>65</v>
      </c>
      <c r="Q60">
        <v>0.92159999999999997</v>
      </c>
      <c r="R60">
        <f t="shared" si="3"/>
        <v>3.9199999999999902E-2</v>
      </c>
    </row>
    <row r="61" spans="1:18">
      <c r="A61">
        <v>0.13730000000000001</v>
      </c>
      <c r="B61" t="s">
        <v>64</v>
      </c>
      <c r="C61">
        <v>0.33329999999999999</v>
      </c>
      <c r="D61">
        <f t="shared" si="4"/>
        <v>0.80400000000000005</v>
      </c>
      <c r="E61">
        <f t="shared" si="5"/>
        <v>-0.52939999999999998</v>
      </c>
      <c r="F61">
        <v>9.8000000000000004E-2</v>
      </c>
      <c r="G61" t="s">
        <v>66</v>
      </c>
      <c r="H61">
        <v>0.92159999999999997</v>
      </c>
      <c r="J61">
        <f t="shared" si="2"/>
        <v>1.9600000000000062E-2</v>
      </c>
      <c r="N61">
        <v>4.9139999999999997</v>
      </c>
      <c r="O61">
        <v>9.8000000000000004E-2</v>
      </c>
      <c r="P61" t="s">
        <v>66</v>
      </c>
      <c r="Q61">
        <v>0.92159999999999997</v>
      </c>
      <c r="R61">
        <f t="shared" si="3"/>
        <v>1.9600000000000062E-2</v>
      </c>
    </row>
    <row r="62" spans="1:18">
      <c r="A62">
        <v>0.1176</v>
      </c>
      <c r="B62" t="s">
        <v>65</v>
      </c>
      <c r="C62">
        <v>0.33329999999999999</v>
      </c>
      <c r="D62">
        <f t="shared" si="4"/>
        <v>0.7843</v>
      </c>
      <c r="E62" s="1">
        <f t="shared" si="5"/>
        <v>-0.54910000000000003</v>
      </c>
      <c r="F62">
        <v>9.8000000000000004E-2</v>
      </c>
      <c r="G62" t="s">
        <v>66</v>
      </c>
      <c r="H62">
        <v>1</v>
      </c>
      <c r="J62">
        <f t="shared" si="2"/>
        <v>9.8000000000000087E-2</v>
      </c>
      <c r="N62">
        <v>5.0389999999999997</v>
      </c>
      <c r="O62">
        <v>9.8000000000000004E-2</v>
      </c>
      <c r="P62" t="s">
        <v>66</v>
      </c>
      <c r="Q62">
        <v>1</v>
      </c>
      <c r="R62">
        <f t="shared" si="3"/>
        <v>9.8000000000000087E-2</v>
      </c>
    </row>
    <row r="63" spans="1:18">
      <c r="A63">
        <v>0.1176</v>
      </c>
      <c r="B63" t="s">
        <v>65</v>
      </c>
      <c r="C63">
        <v>0.35289999999999999</v>
      </c>
      <c r="D63">
        <f t="shared" si="4"/>
        <v>0.76469999999999994</v>
      </c>
      <c r="E63">
        <f t="shared" si="5"/>
        <v>-0.52950000000000008</v>
      </c>
      <c r="F63">
        <v>7.8399999999999997E-2</v>
      </c>
      <c r="G63" t="s">
        <v>67</v>
      </c>
      <c r="H63">
        <v>1</v>
      </c>
      <c r="J63">
        <f t="shared" si="2"/>
        <v>7.8400000000000025E-2</v>
      </c>
      <c r="N63">
        <v>5.1840000000000002</v>
      </c>
      <c r="O63">
        <v>7.8399999999999997E-2</v>
      </c>
      <c r="P63" t="s">
        <v>67</v>
      </c>
      <c r="Q63">
        <v>1</v>
      </c>
      <c r="R63">
        <f t="shared" si="3"/>
        <v>7.8400000000000025E-2</v>
      </c>
    </row>
    <row r="64" spans="1:18">
      <c r="A64">
        <v>0.1176</v>
      </c>
      <c r="B64" t="s">
        <v>65</v>
      </c>
      <c r="C64">
        <v>0.3725</v>
      </c>
      <c r="D64">
        <f t="shared" si="4"/>
        <v>0.74509999999999998</v>
      </c>
      <c r="E64">
        <f t="shared" si="5"/>
        <v>-0.50990000000000002</v>
      </c>
      <c r="F64">
        <v>5.8799999999999998E-2</v>
      </c>
      <c r="G64" t="s">
        <v>68</v>
      </c>
      <c r="H64">
        <v>1</v>
      </c>
      <c r="J64">
        <f t="shared" si="2"/>
        <v>5.8799999999999963E-2</v>
      </c>
      <c r="N64">
        <v>5.3730000000000002</v>
      </c>
      <c r="O64">
        <v>5.8799999999999998E-2</v>
      </c>
      <c r="P64" t="s">
        <v>68</v>
      </c>
      <c r="Q64">
        <v>1</v>
      </c>
      <c r="R64">
        <f t="shared" si="3"/>
        <v>5.8799999999999963E-2</v>
      </c>
    </row>
    <row r="65" spans="1:18">
      <c r="A65">
        <v>0.1176</v>
      </c>
      <c r="B65" t="s">
        <v>65</v>
      </c>
      <c r="C65">
        <v>0.39219999999999999</v>
      </c>
      <c r="D65">
        <f t="shared" si="4"/>
        <v>0.72540000000000004</v>
      </c>
      <c r="E65">
        <f t="shared" si="5"/>
        <v>-0.49019999999999997</v>
      </c>
      <c r="F65">
        <v>3.9199999999999999E-2</v>
      </c>
      <c r="G65" t="s">
        <v>69</v>
      </c>
      <c r="H65">
        <v>1</v>
      </c>
      <c r="J65">
        <f t="shared" si="2"/>
        <v>3.9199999999999902E-2</v>
      </c>
      <c r="N65">
        <v>6.8479999999999999</v>
      </c>
      <c r="O65">
        <v>3.9199999999999999E-2</v>
      </c>
      <c r="P65" t="s">
        <v>69</v>
      </c>
      <c r="Q65">
        <v>1</v>
      </c>
      <c r="R65">
        <f t="shared" si="3"/>
        <v>3.9199999999999902E-2</v>
      </c>
    </row>
    <row r="66" spans="1:18">
      <c r="A66">
        <v>0.1176</v>
      </c>
      <c r="B66" t="s">
        <v>65</v>
      </c>
      <c r="C66">
        <v>0.4118</v>
      </c>
      <c r="D66">
        <f t="shared" ref="D66:D97" si="6">SUM(A$1:A$107-C$1:C$107+1)</f>
        <v>0.70579999999999998</v>
      </c>
      <c r="E66">
        <f t="shared" ref="E66:E99" si="7">SUM(A$1:A$107+C$1:C$107-1)</f>
        <v>-0.47060000000000002</v>
      </c>
      <c r="F66">
        <v>1.9599999999999999E-2</v>
      </c>
      <c r="G66" t="s">
        <v>70</v>
      </c>
      <c r="H66">
        <v>1</v>
      </c>
      <c r="J66">
        <f t="shared" ref="J66" si="8">SUM(F:F+H:H-1)</f>
        <v>1.9600000000000062E-2</v>
      </c>
      <c r="N66">
        <v>8.6869999999999994</v>
      </c>
      <c r="O66">
        <v>1.9599999999999999E-2</v>
      </c>
      <c r="P66" t="s">
        <v>70</v>
      </c>
      <c r="Q66">
        <v>1</v>
      </c>
      <c r="R66">
        <f t="shared" ref="R66" si="9">SUM(O:O+Q:Q-1)</f>
        <v>1.9600000000000062E-2</v>
      </c>
    </row>
    <row r="67" spans="1:18">
      <c r="A67">
        <v>9.8000000000000004E-2</v>
      </c>
      <c r="B67" t="s">
        <v>66</v>
      </c>
      <c r="C67">
        <v>0.4118</v>
      </c>
      <c r="D67">
        <f t="shared" si="6"/>
        <v>0.68620000000000003</v>
      </c>
      <c r="E67">
        <f t="shared" si="7"/>
        <v>-0.49019999999999997</v>
      </c>
    </row>
    <row r="68" spans="1:18">
      <c r="A68">
        <v>9.8000000000000004E-2</v>
      </c>
      <c r="B68" t="s">
        <v>66</v>
      </c>
      <c r="C68">
        <v>0.43140000000000001</v>
      </c>
      <c r="D68">
        <f t="shared" si="6"/>
        <v>0.66659999999999997</v>
      </c>
      <c r="E68">
        <f t="shared" si="7"/>
        <v>-0.47060000000000002</v>
      </c>
    </row>
    <row r="69" spans="1:18">
      <c r="A69">
        <v>9.8000000000000004E-2</v>
      </c>
      <c r="B69" t="s">
        <v>66</v>
      </c>
      <c r="C69">
        <v>0.45100000000000001</v>
      </c>
      <c r="D69">
        <f t="shared" si="6"/>
        <v>0.64700000000000002</v>
      </c>
      <c r="E69">
        <f t="shared" si="7"/>
        <v>-0.45099999999999996</v>
      </c>
    </row>
    <row r="70" spans="1:18">
      <c r="A70">
        <v>9.8000000000000004E-2</v>
      </c>
      <c r="B70" t="s">
        <v>66</v>
      </c>
      <c r="C70">
        <v>0.49020000000000002</v>
      </c>
      <c r="D70">
        <f t="shared" si="6"/>
        <v>0.60780000000000001</v>
      </c>
      <c r="E70">
        <f t="shared" si="7"/>
        <v>-0.41179999999999994</v>
      </c>
    </row>
    <row r="71" spans="1:18">
      <c r="A71">
        <v>9.8000000000000004E-2</v>
      </c>
      <c r="B71" t="s">
        <v>66</v>
      </c>
      <c r="C71">
        <v>0.50980000000000003</v>
      </c>
      <c r="D71">
        <f t="shared" si="6"/>
        <v>0.58819999999999995</v>
      </c>
      <c r="E71">
        <f t="shared" si="7"/>
        <v>-0.39219999999999999</v>
      </c>
    </row>
    <row r="72" spans="1:18">
      <c r="A72">
        <v>9.8000000000000004E-2</v>
      </c>
      <c r="B72" t="s">
        <v>66</v>
      </c>
      <c r="C72">
        <v>0.52939999999999998</v>
      </c>
      <c r="D72">
        <f t="shared" si="6"/>
        <v>0.56859999999999999</v>
      </c>
      <c r="E72">
        <f t="shared" si="7"/>
        <v>-0.37260000000000004</v>
      </c>
    </row>
    <row r="73" spans="1:18">
      <c r="A73">
        <v>7.8399999999999997E-2</v>
      </c>
      <c r="B73" t="s">
        <v>67</v>
      </c>
      <c r="C73">
        <v>0.52939999999999998</v>
      </c>
      <c r="D73">
        <f t="shared" si="6"/>
        <v>0.54900000000000004</v>
      </c>
      <c r="E73">
        <f t="shared" si="7"/>
        <v>-0.39219999999999999</v>
      </c>
    </row>
    <row r="74" spans="1:18">
      <c r="A74">
        <v>5.8799999999999998E-2</v>
      </c>
      <c r="B74" t="s">
        <v>68</v>
      </c>
      <c r="C74">
        <v>0.52939999999999998</v>
      </c>
      <c r="D74">
        <f t="shared" si="6"/>
        <v>0.52940000000000009</v>
      </c>
      <c r="E74">
        <f t="shared" si="7"/>
        <v>-0.41180000000000005</v>
      </c>
    </row>
    <row r="75" spans="1:18">
      <c r="A75">
        <v>5.8799999999999998E-2</v>
      </c>
      <c r="B75" t="s">
        <v>68</v>
      </c>
      <c r="C75">
        <v>0.54900000000000004</v>
      </c>
      <c r="D75">
        <f t="shared" si="6"/>
        <v>0.50980000000000003</v>
      </c>
      <c r="E75">
        <f t="shared" si="7"/>
        <v>-0.39219999999999999</v>
      </c>
    </row>
    <row r="76" spans="1:18">
      <c r="A76">
        <v>5.8799999999999998E-2</v>
      </c>
      <c r="B76" t="s">
        <v>68</v>
      </c>
      <c r="C76">
        <v>0.56859999999999999</v>
      </c>
      <c r="D76">
        <f t="shared" si="6"/>
        <v>0.49019999999999997</v>
      </c>
      <c r="E76">
        <f t="shared" si="7"/>
        <v>-0.37260000000000004</v>
      </c>
    </row>
    <row r="77" spans="1:18">
      <c r="A77">
        <v>3.9199999999999999E-2</v>
      </c>
      <c r="B77" t="s">
        <v>69</v>
      </c>
      <c r="C77">
        <v>0.56859999999999999</v>
      </c>
      <c r="D77">
        <f t="shared" si="6"/>
        <v>0.47060000000000002</v>
      </c>
      <c r="E77">
        <f t="shared" si="7"/>
        <v>-0.39219999999999999</v>
      </c>
    </row>
    <row r="78" spans="1:18">
      <c r="A78">
        <v>1.9599999999999999E-2</v>
      </c>
      <c r="B78" t="s">
        <v>70</v>
      </c>
      <c r="C78">
        <v>0.56859999999999999</v>
      </c>
      <c r="D78">
        <f t="shared" si="6"/>
        <v>0.45099999999999996</v>
      </c>
      <c r="E78">
        <f t="shared" si="7"/>
        <v>-0.41180000000000005</v>
      </c>
    </row>
    <row r="79" spans="1:18">
      <c r="A79">
        <v>0</v>
      </c>
      <c r="B79" t="s">
        <v>71</v>
      </c>
      <c r="C79">
        <v>0.56859999999999999</v>
      </c>
      <c r="D79">
        <f t="shared" si="6"/>
        <v>0.43140000000000001</v>
      </c>
      <c r="E79">
        <f t="shared" si="7"/>
        <v>-0.43140000000000001</v>
      </c>
    </row>
    <row r="80" spans="1:18">
      <c r="A80">
        <v>0</v>
      </c>
      <c r="B80" t="s">
        <v>71</v>
      </c>
      <c r="C80">
        <v>0.58819999999999995</v>
      </c>
      <c r="D80">
        <f t="shared" si="6"/>
        <v>0.41180000000000005</v>
      </c>
      <c r="E80">
        <f t="shared" si="7"/>
        <v>-0.41180000000000005</v>
      </c>
    </row>
    <row r="81" spans="1:5">
      <c r="A81">
        <v>0</v>
      </c>
      <c r="B81" t="s">
        <v>71</v>
      </c>
      <c r="C81">
        <v>0.60780000000000001</v>
      </c>
      <c r="D81">
        <f t="shared" si="6"/>
        <v>0.39219999999999999</v>
      </c>
      <c r="E81">
        <f t="shared" si="7"/>
        <v>-0.39219999999999999</v>
      </c>
    </row>
    <row r="82" spans="1:5">
      <c r="A82">
        <v>0</v>
      </c>
      <c r="B82" t="s">
        <v>71</v>
      </c>
      <c r="C82">
        <v>0.62749999999999995</v>
      </c>
      <c r="D82">
        <f t="shared" si="6"/>
        <v>0.37250000000000005</v>
      </c>
      <c r="E82">
        <f t="shared" si="7"/>
        <v>-0.37250000000000005</v>
      </c>
    </row>
    <row r="83" spans="1:5">
      <c r="A83">
        <v>0</v>
      </c>
      <c r="B83" t="s">
        <v>71</v>
      </c>
      <c r="C83">
        <v>0.64710000000000001</v>
      </c>
      <c r="D83">
        <f t="shared" si="6"/>
        <v>0.35289999999999999</v>
      </c>
      <c r="E83">
        <f t="shared" si="7"/>
        <v>-0.35289999999999999</v>
      </c>
    </row>
    <row r="84" spans="1:5">
      <c r="A84">
        <v>0</v>
      </c>
      <c r="B84" t="s">
        <v>71</v>
      </c>
      <c r="C84">
        <v>0.66669999999999996</v>
      </c>
      <c r="D84">
        <f t="shared" si="6"/>
        <v>0.33330000000000004</v>
      </c>
      <c r="E84">
        <f t="shared" si="7"/>
        <v>-0.33330000000000004</v>
      </c>
    </row>
    <row r="85" spans="1:5">
      <c r="A85">
        <v>0</v>
      </c>
      <c r="B85" t="s">
        <v>71</v>
      </c>
      <c r="C85">
        <v>0.68630000000000002</v>
      </c>
      <c r="D85">
        <f t="shared" si="6"/>
        <v>0.31369999999999998</v>
      </c>
      <c r="E85">
        <f t="shared" si="7"/>
        <v>-0.31369999999999998</v>
      </c>
    </row>
    <row r="86" spans="1:5">
      <c r="A86">
        <v>0</v>
      </c>
      <c r="B86" t="s">
        <v>71</v>
      </c>
      <c r="C86">
        <v>0.70589999999999997</v>
      </c>
      <c r="D86">
        <f t="shared" si="6"/>
        <v>0.29410000000000003</v>
      </c>
      <c r="E86">
        <f t="shared" si="7"/>
        <v>-0.29410000000000003</v>
      </c>
    </row>
    <row r="87" spans="1:5">
      <c r="A87">
        <v>0</v>
      </c>
      <c r="B87" t="s">
        <v>71</v>
      </c>
      <c r="C87">
        <v>0.72550000000000003</v>
      </c>
      <c r="D87">
        <f t="shared" si="6"/>
        <v>0.27449999999999997</v>
      </c>
      <c r="E87">
        <f t="shared" si="7"/>
        <v>-0.27449999999999997</v>
      </c>
    </row>
    <row r="88" spans="1:5">
      <c r="A88">
        <v>0</v>
      </c>
      <c r="B88" t="s">
        <v>71</v>
      </c>
      <c r="C88">
        <v>0.74509999999999998</v>
      </c>
      <c r="D88">
        <f t="shared" si="6"/>
        <v>0.25490000000000002</v>
      </c>
      <c r="E88">
        <f t="shared" si="7"/>
        <v>-0.25490000000000002</v>
      </c>
    </row>
    <row r="89" spans="1:5">
      <c r="A89">
        <v>0</v>
      </c>
      <c r="B89" t="s">
        <v>71</v>
      </c>
      <c r="C89">
        <v>0.76470000000000005</v>
      </c>
      <c r="D89">
        <f t="shared" si="6"/>
        <v>0.23529999999999995</v>
      </c>
      <c r="E89">
        <f t="shared" si="7"/>
        <v>-0.23529999999999995</v>
      </c>
    </row>
    <row r="90" spans="1:5">
      <c r="A90">
        <v>0</v>
      </c>
      <c r="B90" t="s">
        <v>71</v>
      </c>
      <c r="C90">
        <v>0.7843</v>
      </c>
      <c r="D90">
        <f t="shared" si="6"/>
        <v>0.2157</v>
      </c>
      <c r="E90">
        <f t="shared" si="7"/>
        <v>-0.2157</v>
      </c>
    </row>
    <row r="91" spans="1:5">
      <c r="A91">
        <v>0</v>
      </c>
      <c r="B91" t="s">
        <v>71</v>
      </c>
      <c r="C91">
        <v>0.80389999999999995</v>
      </c>
      <c r="D91">
        <f t="shared" si="6"/>
        <v>0.19610000000000005</v>
      </c>
      <c r="E91">
        <f t="shared" si="7"/>
        <v>-0.19610000000000005</v>
      </c>
    </row>
    <row r="92" spans="1:5">
      <c r="A92">
        <v>0</v>
      </c>
      <c r="B92" t="s">
        <v>71</v>
      </c>
      <c r="C92">
        <v>0.82350000000000001</v>
      </c>
      <c r="D92">
        <f t="shared" si="6"/>
        <v>0.17649999999999999</v>
      </c>
      <c r="E92">
        <f t="shared" si="7"/>
        <v>-0.17649999999999999</v>
      </c>
    </row>
    <row r="93" spans="1:5">
      <c r="A93">
        <v>0</v>
      </c>
      <c r="B93" t="s">
        <v>71</v>
      </c>
      <c r="C93">
        <v>0.84309999999999996</v>
      </c>
      <c r="D93">
        <f t="shared" si="6"/>
        <v>0.15690000000000004</v>
      </c>
      <c r="E93">
        <f t="shared" si="7"/>
        <v>-0.15690000000000004</v>
      </c>
    </row>
    <row r="94" spans="1:5">
      <c r="A94">
        <v>0</v>
      </c>
      <c r="B94" t="s">
        <v>71</v>
      </c>
      <c r="C94">
        <v>0.86270000000000002</v>
      </c>
      <c r="D94">
        <f t="shared" si="6"/>
        <v>0.13729999999999998</v>
      </c>
      <c r="E94">
        <f t="shared" si="7"/>
        <v>-0.13729999999999998</v>
      </c>
    </row>
    <row r="95" spans="1:5">
      <c r="A95">
        <v>0</v>
      </c>
      <c r="B95" t="s">
        <v>71</v>
      </c>
      <c r="C95">
        <v>0.90200000000000002</v>
      </c>
      <c r="D95">
        <f t="shared" si="6"/>
        <v>9.7999999999999976E-2</v>
      </c>
      <c r="E95">
        <f t="shared" si="7"/>
        <v>-9.7999999999999976E-2</v>
      </c>
    </row>
    <row r="96" spans="1:5">
      <c r="A96">
        <v>0</v>
      </c>
      <c r="B96" t="s">
        <v>71</v>
      </c>
      <c r="C96">
        <v>0.92159999999999997</v>
      </c>
      <c r="D96">
        <f t="shared" si="6"/>
        <v>7.8400000000000025E-2</v>
      </c>
      <c r="E96">
        <f t="shared" si="7"/>
        <v>-7.8400000000000025E-2</v>
      </c>
    </row>
    <row r="97" spans="1:5">
      <c r="A97">
        <v>0</v>
      </c>
      <c r="B97" t="s">
        <v>71</v>
      </c>
      <c r="C97">
        <v>0.94120000000000004</v>
      </c>
      <c r="D97">
        <f t="shared" si="6"/>
        <v>5.8799999999999963E-2</v>
      </c>
      <c r="E97">
        <f t="shared" si="7"/>
        <v>-5.8799999999999963E-2</v>
      </c>
    </row>
    <row r="98" spans="1:5">
      <c r="A98">
        <v>0</v>
      </c>
      <c r="B98" t="s">
        <v>71</v>
      </c>
      <c r="C98">
        <v>0.96079999999999999</v>
      </c>
      <c r="D98">
        <f t="shared" ref="D98:D99" si="10">SUM(A$1:A$107-C$1:C$107+1)</f>
        <v>3.9200000000000013E-2</v>
      </c>
      <c r="E98">
        <f t="shared" si="7"/>
        <v>-3.9200000000000013E-2</v>
      </c>
    </row>
    <row r="99" spans="1:5">
      <c r="A99">
        <v>0</v>
      </c>
      <c r="B99" t="s">
        <v>71</v>
      </c>
      <c r="C99">
        <v>0.98040000000000005</v>
      </c>
      <c r="D99">
        <f t="shared" si="10"/>
        <v>1.9599999999999951E-2</v>
      </c>
      <c r="E99">
        <f t="shared" si="7"/>
        <v>-1.9599999999999951E-2</v>
      </c>
    </row>
  </sheetData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40"/>
  <sheetViews>
    <sheetView topLeftCell="A13" zoomScaleNormal="100" workbookViewId="0">
      <selection activeCell="Q2" sqref="Q2:Q502"/>
    </sheetView>
  </sheetViews>
  <sheetFormatPr defaultRowHeight="13.5"/>
  <cols>
    <col min="9" max="9" width="13.125" customWidth="1"/>
    <col min="17" max="17" width="9.75" customWidth="1"/>
    <col min="18" max="18" width="11.125" customWidth="1"/>
    <col min="19" max="21" width="12.5" customWidth="1"/>
    <col min="22" max="22" width="13.625" customWidth="1"/>
    <col min="23" max="23" width="13.5" customWidth="1"/>
    <col min="24" max="24" width="10.375" customWidth="1"/>
    <col min="25" max="25" width="14" customWidth="1"/>
  </cols>
  <sheetData>
    <row r="1" spans="1:25" ht="57">
      <c r="A1" s="1" t="s">
        <v>19</v>
      </c>
      <c r="B1" s="6" t="s">
        <v>81</v>
      </c>
      <c r="C1" s="6" t="s">
        <v>90</v>
      </c>
      <c r="D1" t="s">
        <v>622</v>
      </c>
      <c r="E1" s="6" t="s">
        <v>89</v>
      </c>
      <c r="F1" s="6" t="s">
        <v>615</v>
      </c>
      <c r="G1" s="6" t="s">
        <v>621</v>
      </c>
      <c r="H1" s="6" t="s">
        <v>617</v>
      </c>
      <c r="I1" s="6" t="s">
        <v>618</v>
      </c>
      <c r="J1" s="6"/>
      <c r="L1" s="6" t="s">
        <v>80</v>
      </c>
      <c r="N1" s="6" t="s">
        <v>82</v>
      </c>
      <c r="O1" t="s">
        <v>624</v>
      </c>
      <c r="P1" s="6" t="s">
        <v>88</v>
      </c>
      <c r="Q1" t="s">
        <v>616</v>
      </c>
      <c r="R1" s="6" t="s">
        <v>623</v>
      </c>
      <c r="S1" s="6" t="s">
        <v>625</v>
      </c>
      <c r="T1" s="6" t="s">
        <v>618</v>
      </c>
      <c r="U1" s="6"/>
      <c r="X1" s="9" t="s">
        <v>605</v>
      </c>
      <c r="Y1" t="s">
        <v>606</v>
      </c>
    </row>
    <row r="2" spans="1:25">
      <c r="A2">
        <v>1</v>
      </c>
      <c r="B2">
        <v>7.65</v>
      </c>
      <c r="C2">
        <v>20</v>
      </c>
      <c r="D2">
        <v>0</v>
      </c>
      <c r="E2">
        <f>SUM(C2/B2)</f>
        <v>2.6143790849673203</v>
      </c>
      <c r="F2">
        <v>95</v>
      </c>
      <c r="G2">
        <v>1</v>
      </c>
      <c r="I2" s="1">
        <v>1</v>
      </c>
      <c r="L2">
        <v>3.36</v>
      </c>
      <c r="N2">
        <v>2.78</v>
      </c>
      <c r="O2">
        <v>1</v>
      </c>
      <c r="P2">
        <f>AVERAGE(N2/L2)</f>
        <v>0.82738095238095233</v>
      </c>
      <c r="Q2">
        <v>30</v>
      </c>
      <c r="R2">
        <v>1</v>
      </c>
      <c r="S2">
        <v>1</v>
      </c>
      <c r="T2">
        <v>0</v>
      </c>
      <c r="W2" t="s">
        <v>607</v>
      </c>
      <c r="X2">
        <v>1200</v>
      </c>
      <c r="Y2">
        <v>45703</v>
      </c>
    </row>
    <row r="3" spans="1:25">
      <c r="A3">
        <v>2</v>
      </c>
      <c r="B3">
        <v>7.64</v>
      </c>
      <c r="C3">
        <v>38.799999999999997</v>
      </c>
      <c r="D3">
        <v>0</v>
      </c>
      <c r="E3">
        <f t="shared" ref="E3:E99" si="0">SUM(C3/B3)</f>
        <v>5.0785340314136125</v>
      </c>
      <c r="F3">
        <v>70</v>
      </c>
      <c r="G3">
        <v>1</v>
      </c>
      <c r="I3" s="1">
        <v>2</v>
      </c>
      <c r="L3">
        <v>2.15</v>
      </c>
      <c r="N3">
        <v>1.62</v>
      </c>
      <c r="O3">
        <v>1</v>
      </c>
      <c r="P3">
        <f t="shared" ref="P3:P66" si="1">AVERAGE(N3/L3)</f>
        <v>0.75348837209302333</v>
      </c>
      <c r="Q3">
        <v>30</v>
      </c>
      <c r="R3">
        <v>1</v>
      </c>
      <c r="S3">
        <v>2</v>
      </c>
      <c r="T3">
        <v>0</v>
      </c>
      <c r="W3" t="s">
        <v>608</v>
      </c>
      <c r="X3">
        <v>1613</v>
      </c>
      <c r="Y3">
        <v>31906</v>
      </c>
    </row>
    <row r="4" spans="1:25">
      <c r="A4">
        <v>3</v>
      </c>
      <c r="B4">
        <v>3.9</v>
      </c>
      <c r="C4">
        <v>12.66</v>
      </c>
      <c r="D4">
        <v>0</v>
      </c>
      <c r="E4">
        <f t="shared" si="0"/>
        <v>3.2461538461538462</v>
      </c>
      <c r="F4">
        <v>66</v>
      </c>
      <c r="G4">
        <v>1</v>
      </c>
      <c r="I4" s="1">
        <v>1</v>
      </c>
      <c r="L4">
        <v>5.62</v>
      </c>
      <c r="N4">
        <v>7.33</v>
      </c>
      <c r="O4">
        <v>1</v>
      </c>
      <c r="P4">
        <f t="shared" si="1"/>
        <v>1.304270462633452</v>
      </c>
      <c r="Q4">
        <v>40</v>
      </c>
      <c r="R4">
        <v>1</v>
      </c>
      <c r="S4">
        <v>3</v>
      </c>
      <c r="T4">
        <v>0</v>
      </c>
    </row>
    <row r="5" spans="1:25">
      <c r="A5">
        <v>4</v>
      </c>
      <c r="B5">
        <v>6.52</v>
      </c>
      <c r="C5">
        <v>14.88</v>
      </c>
      <c r="D5">
        <v>0</v>
      </c>
      <c r="E5">
        <f t="shared" si="0"/>
        <v>2.2822085889570554</v>
      </c>
      <c r="F5">
        <v>82</v>
      </c>
      <c r="G5">
        <v>1</v>
      </c>
      <c r="I5" s="1">
        <v>2</v>
      </c>
      <c r="L5">
        <v>10.27</v>
      </c>
      <c r="N5">
        <v>6.25</v>
      </c>
      <c r="O5">
        <v>1</v>
      </c>
      <c r="P5">
        <f t="shared" si="1"/>
        <v>0.60856864654333009</v>
      </c>
      <c r="Q5">
        <v>50</v>
      </c>
      <c r="R5">
        <v>1</v>
      </c>
      <c r="S5">
        <v>2</v>
      </c>
      <c r="T5">
        <v>0</v>
      </c>
      <c r="W5" t="s">
        <v>609</v>
      </c>
      <c r="X5">
        <v>680</v>
      </c>
      <c r="Y5">
        <v>30500</v>
      </c>
    </row>
    <row r="6" spans="1:25">
      <c r="A6">
        <v>5</v>
      </c>
      <c r="B6">
        <v>1.45</v>
      </c>
      <c r="C6">
        <v>3.53</v>
      </c>
      <c r="D6">
        <v>0</v>
      </c>
      <c r="E6">
        <f t="shared" si="0"/>
        <v>2.4344827586206894</v>
      </c>
      <c r="F6">
        <v>50</v>
      </c>
      <c r="G6">
        <v>1</v>
      </c>
      <c r="I6" s="1">
        <v>1</v>
      </c>
      <c r="L6">
        <v>1.3</v>
      </c>
      <c r="N6">
        <v>1.62</v>
      </c>
      <c r="O6">
        <v>1</v>
      </c>
      <c r="P6">
        <f t="shared" si="1"/>
        <v>1.2461538461538462</v>
      </c>
      <c r="Q6">
        <v>43</v>
      </c>
      <c r="R6">
        <v>1</v>
      </c>
      <c r="S6">
        <v>4</v>
      </c>
      <c r="T6">
        <v>0</v>
      </c>
      <c r="W6" t="s">
        <v>610</v>
      </c>
      <c r="X6">
        <v>200</v>
      </c>
      <c r="Y6">
        <v>5260</v>
      </c>
    </row>
    <row r="7" spans="1:25">
      <c r="A7">
        <v>6</v>
      </c>
      <c r="B7">
        <v>0.61</v>
      </c>
      <c r="C7">
        <v>1.46</v>
      </c>
      <c r="D7">
        <v>0</v>
      </c>
      <c r="E7">
        <f t="shared" si="0"/>
        <v>2.3934426229508197</v>
      </c>
      <c r="F7">
        <v>26</v>
      </c>
      <c r="G7">
        <v>1</v>
      </c>
      <c r="I7" s="1">
        <v>3</v>
      </c>
      <c r="L7">
        <v>1.5</v>
      </c>
      <c r="N7">
        <v>0.96</v>
      </c>
      <c r="O7">
        <v>1</v>
      </c>
      <c r="P7">
        <f t="shared" si="1"/>
        <v>0.64</v>
      </c>
      <c r="Q7">
        <v>28</v>
      </c>
      <c r="R7">
        <v>1</v>
      </c>
      <c r="S7">
        <v>1</v>
      </c>
      <c r="T7">
        <v>0</v>
      </c>
    </row>
    <row r="8" spans="1:25">
      <c r="A8">
        <v>7</v>
      </c>
      <c r="B8">
        <v>2.7</v>
      </c>
      <c r="C8">
        <v>14.28</v>
      </c>
      <c r="D8">
        <v>0</v>
      </c>
      <c r="E8">
        <f t="shared" si="0"/>
        <v>5.2888888888888879</v>
      </c>
      <c r="F8">
        <v>56</v>
      </c>
      <c r="G8">
        <v>1</v>
      </c>
      <c r="I8" s="1">
        <v>2</v>
      </c>
      <c r="L8">
        <v>1.85</v>
      </c>
      <c r="N8">
        <v>1.62</v>
      </c>
      <c r="O8">
        <v>1</v>
      </c>
      <c r="P8">
        <f t="shared" si="1"/>
        <v>0.87567567567567572</v>
      </c>
      <c r="Q8">
        <v>33</v>
      </c>
      <c r="R8">
        <v>1</v>
      </c>
      <c r="S8">
        <v>3</v>
      </c>
      <c r="T8">
        <v>0</v>
      </c>
      <c r="W8" t="s">
        <v>611</v>
      </c>
      <c r="X8">
        <v>323</v>
      </c>
      <c r="Y8">
        <f>SUM(X8/2813)</f>
        <v>0.11482403128332741</v>
      </c>
    </row>
    <row r="9" spans="1:25">
      <c r="A9">
        <v>8</v>
      </c>
      <c r="B9">
        <v>2.39</v>
      </c>
      <c r="C9">
        <v>6.87</v>
      </c>
      <c r="D9">
        <v>0</v>
      </c>
      <c r="E9">
        <f t="shared" si="0"/>
        <v>2.8744769874476988</v>
      </c>
      <c r="F9">
        <v>81</v>
      </c>
      <c r="G9">
        <v>1</v>
      </c>
      <c r="I9" s="1">
        <v>2</v>
      </c>
      <c r="L9">
        <v>0.65</v>
      </c>
      <c r="N9">
        <v>0.36</v>
      </c>
      <c r="O9">
        <v>1</v>
      </c>
      <c r="P9">
        <f t="shared" si="1"/>
        <v>0.55384615384615377</v>
      </c>
      <c r="Q9">
        <v>38</v>
      </c>
      <c r="R9">
        <v>1</v>
      </c>
      <c r="S9">
        <v>4</v>
      </c>
      <c r="T9">
        <v>0</v>
      </c>
      <c r="W9" t="s">
        <v>612</v>
      </c>
      <c r="X9">
        <v>755</v>
      </c>
      <c r="Y9">
        <f t="shared" ref="Y9:Y11" si="2">SUM(X9/2813)</f>
        <v>0.2683967294703164</v>
      </c>
    </row>
    <row r="10" spans="1:25">
      <c r="A10">
        <v>9</v>
      </c>
      <c r="B10">
        <v>2.59</v>
      </c>
      <c r="C10">
        <v>5.7</v>
      </c>
      <c r="D10">
        <v>0</v>
      </c>
      <c r="E10">
        <f t="shared" si="0"/>
        <v>2.2007722007722008</v>
      </c>
      <c r="F10">
        <v>72</v>
      </c>
      <c r="G10">
        <v>1</v>
      </c>
      <c r="I10" s="1">
        <v>3</v>
      </c>
      <c r="L10">
        <v>0.3</v>
      </c>
      <c r="N10">
        <v>0.62</v>
      </c>
      <c r="O10">
        <v>1</v>
      </c>
      <c r="P10">
        <f t="shared" si="1"/>
        <v>2.0666666666666669</v>
      </c>
      <c r="Q10">
        <v>61</v>
      </c>
      <c r="R10">
        <v>1</v>
      </c>
      <c r="S10">
        <v>2</v>
      </c>
      <c r="T10">
        <v>0</v>
      </c>
      <c r="W10" t="s">
        <v>613</v>
      </c>
      <c r="X10">
        <v>1292</v>
      </c>
      <c r="Y10">
        <f t="shared" si="2"/>
        <v>0.45929612513330964</v>
      </c>
    </row>
    <row r="11" spans="1:25">
      <c r="A11">
        <v>10</v>
      </c>
      <c r="B11">
        <v>1.0900000000000001</v>
      </c>
      <c r="C11">
        <v>1.54</v>
      </c>
      <c r="D11">
        <v>0</v>
      </c>
      <c r="E11">
        <f t="shared" si="0"/>
        <v>1.4128440366972477</v>
      </c>
      <c r="F11">
        <v>75</v>
      </c>
      <c r="G11">
        <v>1</v>
      </c>
      <c r="I11" s="1">
        <v>3</v>
      </c>
      <c r="L11">
        <v>0.89</v>
      </c>
      <c r="N11">
        <v>2.2999999999999998</v>
      </c>
      <c r="O11">
        <v>1</v>
      </c>
      <c r="P11">
        <f t="shared" si="1"/>
        <v>2.584269662921348</v>
      </c>
      <c r="Q11">
        <v>76</v>
      </c>
      <c r="R11">
        <v>1</v>
      </c>
      <c r="S11">
        <v>3</v>
      </c>
      <c r="T11">
        <v>0</v>
      </c>
      <c r="W11" t="s">
        <v>614</v>
      </c>
      <c r="X11">
        <v>443</v>
      </c>
      <c r="Y11">
        <f t="shared" si="2"/>
        <v>0.15748311411304658</v>
      </c>
    </row>
    <row r="12" spans="1:25">
      <c r="A12">
        <v>11</v>
      </c>
      <c r="B12">
        <v>8.9</v>
      </c>
      <c r="C12">
        <v>18</v>
      </c>
      <c r="D12">
        <v>0</v>
      </c>
      <c r="E12">
        <f t="shared" si="0"/>
        <v>2.0224719101123596</v>
      </c>
      <c r="F12">
        <v>59</v>
      </c>
      <c r="G12">
        <v>1</v>
      </c>
      <c r="I12" s="1">
        <v>3</v>
      </c>
      <c r="L12">
        <v>2.21</v>
      </c>
      <c r="N12">
        <v>1.26</v>
      </c>
      <c r="O12">
        <v>1</v>
      </c>
      <c r="P12">
        <f t="shared" si="1"/>
        <v>0.57013574660633481</v>
      </c>
      <c r="Q12" s="10">
        <f>SUM(F12/2.1)</f>
        <v>28.095238095238095</v>
      </c>
      <c r="R12">
        <v>1</v>
      </c>
      <c r="S12">
        <v>4</v>
      </c>
      <c r="T12">
        <v>0</v>
      </c>
      <c r="X12">
        <f>SUM(X8:X11)</f>
        <v>2813</v>
      </c>
    </row>
    <row r="13" spans="1:25">
      <c r="A13">
        <v>12</v>
      </c>
      <c r="B13">
        <v>2.4700000000000002</v>
      </c>
      <c r="C13">
        <v>5.65</v>
      </c>
      <c r="D13">
        <v>0</v>
      </c>
      <c r="E13">
        <f t="shared" si="0"/>
        <v>2.2874493927125505</v>
      </c>
      <c r="F13">
        <v>55</v>
      </c>
      <c r="G13">
        <v>1</v>
      </c>
      <c r="I13" s="1">
        <v>2</v>
      </c>
      <c r="L13">
        <v>2.31</v>
      </c>
      <c r="N13">
        <v>1.99</v>
      </c>
      <c r="O13">
        <v>1</v>
      </c>
      <c r="P13">
        <f t="shared" si="1"/>
        <v>0.8614718614718615</v>
      </c>
      <c r="Q13" s="10">
        <f t="shared" ref="Q13:Q31" si="3">SUM(F13/2.1)</f>
        <v>26.19047619047619</v>
      </c>
      <c r="R13">
        <v>1</v>
      </c>
      <c r="S13">
        <v>3</v>
      </c>
      <c r="T13">
        <v>0</v>
      </c>
      <c r="Y13">
        <f>SUM(Y8:Y12)</f>
        <v>1</v>
      </c>
    </row>
    <row r="14" spans="1:25">
      <c r="A14">
        <v>13</v>
      </c>
      <c r="B14">
        <v>5.55</v>
      </c>
      <c r="C14">
        <v>7.44</v>
      </c>
      <c r="D14">
        <v>0</v>
      </c>
      <c r="E14">
        <f t="shared" si="0"/>
        <v>1.3405405405405406</v>
      </c>
      <c r="F14">
        <v>47</v>
      </c>
      <c r="G14">
        <v>1</v>
      </c>
      <c r="I14" s="1">
        <v>4</v>
      </c>
      <c r="L14">
        <v>1.26</v>
      </c>
      <c r="N14">
        <v>1.36</v>
      </c>
      <c r="O14">
        <v>1</v>
      </c>
      <c r="P14">
        <f t="shared" si="1"/>
        <v>1.0793650793650795</v>
      </c>
      <c r="Q14" s="10">
        <f t="shared" si="3"/>
        <v>22.38095238095238</v>
      </c>
      <c r="R14">
        <v>1</v>
      </c>
      <c r="S14">
        <v>2</v>
      </c>
      <c r="T14">
        <v>0</v>
      </c>
    </row>
    <row r="15" spans="1:25">
      <c r="A15">
        <v>14</v>
      </c>
      <c r="B15">
        <v>2.81</v>
      </c>
      <c r="C15">
        <v>10.77</v>
      </c>
      <c r="D15">
        <v>0</v>
      </c>
      <c r="E15">
        <f t="shared" si="0"/>
        <v>3.8327402135231314</v>
      </c>
      <c r="F15">
        <v>88</v>
      </c>
      <c r="G15">
        <v>1</v>
      </c>
      <c r="I15" s="1">
        <v>4</v>
      </c>
      <c r="L15">
        <v>0.66</v>
      </c>
      <c r="N15">
        <v>0.55000000000000004</v>
      </c>
      <c r="O15">
        <v>1</v>
      </c>
      <c r="P15">
        <f t="shared" si="1"/>
        <v>0.83333333333333337</v>
      </c>
      <c r="Q15" s="10">
        <f t="shared" si="3"/>
        <v>41.904761904761905</v>
      </c>
      <c r="R15">
        <v>1</v>
      </c>
      <c r="S15">
        <v>1</v>
      </c>
      <c r="T15">
        <v>0</v>
      </c>
    </row>
    <row r="16" spans="1:25">
      <c r="A16">
        <v>15</v>
      </c>
      <c r="B16">
        <v>5.71</v>
      </c>
      <c r="C16">
        <v>12.06</v>
      </c>
      <c r="D16">
        <v>0</v>
      </c>
      <c r="E16">
        <f t="shared" si="0"/>
        <v>2.1120840630472855</v>
      </c>
      <c r="F16">
        <v>70</v>
      </c>
      <c r="G16">
        <v>1</v>
      </c>
      <c r="I16" s="1">
        <v>3</v>
      </c>
      <c r="L16">
        <v>0.3</v>
      </c>
      <c r="N16">
        <v>0.38</v>
      </c>
      <c r="O16">
        <v>1</v>
      </c>
      <c r="P16">
        <f t="shared" si="1"/>
        <v>1.2666666666666668</v>
      </c>
      <c r="Q16" s="10">
        <f t="shared" si="3"/>
        <v>33.333333333333329</v>
      </c>
      <c r="R16">
        <v>1</v>
      </c>
      <c r="S16">
        <v>1</v>
      </c>
      <c r="T16">
        <v>0</v>
      </c>
    </row>
    <row r="17" spans="1:25">
      <c r="A17">
        <v>16</v>
      </c>
      <c r="B17">
        <v>2.46</v>
      </c>
      <c r="C17">
        <v>5.6</v>
      </c>
      <c r="D17">
        <v>0</v>
      </c>
      <c r="E17">
        <f t="shared" si="0"/>
        <v>2.2764227642276422</v>
      </c>
      <c r="F17">
        <v>60</v>
      </c>
      <c r="G17">
        <v>1</v>
      </c>
      <c r="I17" s="1">
        <v>3</v>
      </c>
      <c r="L17">
        <v>0.69</v>
      </c>
      <c r="N17">
        <v>0.96</v>
      </c>
      <c r="O17">
        <v>1</v>
      </c>
      <c r="P17">
        <f t="shared" si="1"/>
        <v>1.3913043478260869</v>
      </c>
      <c r="Q17" s="10">
        <f t="shared" si="3"/>
        <v>28.571428571428569</v>
      </c>
      <c r="R17">
        <v>1</v>
      </c>
      <c r="S17">
        <v>2</v>
      </c>
      <c r="T17">
        <v>0</v>
      </c>
    </row>
    <row r="18" spans="1:25">
      <c r="A18">
        <v>17</v>
      </c>
      <c r="B18">
        <v>3.28</v>
      </c>
      <c r="C18">
        <v>10.47</v>
      </c>
      <c r="D18">
        <v>0</v>
      </c>
      <c r="E18">
        <f t="shared" si="0"/>
        <v>3.1920731707317076</v>
      </c>
      <c r="F18">
        <v>56</v>
      </c>
      <c r="G18">
        <v>1</v>
      </c>
      <c r="I18" s="1">
        <v>2</v>
      </c>
      <c r="L18">
        <v>2.31</v>
      </c>
      <c r="N18">
        <v>1.69</v>
      </c>
      <c r="O18">
        <v>1</v>
      </c>
      <c r="P18">
        <f t="shared" si="1"/>
        <v>0.73160173160173159</v>
      </c>
      <c r="Q18" s="10">
        <f t="shared" si="3"/>
        <v>26.666666666666664</v>
      </c>
      <c r="R18">
        <v>1</v>
      </c>
      <c r="S18">
        <v>3</v>
      </c>
      <c r="T18">
        <v>0</v>
      </c>
    </row>
    <row r="19" spans="1:25">
      <c r="A19">
        <v>18</v>
      </c>
      <c r="B19">
        <v>4.9800000000000004</v>
      </c>
      <c r="C19">
        <v>7</v>
      </c>
      <c r="D19">
        <v>0</v>
      </c>
      <c r="E19">
        <f t="shared" si="0"/>
        <v>1.4056224899598393</v>
      </c>
      <c r="F19">
        <v>56</v>
      </c>
      <c r="G19">
        <v>1</v>
      </c>
      <c r="I19" s="1">
        <v>1</v>
      </c>
      <c r="L19">
        <v>1.26</v>
      </c>
      <c r="N19">
        <v>2.35</v>
      </c>
      <c r="O19">
        <v>1</v>
      </c>
      <c r="P19">
        <f t="shared" si="1"/>
        <v>1.8650793650793651</v>
      </c>
      <c r="Q19" s="10">
        <f t="shared" si="3"/>
        <v>26.666666666666664</v>
      </c>
      <c r="R19">
        <v>1</v>
      </c>
      <c r="S19">
        <v>2</v>
      </c>
      <c r="T19">
        <v>0</v>
      </c>
      <c r="Y19" t="s">
        <v>87</v>
      </c>
    </row>
    <row r="20" spans="1:25">
      <c r="A20">
        <v>19</v>
      </c>
      <c r="B20">
        <v>4.95</v>
      </c>
      <c r="C20">
        <v>20</v>
      </c>
      <c r="D20">
        <v>0</v>
      </c>
      <c r="E20">
        <f t="shared" si="0"/>
        <v>4.0404040404040407</v>
      </c>
      <c r="F20">
        <v>86</v>
      </c>
      <c r="G20">
        <v>1</v>
      </c>
      <c r="I20" s="1">
        <v>3</v>
      </c>
      <c r="L20">
        <v>1.64</v>
      </c>
      <c r="N20">
        <v>1.99</v>
      </c>
      <c r="O20">
        <v>1</v>
      </c>
      <c r="P20">
        <f t="shared" si="1"/>
        <v>1.2134146341463414</v>
      </c>
      <c r="Q20" s="10">
        <f t="shared" si="3"/>
        <v>40.952380952380949</v>
      </c>
      <c r="R20">
        <v>1</v>
      </c>
      <c r="S20">
        <v>4</v>
      </c>
      <c r="T20">
        <v>0</v>
      </c>
    </row>
    <row r="21" spans="1:25">
      <c r="A21">
        <v>20</v>
      </c>
      <c r="B21">
        <v>2.78</v>
      </c>
      <c r="C21">
        <v>4.78</v>
      </c>
      <c r="D21">
        <v>0</v>
      </c>
      <c r="E21">
        <f t="shared" si="0"/>
        <v>1.7194244604316549</v>
      </c>
      <c r="F21">
        <v>73</v>
      </c>
      <c r="G21">
        <v>1</v>
      </c>
      <c r="I21" s="1">
        <v>4</v>
      </c>
      <c r="L21">
        <v>1.59</v>
      </c>
      <c r="N21">
        <v>1.26</v>
      </c>
      <c r="O21">
        <v>1</v>
      </c>
      <c r="P21">
        <f t="shared" si="1"/>
        <v>0.79245283018867918</v>
      </c>
      <c r="Q21" s="10">
        <f t="shared" si="3"/>
        <v>34.761904761904759</v>
      </c>
      <c r="R21">
        <v>1</v>
      </c>
      <c r="S21">
        <v>1</v>
      </c>
      <c r="T21">
        <v>0</v>
      </c>
    </row>
    <row r="22" spans="1:25">
      <c r="A22">
        <v>21</v>
      </c>
      <c r="B22">
        <v>1.95</v>
      </c>
      <c r="C22">
        <v>6.3</v>
      </c>
      <c r="D22">
        <v>0</v>
      </c>
      <c r="E22">
        <f t="shared" si="0"/>
        <v>3.2307692307692308</v>
      </c>
      <c r="F22">
        <v>28</v>
      </c>
      <c r="G22">
        <v>1</v>
      </c>
      <c r="I22" s="1">
        <v>3</v>
      </c>
      <c r="L22">
        <v>1.8</v>
      </c>
      <c r="N22">
        <v>1.23</v>
      </c>
      <c r="O22">
        <v>1</v>
      </c>
      <c r="P22">
        <f t="shared" si="1"/>
        <v>0.68333333333333335</v>
      </c>
      <c r="Q22" s="10">
        <f t="shared" si="3"/>
        <v>13.333333333333332</v>
      </c>
      <c r="R22">
        <v>1</v>
      </c>
      <c r="S22">
        <v>3</v>
      </c>
      <c r="T22">
        <v>0</v>
      </c>
    </row>
    <row r="23" spans="1:25">
      <c r="A23">
        <v>22</v>
      </c>
      <c r="B23">
        <v>3.62</v>
      </c>
      <c r="C23">
        <v>12.09</v>
      </c>
      <c r="D23">
        <v>0</v>
      </c>
      <c r="E23">
        <f t="shared" si="0"/>
        <v>3.339779005524862</v>
      </c>
      <c r="F23">
        <v>61</v>
      </c>
      <c r="G23">
        <v>1</v>
      </c>
      <c r="I23" s="1">
        <v>4</v>
      </c>
      <c r="L23">
        <v>3.34</v>
      </c>
      <c r="N23">
        <v>5.33</v>
      </c>
      <c r="O23">
        <v>1</v>
      </c>
      <c r="P23">
        <f t="shared" si="1"/>
        <v>1.595808383233533</v>
      </c>
      <c r="Q23" s="10">
        <f t="shared" si="3"/>
        <v>29.047619047619047</v>
      </c>
      <c r="R23">
        <v>1</v>
      </c>
      <c r="S23">
        <v>4</v>
      </c>
      <c r="T23">
        <v>0</v>
      </c>
    </row>
    <row r="24" spans="1:25">
      <c r="A24">
        <v>23</v>
      </c>
      <c r="B24">
        <v>5.21</v>
      </c>
      <c r="C24">
        <v>25</v>
      </c>
      <c r="D24">
        <v>0</v>
      </c>
      <c r="E24">
        <f t="shared" si="0"/>
        <v>4.7984644913627639</v>
      </c>
      <c r="F24">
        <v>44</v>
      </c>
      <c r="G24">
        <v>1</v>
      </c>
      <c r="I24">
        <v>1</v>
      </c>
      <c r="L24">
        <v>0.62</v>
      </c>
      <c r="N24">
        <v>0.61</v>
      </c>
      <c r="O24">
        <v>1</v>
      </c>
      <c r="P24">
        <f t="shared" si="1"/>
        <v>0.9838709677419355</v>
      </c>
      <c r="Q24" s="10">
        <f t="shared" si="3"/>
        <v>20.952380952380953</v>
      </c>
      <c r="R24">
        <v>1</v>
      </c>
      <c r="S24">
        <v>2</v>
      </c>
      <c r="T24">
        <v>0</v>
      </c>
    </row>
    <row r="25" spans="1:25">
      <c r="A25">
        <v>24</v>
      </c>
      <c r="B25">
        <v>5.62</v>
      </c>
      <c r="C25">
        <v>7</v>
      </c>
      <c r="D25">
        <v>0</v>
      </c>
      <c r="E25">
        <f t="shared" si="0"/>
        <v>1.2455516014234875</v>
      </c>
      <c r="F25">
        <v>26</v>
      </c>
      <c r="G25">
        <v>1</v>
      </c>
      <c r="I25">
        <v>2</v>
      </c>
      <c r="L25">
        <v>3.68</v>
      </c>
      <c r="N25">
        <v>3.65</v>
      </c>
      <c r="O25">
        <v>1</v>
      </c>
      <c r="P25">
        <f t="shared" si="1"/>
        <v>0.99184782608695643</v>
      </c>
      <c r="Q25" s="10">
        <f t="shared" si="3"/>
        <v>12.38095238095238</v>
      </c>
      <c r="R25">
        <v>1</v>
      </c>
      <c r="S25">
        <v>3</v>
      </c>
      <c r="T25">
        <v>0</v>
      </c>
    </row>
    <row r="26" spans="1:25">
      <c r="A26">
        <v>25</v>
      </c>
      <c r="B26">
        <v>9.0399999999999991</v>
      </c>
      <c r="C26">
        <v>31.7</v>
      </c>
      <c r="D26">
        <v>0</v>
      </c>
      <c r="E26">
        <f t="shared" si="0"/>
        <v>3.5066371681415931</v>
      </c>
      <c r="F26">
        <v>36</v>
      </c>
      <c r="G26">
        <v>1</v>
      </c>
      <c r="I26">
        <v>1</v>
      </c>
      <c r="L26">
        <v>8.26</v>
      </c>
      <c r="N26">
        <v>5.62</v>
      </c>
      <c r="O26">
        <v>1</v>
      </c>
      <c r="P26">
        <f t="shared" si="1"/>
        <v>0.68038740920096852</v>
      </c>
      <c r="Q26" s="10">
        <f t="shared" si="3"/>
        <v>17.142857142857142</v>
      </c>
      <c r="R26">
        <v>1</v>
      </c>
      <c r="S26">
        <v>4</v>
      </c>
      <c r="T26">
        <v>0</v>
      </c>
    </row>
    <row r="27" spans="1:25">
      <c r="A27">
        <v>26</v>
      </c>
      <c r="B27">
        <v>5.74</v>
      </c>
      <c r="C27">
        <v>7.79</v>
      </c>
      <c r="D27">
        <v>0</v>
      </c>
      <c r="E27">
        <f t="shared" si="0"/>
        <v>1.3571428571428572</v>
      </c>
      <c r="F27">
        <v>38</v>
      </c>
      <c r="G27">
        <v>1</v>
      </c>
      <c r="I27">
        <v>2</v>
      </c>
      <c r="L27">
        <v>7.25</v>
      </c>
      <c r="N27">
        <v>3.26</v>
      </c>
      <c r="O27">
        <v>1</v>
      </c>
      <c r="P27">
        <f t="shared" si="1"/>
        <v>0.44965517241379305</v>
      </c>
      <c r="Q27" s="10">
        <f t="shared" si="3"/>
        <v>18.095238095238095</v>
      </c>
      <c r="R27">
        <v>1</v>
      </c>
      <c r="S27">
        <v>3</v>
      </c>
      <c r="T27">
        <v>0</v>
      </c>
    </row>
    <row r="28" spans="1:25">
      <c r="A28">
        <v>27</v>
      </c>
      <c r="B28">
        <v>1.65</v>
      </c>
      <c r="C28">
        <v>2.48</v>
      </c>
      <c r="D28">
        <v>0</v>
      </c>
      <c r="E28">
        <f t="shared" si="0"/>
        <v>1.5030303030303032</v>
      </c>
      <c r="F28">
        <v>48</v>
      </c>
      <c r="G28">
        <v>1</v>
      </c>
      <c r="I28">
        <v>1</v>
      </c>
      <c r="L28">
        <v>6.36</v>
      </c>
      <c r="N28">
        <v>4.2</v>
      </c>
      <c r="O28">
        <v>1</v>
      </c>
      <c r="P28">
        <f t="shared" si="1"/>
        <v>0.660377358490566</v>
      </c>
      <c r="Q28" s="10">
        <f t="shared" si="3"/>
        <v>22.857142857142858</v>
      </c>
      <c r="R28">
        <v>1</v>
      </c>
      <c r="S28">
        <v>2</v>
      </c>
      <c r="T28">
        <v>0</v>
      </c>
    </row>
    <row r="29" spans="1:25">
      <c r="A29">
        <v>28</v>
      </c>
      <c r="B29">
        <v>1.95</v>
      </c>
      <c r="C29">
        <v>10.64</v>
      </c>
      <c r="D29">
        <v>0</v>
      </c>
      <c r="E29">
        <f t="shared" si="0"/>
        <v>5.4564102564102566</v>
      </c>
      <c r="F29">
        <v>56</v>
      </c>
      <c r="G29">
        <v>1</v>
      </c>
      <c r="I29">
        <v>3</v>
      </c>
      <c r="L29">
        <v>5.62</v>
      </c>
      <c r="N29">
        <v>3.65</v>
      </c>
      <c r="O29">
        <v>1</v>
      </c>
      <c r="P29">
        <f t="shared" si="1"/>
        <v>0.64946619217081847</v>
      </c>
      <c r="Q29" s="10">
        <f t="shared" si="3"/>
        <v>26.666666666666664</v>
      </c>
      <c r="R29">
        <v>1</v>
      </c>
      <c r="S29">
        <v>1</v>
      </c>
      <c r="T29">
        <v>0</v>
      </c>
    </row>
    <row r="30" spans="1:25">
      <c r="A30">
        <v>29</v>
      </c>
      <c r="B30">
        <v>0.81</v>
      </c>
      <c r="C30">
        <v>2.13</v>
      </c>
      <c r="D30">
        <v>0</v>
      </c>
      <c r="E30">
        <f t="shared" si="0"/>
        <v>2.6296296296296293</v>
      </c>
      <c r="F30">
        <v>51</v>
      </c>
      <c r="G30">
        <v>1</v>
      </c>
      <c r="I30">
        <v>2</v>
      </c>
      <c r="L30">
        <v>9.65</v>
      </c>
      <c r="N30">
        <v>8.26</v>
      </c>
      <c r="O30">
        <v>1</v>
      </c>
      <c r="P30">
        <f t="shared" si="1"/>
        <v>0.8559585492227979</v>
      </c>
      <c r="Q30" s="10">
        <f t="shared" si="3"/>
        <v>24.285714285714285</v>
      </c>
      <c r="R30">
        <v>1</v>
      </c>
      <c r="S30">
        <v>2</v>
      </c>
      <c r="T30">
        <v>0</v>
      </c>
    </row>
    <row r="31" spans="1:25">
      <c r="A31">
        <v>30</v>
      </c>
      <c r="B31">
        <v>2.52</v>
      </c>
      <c r="C31">
        <v>6.39</v>
      </c>
      <c r="D31">
        <v>0</v>
      </c>
      <c r="E31">
        <f t="shared" si="0"/>
        <v>2.5357142857142856</v>
      </c>
      <c r="F31">
        <v>86</v>
      </c>
      <c r="G31">
        <v>1</v>
      </c>
      <c r="I31">
        <v>2</v>
      </c>
      <c r="L31">
        <v>2.63</v>
      </c>
      <c r="N31">
        <v>3.01</v>
      </c>
      <c r="O31">
        <v>1</v>
      </c>
      <c r="P31">
        <f t="shared" si="1"/>
        <v>1.144486692015209</v>
      </c>
      <c r="Q31" s="10">
        <f t="shared" si="3"/>
        <v>40.952380952380949</v>
      </c>
      <c r="R31">
        <v>1</v>
      </c>
      <c r="S31">
        <v>3</v>
      </c>
      <c r="T31">
        <v>0</v>
      </c>
    </row>
    <row r="32" spans="1:25">
      <c r="A32">
        <v>31</v>
      </c>
      <c r="B32">
        <v>1.28</v>
      </c>
      <c r="C32">
        <v>2.72</v>
      </c>
      <c r="D32">
        <v>0</v>
      </c>
      <c r="E32">
        <f t="shared" si="0"/>
        <v>2.125</v>
      </c>
      <c r="F32">
        <v>78</v>
      </c>
      <c r="G32">
        <v>1</v>
      </c>
      <c r="I32">
        <v>3</v>
      </c>
      <c r="L32">
        <v>4.26</v>
      </c>
      <c r="N32">
        <v>2.35</v>
      </c>
      <c r="O32">
        <v>1</v>
      </c>
      <c r="P32">
        <f t="shared" si="1"/>
        <v>0.55164319248826299</v>
      </c>
      <c r="Q32" s="10">
        <f>SUM(F32/1.41)</f>
        <v>55.319148936170215</v>
      </c>
      <c r="R32">
        <v>1</v>
      </c>
      <c r="S32">
        <v>2</v>
      </c>
      <c r="T32">
        <v>0</v>
      </c>
    </row>
    <row r="33" spans="1:20">
      <c r="A33">
        <v>32</v>
      </c>
      <c r="B33">
        <v>1.79</v>
      </c>
      <c r="C33">
        <v>5.08</v>
      </c>
      <c r="D33">
        <v>0</v>
      </c>
      <c r="E33">
        <f t="shared" si="0"/>
        <v>2.8379888268156424</v>
      </c>
      <c r="F33">
        <v>72</v>
      </c>
      <c r="G33">
        <v>1</v>
      </c>
      <c r="I33">
        <v>3</v>
      </c>
      <c r="L33">
        <v>3.32</v>
      </c>
      <c r="N33">
        <v>4.41</v>
      </c>
      <c r="O33">
        <v>1</v>
      </c>
      <c r="P33">
        <f t="shared" si="1"/>
        <v>1.3283132530120483</v>
      </c>
      <c r="Q33" s="10">
        <f t="shared" ref="Q33:Q96" si="4">SUM(F33/1.41)</f>
        <v>51.063829787234049</v>
      </c>
      <c r="R33">
        <v>1</v>
      </c>
      <c r="S33">
        <v>4</v>
      </c>
      <c r="T33">
        <v>0</v>
      </c>
    </row>
    <row r="34" spans="1:20">
      <c r="A34">
        <v>33</v>
      </c>
      <c r="B34">
        <v>2.67</v>
      </c>
      <c r="C34">
        <v>12.4</v>
      </c>
      <c r="D34">
        <v>0</v>
      </c>
      <c r="E34">
        <f t="shared" si="0"/>
        <v>4.6441947565543078</v>
      </c>
      <c r="F34">
        <v>71</v>
      </c>
      <c r="G34">
        <v>1</v>
      </c>
      <c r="I34">
        <v>3</v>
      </c>
      <c r="L34">
        <v>3.64</v>
      </c>
      <c r="N34">
        <v>2.3199999999999998</v>
      </c>
      <c r="O34">
        <v>1</v>
      </c>
      <c r="P34">
        <f t="shared" si="1"/>
        <v>0.63736263736263732</v>
      </c>
      <c r="Q34" s="10">
        <f t="shared" si="4"/>
        <v>50.354609929078016</v>
      </c>
      <c r="R34">
        <v>1</v>
      </c>
      <c r="S34">
        <v>1</v>
      </c>
      <c r="T34">
        <v>0</v>
      </c>
    </row>
    <row r="35" spans="1:20">
      <c r="A35">
        <v>34</v>
      </c>
      <c r="B35">
        <v>1.1200000000000001</v>
      </c>
      <c r="C35">
        <v>1.97</v>
      </c>
      <c r="D35">
        <v>0</v>
      </c>
      <c r="E35">
        <f t="shared" si="0"/>
        <v>1.7589285714285712</v>
      </c>
      <c r="F35">
        <v>76</v>
      </c>
      <c r="G35">
        <v>1</v>
      </c>
      <c r="I35">
        <v>2</v>
      </c>
      <c r="L35">
        <v>3.98</v>
      </c>
      <c r="N35">
        <v>4.26</v>
      </c>
      <c r="O35">
        <v>1</v>
      </c>
      <c r="P35">
        <f t="shared" si="1"/>
        <v>1.0703517587939697</v>
      </c>
      <c r="Q35" s="10">
        <f t="shared" si="4"/>
        <v>53.900709219858157</v>
      </c>
      <c r="R35">
        <v>1</v>
      </c>
      <c r="S35">
        <v>3</v>
      </c>
      <c r="T35">
        <v>0</v>
      </c>
    </row>
    <row r="36" spans="1:20">
      <c r="A36">
        <v>35</v>
      </c>
      <c r="B36">
        <v>2.37</v>
      </c>
      <c r="C36">
        <v>5.01</v>
      </c>
      <c r="D36">
        <v>0</v>
      </c>
      <c r="E36">
        <f t="shared" si="0"/>
        <v>2.1139240506329111</v>
      </c>
      <c r="F36">
        <v>81</v>
      </c>
      <c r="G36">
        <v>1</v>
      </c>
      <c r="I36">
        <v>4</v>
      </c>
      <c r="L36">
        <v>3.26</v>
      </c>
      <c r="N36">
        <v>3.52</v>
      </c>
      <c r="O36">
        <v>1</v>
      </c>
      <c r="P36">
        <f t="shared" si="1"/>
        <v>1.0797546012269938</v>
      </c>
      <c r="Q36" s="10">
        <f t="shared" si="4"/>
        <v>57.446808510638299</v>
      </c>
      <c r="R36">
        <v>1</v>
      </c>
      <c r="S36">
        <v>4</v>
      </c>
      <c r="T36">
        <v>0</v>
      </c>
    </row>
    <row r="37" spans="1:20">
      <c r="A37">
        <v>36</v>
      </c>
      <c r="B37">
        <v>1.39</v>
      </c>
      <c r="C37">
        <v>2.9</v>
      </c>
      <c r="D37">
        <v>0</v>
      </c>
      <c r="E37">
        <f t="shared" si="0"/>
        <v>2.0863309352517985</v>
      </c>
      <c r="F37">
        <v>64</v>
      </c>
      <c r="G37">
        <v>1</v>
      </c>
      <c r="I37">
        <v>4</v>
      </c>
      <c r="L37">
        <v>3.11</v>
      </c>
      <c r="N37">
        <v>3.29</v>
      </c>
      <c r="O37">
        <v>1</v>
      </c>
      <c r="P37">
        <f t="shared" si="1"/>
        <v>1.0578778135048232</v>
      </c>
      <c r="Q37" s="10">
        <f t="shared" si="4"/>
        <v>45.390070921985817</v>
      </c>
      <c r="R37">
        <v>1</v>
      </c>
      <c r="S37">
        <v>2</v>
      </c>
      <c r="T37">
        <v>0</v>
      </c>
    </row>
    <row r="38" spans="1:20">
      <c r="A38">
        <v>37</v>
      </c>
      <c r="B38">
        <v>1.74</v>
      </c>
      <c r="C38">
        <v>8.4</v>
      </c>
      <c r="D38">
        <v>0</v>
      </c>
      <c r="E38">
        <f t="shared" si="0"/>
        <v>4.8275862068965516</v>
      </c>
      <c r="F38">
        <v>62</v>
      </c>
      <c r="G38">
        <v>1</v>
      </c>
      <c r="I38">
        <v>3</v>
      </c>
      <c r="L38">
        <v>3.65</v>
      </c>
      <c r="N38">
        <v>3.98</v>
      </c>
      <c r="O38">
        <v>1</v>
      </c>
      <c r="P38">
        <f t="shared" si="1"/>
        <v>1.0904109589041096</v>
      </c>
      <c r="Q38" s="10">
        <f t="shared" si="4"/>
        <v>43.971631205673759</v>
      </c>
      <c r="R38">
        <v>1</v>
      </c>
      <c r="S38">
        <v>3</v>
      </c>
      <c r="T38">
        <v>0</v>
      </c>
    </row>
    <row r="39" spans="1:20">
      <c r="A39">
        <v>38</v>
      </c>
      <c r="B39">
        <v>6.12</v>
      </c>
      <c r="C39">
        <v>24</v>
      </c>
      <c r="D39">
        <v>0</v>
      </c>
      <c r="E39">
        <f t="shared" si="0"/>
        <v>3.9215686274509802</v>
      </c>
      <c r="F39">
        <v>61</v>
      </c>
      <c r="G39">
        <v>1</v>
      </c>
      <c r="I39">
        <v>3</v>
      </c>
      <c r="L39">
        <v>4.66</v>
      </c>
      <c r="N39">
        <v>3.59</v>
      </c>
      <c r="O39">
        <v>1</v>
      </c>
      <c r="P39">
        <f t="shared" si="1"/>
        <v>0.77038626609442051</v>
      </c>
      <c r="Q39" s="10">
        <f t="shared" si="4"/>
        <v>43.262411347517734</v>
      </c>
      <c r="R39">
        <v>1</v>
      </c>
      <c r="S39">
        <v>4</v>
      </c>
      <c r="T39">
        <v>0</v>
      </c>
    </row>
    <row r="40" spans="1:20">
      <c r="A40">
        <v>39</v>
      </c>
      <c r="B40">
        <v>4.18</v>
      </c>
      <c r="C40">
        <v>15.25</v>
      </c>
      <c r="D40">
        <v>0</v>
      </c>
      <c r="E40">
        <f t="shared" si="0"/>
        <v>3.6483253588516749</v>
      </c>
      <c r="F40">
        <v>58</v>
      </c>
      <c r="G40">
        <v>1</v>
      </c>
      <c r="I40">
        <v>2</v>
      </c>
      <c r="L40">
        <v>4.26</v>
      </c>
      <c r="N40">
        <v>3.29</v>
      </c>
      <c r="O40">
        <v>1</v>
      </c>
      <c r="P40">
        <f t="shared" si="1"/>
        <v>0.77230046948356812</v>
      </c>
      <c r="Q40" s="10">
        <f t="shared" si="4"/>
        <v>41.134751773049651</v>
      </c>
      <c r="R40">
        <v>1</v>
      </c>
      <c r="S40">
        <v>3</v>
      </c>
      <c r="T40">
        <v>0</v>
      </c>
    </row>
    <row r="41" spans="1:20">
      <c r="A41">
        <v>40</v>
      </c>
      <c r="B41">
        <v>9.4700000000000006</v>
      </c>
      <c r="C41">
        <v>15.13</v>
      </c>
      <c r="D41">
        <v>0</v>
      </c>
      <c r="E41">
        <f t="shared" si="0"/>
        <v>1.5976768743400211</v>
      </c>
      <c r="F41">
        <v>59</v>
      </c>
      <c r="G41">
        <v>1</v>
      </c>
      <c r="I41">
        <v>1</v>
      </c>
      <c r="L41">
        <v>4.25</v>
      </c>
      <c r="N41">
        <v>2.39</v>
      </c>
      <c r="O41">
        <v>1</v>
      </c>
      <c r="P41">
        <f t="shared" si="1"/>
        <v>0.56235294117647061</v>
      </c>
      <c r="Q41" s="10">
        <f t="shared" si="4"/>
        <v>41.843971631205676</v>
      </c>
      <c r="R41">
        <v>1</v>
      </c>
      <c r="S41">
        <v>2</v>
      </c>
      <c r="T41">
        <v>0</v>
      </c>
    </row>
    <row r="42" spans="1:20">
      <c r="A42">
        <v>41</v>
      </c>
      <c r="B42">
        <v>4.51</v>
      </c>
      <c r="C42">
        <v>6.49</v>
      </c>
      <c r="D42">
        <v>0</v>
      </c>
      <c r="E42">
        <f t="shared" si="0"/>
        <v>1.4390243902439026</v>
      </c>
      <c r="F42">
        <v>55</v>
      </c>
      <c r="G42">
        <v>1</v>
      </c>
      <c r="I42">
        <v>3</v>
      </c>
      <c r="L42">
        <v>4.9800000000000004</v>
      </c>
      <c r="N42">
        <v>2.2000000000000002</v>
      </c>
      <c r="O42">
        <v>1</v>
      </c>
      <c r="P42">
        <f t="shared" si="1"/>
        <v>0.44176706827309237</v>
      </c>
      <c r="Q42" s="10">
        <f t="shared" si="4"/>
        <v>39.00709219858156</v>
      </c>
      <c r="R42">
        <v>1</v>
      </c>
      <c r="S42">
        <v>1</v>
      </c>
      <c r="T42">
        <v>0</v>
      </c>
    </row>
    <row r="43" spans="1:20">
      <c r="A43">
        <v>42</v>
      </c>
      <c r="B43">
        <v>5.78</v>
      </c>
      <c r="C43">
        <v>25.9</v>
      </c>
      <c r="D43">
        <v>0</v>
      </c>
      <c r="E43">
        <f t="shared" si="0"/>
        <v>4.4809688581314875</v>
      </c>
      <c r="F43">
        <v>60</v>
      </c>
      <c r="G43">
        <v>1</v>
      </c>
      <c r="I43">
        <v>4</v>
      </c>
      <c r="L43">
        <v>4.68</v>
      </c>
      <c r="N43">
        <v>1.89</v>
      </c>
      <c r="O43">
        <v>1</v>
      </c>
      <c r="P43">
        <f t="shared" si="1"/>
        <v>0.40384615384615385</v>
      </c>
      <c r="Q43" s="10">
        <f t="shared" si="4"/>
        <v>42.553191489361701</v>
      </c>
      <c r="R43">
        <v>1</v>
      </c>
      <c r="S43">
        <v>1</v>
      </c>
      <c r="T43">
        <v>0</v>
      </c>
    </row>
    <row r="44" spans="1:20">
      <c r="A44">
        <v>43</v>
      </c>
      <c r="B44">
        <v>1.66</v>
      </c>
      <c r="C44">
        <v>6.9</v>
      </c>
      <c r="D44">
        <v>0</v>
      </c>
      <c r="E44">
        <f t="shared" si="0"/>
        <v>4.1566265060240966</v>
      </c>
      <c r="F44">
        <v>44</v>
      </c>
      <c r="G44">
        <v>1</v>
      </c>
      <c r="I44">
        <v>3</v>
      </c>
      <c r="L44">
        <v>4.87</v>
      </c>
      <c r="N44">
        <v>6.26</v>
      </c>
      <c r="O44">
        <v>1</v>
      </c>
      <c r="P44">
        <f t="shared" si="1"/>
        <v>1.2854209445585214</v>
      </c>
      <c r="Q44" s="10">
        <f t="shared" si="4"/>
        <v>31.205673758865249</v>
      </c>
      <c r="R44">
        <v>1</v>
      </c>
      <c r="S44">
        <v>2</v>
      </c>
      <c r="T44">
        <v>0</v>
      </c>
    </row>
    <row r="45" spans="1:20">
      <c r="A45">
        <v>44</v>
      </c>
      <c r="B45">
        <v>4.37</v>
      </c>
      <c r="C45">
        <v>7.33</v>
      </c>
      <c r="D45">
        <v>0</v>
      </c>
      <c r="E45">
        <f t="shared" si="0"/>
        <v>1.6773455377574371</v>
      </c>
      <c r="F45">
        <v>46</v>
      </c>
      <c r="G45">
        <v>1</v>
      </c>
      <c r="I45">
        <v>4</v>
      </c>
      <c r="L45">
        <v>4.01</v>
      </c>
      <c r="N45">
        <v>7.02</v>
      </c>
      <c r="O45">
        <v>1</v>
      </c>
      <c r="P45">
        <f t="shared" si="1"/>
        <v>1.7506234413965087</v>
      </c>
      <c r="Q45" s="10">
        <f t="shared" si="4"/>
        <v>32.62411347517731</v>
      </c>
      <c r="R45">
        <v>1</v>
      </c>
      <c r="S45">
        <v>3</v>
      </c>
      <c r="T45">
        <v>0</v>
      </c>
    </row>
    <row r="46" spans="1:20">
      <c r="A46">
        <v>45</v>
      </c>
      <c r="B46">
        <v>3.31</v>
      </c>
      <c r="C46">
        <v>10.7</v>
      </c>
      <c r="D46">
        <v>0</v>
      </c>
      <c r="E46">
        <f t="shared" si="0"/>
        <v>3.2326283987915407</v>
      </c>
      <c r="F46">
        <v>77</v>
      </c>
      <c r="G46">
        <v>1</v>
      </c>
      <c r="I46">
        <v>1</v>
      </c>
      <c r="L46">
        <v>4.0999999999999996</v>
      </c>
      <c r="N46">
        <v>7.12</v>
      </c>
      <c r="O46">
        <v>1</v>
      </c>
      <c r="P46">
        <f t="shared" si="1"/>
        <v>1.7365853658536587</v>
      </c>
      <c r="Q46" s="10">
        <f t="shared" si="4"/>
        <v>54.60992907801419</v>
      </c>
      <c r="R46">
        <v>1</v>
      </c>
      <c r="S46">
        <v>2</v>
      </c>
      <c r="T46">
        <v>0</v>
      </c>
    </row>
    <row r="47" spans="1:20">
      <c r="A47">
        <v>46</v>
      </c>
      <c r="B47">
        <v>1.64</v>
      </c>
      <c r="C47">
        <v>5.59</v>
      </c>
      <c r="D47">
        <v>0</v>
      </c>
      <c r="E47">
        <f t="shared" si="0"/>
        <v>3.4085365853658538</v>
      </c>
      <c r="F47">
        <v>39</v>
      </c>
      <c r="G47">
        <v>1</v>
      </c>
      <c r="I47">
        <v>2</v>
      </c>
      <c r="L47">
        <v>4.7</v>
      </c>
      <c r="N47">
        <v>3.29</v>
      </c>
      <c r="O47">
        <v>1</v>
      </c>
      <c r="P47">
        <f t="shared" si="1"/>
        <v>0.7</v>
      </c>
      <c r="Q47" s="10">
        <f t="shared" si="4"/>
        <v>27.659574468085108</v>
      </c>
      <c r="R47">
        <v>1</v>
      </c>
      <c r="S47">
        <v>4</v>
      </c>
      <c r="T47">
        <v>0</v>
      </c>
    </row>
    <row r="48" spans="1:20">
      <c r="A48">
        <v>47</v>
      </c>
      <c r="B48">
        <v>4.04</v>
      </c>
      <c r="C48">
        <v>15.86</v>
      </c>
      <c r="D48">
        <v>0</v>
      </c>
      <c r="E48">
        <f t="shared" si="0"/>
        <v>3.9257425742574257</v>
      </c>
      <c r="F48">
        <v>33</v>
      </c>
      <c r="G48">
        <v>1</v>
      </c>
      <c r="I48">
        <v>1</v>
      </c>
      <c r="L48">
        <v>4.29</v>
      </c>
      <c r="N48">
        <v>4.1100000000000003</v>
      </c>
      <c r="O48">
        <v>1</v>
      </c>
      <c r="P48">
        <f t="shared" si="1"/>
        <v>0.95804195804195813</v>
      </c>
      <c r="Q48" s="10">
        <f t="shared" si="4"/>
        <v>23.404255319148938</v>
      </c>
      <c r="R48">
        <v>1</v>
      </c>
      <c r="S48">
        <v>1</v>
      </c>
      <c r="T48">
        <v>0</v>
      </c>
    </row>
    <row r="49" spans="1:20">
      <c r="A49">
        <v>48</v>
      </c>
      <c r="B49">
        <v>2.4</v>
      </c>
      <c r="C49">
        <v>6.46</v>
      </c>
      <c r="D49">
        <v>0</v>
      </c>
      <c r="E49">
        <f t="shared" si="0"/>
        <v>2.6916666666666669</v>
      </c>
      <c r="F49">
        <v>62</v>
      </c>
      <c r="G49">
        <v>1</v>
      </c>
      <c r="I49">
        <v>2</v>
      </c>
      <c r="L49">
        <v>5.0999999999999996</v>
      </c>
      <c r="N49">
        <v>4.26</v>
      </c>
      <c r="O49">
        <v>1</v>
      </c>
      <c r="P49">
        <f t="shared" si="1"/>
        <v>0.83529411764705885</v>
      </c>
      <c r="Q49" s="10">
        <f t="shared" si="4"/>
        <v>43.971631205673759</v>
      </c>
      <c r="R49">
        <v>1</v>
      </c>
      <c r="S49">
        <v>3</v>
      </c>
      <c r="T49">
        <v>0</v>
      </c>
    </row>
    <row r="50" spans="1:20">
      <c r="A50">
        <v>49</v>
      </c>
      <c r="B50">
        <v>1.77</v>
      </c>
      <c r="C50">
        <v>3.88</v>
      </c>
      <c r="D50">
        <v>0</v>
      </c>
      <c r="E50">
        <f t="shared" si="0"/>
        <v>2.1920903954802258</v>
      </c>
      <c r="F50">
        <v>68</v>
      </c>
      <c r="G50">
        <v>1</v>
      </c>
      <c r="I50">
        <v>1</v>
      </c>
      <c r="L50">
        <v>5.29</v>
      </c>
      <c r="N50">
        <v>5.29</v>
      </c>
      <c r="O50">
        <v>1</v>
      </c>
      <c r="P50">
        <f t="shared" si="1"/>
        <v>1</v>
      </c>
      <c r="Q50" s="10">
        <f t="shared" si="4"/>
        <v>48.226950354609933</v>
      </c>
      <c r="R50">
        <v>1</v>
      </c>
      <c r="S50">
        <v>4</v>
      </c>
      <c r="T50">
        <v>0</v>
      </c>
    </row>
    <row r="51" spans="1:20">
      <c r="A51">
        <v>50</v>
      </c>
      <c r="B51">
        <v>0.6</v>
      </c>
      <c r="C51">
        <v>5.48</v>
      </c>
      <c r="D51">
        <v>0</v>
      </c>
      <c r="E51">
        <f t="shared" si="0"/>
        <v>9.1333333333333346</v>
      </c>
      <c r="F51">
        <v>83</v>
      </c>
      <c r="G51">
        <v>1</v>
      </c>
      <c r="I51">
        <v>3</v>
      </c>
      <c r="L51">
        <v>5.34</v>
      </c>
      <c r="N51">
        <v>5.19</v>
      </c>
      <c r="O51">
        <v>1</v>
      </c>
      <c r="P51">
        <f t="shared" si="1"/>
        <v>0.97191011235955072</v>
      </c>
      <c r="Q51" s="10">
        <f t="shared" si="4"/>
        <v>58.865248226950357</v>
      </c>
      <c r="R51">
        <v>1</v>
      </c>
      <c r="S51">
        <v>2</v>
      </c>
      <c r="T51">
        <v>0</v>
      </c>
    </row>
    <row r="52" spans="1:20">
      <c r="A52">
        <v>51</v>
      </c>
      <c r="B52">
        <v>2.29</v>
      </c>
      <c r="C52">
        <v>18.87</v>
      </c>
      <c r="D52">
        <v>0</v>
      </c>
      <c r="E52">
        <f t="shared" si="0"/>
        <v>8.2401746724890828</v>
      </c>
      <c r="F52">
        <v>61</v>
      </c>
      <c r="G52">
        <v>1</v>
      </c>
      <c r="I52">
        <v>2</v>
      </c>
      <c r="L52">
        <v>5.29</v>
      </c>
      <c r="N52">
        <v>5.62</v>
      </c>
      <c r="O52">
        <v>1</v>
      </c>
      <c r="P52">
        <f t="shared" si="1"/>
        <v>1.0623818525519848</v>
      </c>
      <c r="Q52" s="10">
        <f t="shared" si="4"/>
        <v>43.262411347517734</v>
      </c>
      <c r="R52">
        <v>1</v>
      </c>
      <c r="S52">
        <v>3</v>
      </c>
      <c r="T52">
        <v>0</v>
      </c>
    </row>
    <row r="53" spans="1:20">
      <c r="A53">
        <v>52</v>
      </c>
      <c r="B53">
        <v>6.26</v>
      </c>
      <c r="C53">
        <v>15.62</v>
      </c>
      <c r="D53">
        <v>0</v>
      </c>
      <c r="E53">
        <f t="shared" si="0"/>
        <v>2.4952076677316293</v>
      </c>
      <c r="F53">
        <v>69</v>
      </c>
      <c r="G53">
        <v>1</v>
      </c>
      <c r="I53">
        <v>2</v>
      </c>
      <c r="L53">
        <v>5.85</v>
      </c>
      <c r="N53">
        <v>6.33</v>
      </c>
      <c r="O53">
        <v>1</v>
      </c>
      <c r="P53">
        <f t="shared" si="1"/>
        <v>1.0820512820512822</v>
      </c>
      <c r="Q53" s="10">
        <f t="shared" si="4"/>
        <v>48.936170212765958</v>
      </c>
      <c r="R53">
        <v>1</v>
      </c>
      <c r="S53">
        <v>4</v>
      </c>
      <c r="T53">
        <v>0</v>
      </c>
    </row>
    <row r="54" spans="1:20">
      <c r="A54">
        <v>53</v>
      </c>
      <c r="B54">
        <v>6.23</v>
      </c>
      <c r="C54">
        <v>6.99</v>
      </c>
      <c r="D54">
        <v>0</v>
      </c>
      <c r="E54">
        <f t="shared" si="0"/>
        <v>1.1219903691813804</v>
      </c>
      <c r="F54">
        <v>86</v>
      </c>
      <c r="G54">
        <v>1</v>
      </c>
      <c r="I54">
        <v>3</v>
      </c>
      <c r="L54">
        <v>5.6660000000000004</v>
      </c>
      <c r="N54">
        <v>4.26</v>
      </c>
      <c r="O54">
        <v>1</v>
      </c>
      <c r="P54">
        <f t="shared" si="1"/>
        <v>0.75185315919519935</v>
      </c>
      <c r="Q54" s="10">
        <f t="shared" si="4"/>
        <v>60.99290780141844</v>
      </c>
      <c r="R54">
        <v>1</v>
      </c>
      <c r="S54">
        <v>3</v>
      </c>
      <c r="T54">
        <v>0</v>
      </c>
    </row>
    <row r="55" spans="1:20">
      <c r="A55">
        <v>54</v>
      </c>
      <c r="B55">
        <v>6.59</v>
      </c>
      <c r="C55">
        <v>5.98</v>
      </c>
      <c r="D55">
        <v>0</v>
      </c>
      <c r="E55">
        <f t="shared" si="0"/>
        <v>0.90743550834597886</v>
      </c>
      <c r="F55">
        <v>42</v>
      </c>
      <c r="G55">
        <v>1</v>
      </c>
      <c r="I55">
        <v>3</v>
      </c>
      <c r="L55">
        <v>5.29</v>
      </c>
      <c r="N55">
        <v>3.98</v>
      </c>
      <c r="O55">
        <v>1</v>
      </c>
      <c r="P55">
        <f t="shared" si="1"/>
        <v>0.75236294896030242</v>
      </c>
      <c r="Q55" s="10">
        <f t="shared" si="4"/>
        <v>29.787234042553195</v>
      </c>
      <c r="R55">
        <v>1</v>
      </c>
      <c r="S55">
        <v>2</v>
      </c>
      <c r="T55">
        <v>0</v>
      </c>
    </row>
    <row r="56" spans="1:20">
      <c r="A56">
        <v>55</v>
      </c>
      <c r="B56">
        <v>6.29</v>
      </c>
      <c r="C56">
        <v>9.8800000000000008</v>
      </c>
      <c r="D56">
        <v>0</v>
      </c>
      <c r="E56">
        <f t="shared" si="0"/>
        <v>1.5707472178060415</v>
      </c>
      <c r="F56">
        <v>75</v>
      </c>
      <c r="G56">
        <v>1</v>
      </c>
      <c r="I56">
        <v>3</v>
      </c>
      <c r="L56">
        <v>5.01</v>
      </c>
      <c r="N56">
        <v>6.96</v>
      </c>
      <c r="O56">
        <v>1</v>
      </c>
      <c r="P56">
        <f t="shared" si="1"/>
        <v>1.3892215568862276</v>
      </c>
      <c r="Q56" s="10">
        <f t="shared" si="4"/>
        <v>53.191489361702132</v>
      </c>
      <c r="R56">
        <v>1</v>
      </c>
      <c r="S56">
        <v>1</v>
      </c>
      <c r="T56">
        <v>0</v>
      </c>
    </row>
    <row r="57" spans="1:20">
      <c r="A57">
        <v>56</v>
      </c>
      <c r="B57">
        <v>6.02</v>
      </c>
      <c r="C57">
        <v>15</v>
      </c>
      <c r="D57">
        <v>0</v>
      </c>
      <c r="E57">
        <f t="shared" si="0"/>
        <v>2.4916943521594686</v>
      </c>
      <c r="F57">
        <v>59</v>
      </c>
      <c r="G57">
        <v>1</v>
      </c>
      <c r="I57">
        <v>2</v>
      </c>
      <c r="L57">
        <v>5.05</v>
      </c>
      <c r="N57">
        <v>8.25</v>
      </c>
      <c r="O57">
        <v>1</v>
      </c>
      <c r="P57">
        <f t="shared" si="1"/>
        <v>1.6336633663366338</v>
      </c>
      <c r="Q57" s="10">
        <f t="shared" si="4"/>
        <v>41.843971631205676</v>
      </c>
      <c r="R57">
        <v>1</v>
      </c>
      <c r="S57">
        <v>4</v>
      </c>
      <c r="T57">
        <v>0</v>
      </c>
    </row>
    <row r="58" spans="1:20">
      <c r="A58">
        <v>57</v>
      </c>
      <c r="B58">
        <v>6.65</v>
      </c>
      <c r="C58">
        <v>20</v>
      </c>
      <c r="D58">
        <v>0</v>
      </c>
      <c r="E58">
        <f t="shared" si="0"/>
        <v>3.007518796992481</v>
      </c>
      <c r="F58">
        <v>58</v>
      </c>
      <c r="G58">
        <v>1</v>
      </c>
      <c r="I58">
        <v>4</v>
      </c>
      <c r="L58">
        <v>5.92</v>
      </c>
      <c r="N58">
        <v>9.26</v>
      </c>
      <c r="O58">
        <v>1</v>
      </c>
      <c r="P58">
        <f t="shared" si="1"/>
        <v>1.5641891891891893</v>
      </c>
      <c r="Q58" s="10">
        <f t="shared" si="4"/>
        <v>41.134751773049651</v>
      </c>
      <c r="R58">
        <v>1</v>
      </c>
      <c r="S58">
        <v>3</v>
      </c>
      <c r="T58">
        <v>0</v>
      </c>
    </row>
    <row r="59" spans="1:20">
      <c r="A59">
        <v>58</v>
      </c>
      <c r="B59">
        <v>6.88</v>
      </c>
      <c r="C59">
        <v>16.32</v>
      </c>
      <c r="D59">
        <v>0</v>
      </c>
      <c r="E59">
        <f t="shared" si="0"/>
        <v>2.3720930232558142</v>
      </c>
      <c r="F59">
        <v>52</v>
      </c>
      <c r="G59">
        <v>1</v>
      </c>
      <c r="I59">
        <v>4</v>
      </c>
      <c r="L59">
        <v>5.55</v>
      </c>
      <c r="N59">
        <v>7.62</v>
      </c>
      <c r="O59">
        <v>1</v>
      </c>
      <c r="P59">
        <f t="shared" si="1"/>
        <v>1.3729729729729729</v>
      </c>
      <c r="Q59" s="10">
        <f t="shared" si="4"/>
        <v>36.879432624113477</v>
      </c>
      <c r="R59">
        <v>1</v>
      </c>
      <c r="S59">
        <v>2</v>
      </c>
      <c r="T59">
        <v>0</v>
      </c>
    </row>
    <row r="60" spans="1:20">
      <c r="A60">
        <v>59</v>
      </c>
      <c r="B60">
        <v>6.92</v>
      </c>
      <c r="C60">
        <v>9.2799999999999994</v>
      </c>
      <c r="D60">
        <v>0</v>
      </c>
      <c r="E60">
        <f t="shared" si="0"/>
        <v>1.3410404624277457</v>
      </c>
      <c r="F60">
        <v>51</v>
      </c>
      <c r="G60">
        <v>1</v>
      </c>
      <c r="I60">
        <v>3</v>
      </c>
      <c r="L60">
        <v>5.48</v>
      </c>
      <c r="N60">
        <v>5.26</v>
      </c>
      <c r="O60">
        <v>1</v>
      </c>
      <c r="P60">
        <f t="shared" si="1"/>
        <v>0.95985401459854003</v>
      </c>
      <c r="Q60" s="10">
        <f t="shared" si="4"/>
        <v>36.170212765957451</v>
      </c>
      <c r="R60">
        <v>1</v>
      </c>
      <c r="S60">
        <v>1</v>
      </c>
      <c r="T60">
        <v>0</v>
      </c>
    </row>
    <row r="61" spans="1:20">
      <c r="A61">
        <v>60</v>
      </c>
      <c r="B61">
        <v>6.28</v>
      </c>
      <c r="C61">
        <v>12.26</v>
      </c>
      <c r="D61">
        <v>0</v>
      </c>
      <c r="E61">
        <f t="shared" si="0"/>
        <v>1.9522292993630572</v>
      </c>
      <c r="F61">
        <v>66</v>
      </c>
      <c r="G61">
        <v>1</v>
      </c>
      <c r="I61">
        <v>3</v>
      </c>
      <c r="L61">
        <v>5.47</v>
      </c>
      <c r="N61">
        <v>4.26</v>
      </c>
      <c r="O61">
        <v>1</v>
      </c>
      <c r="P61">
        <f t="shared" si="1"/>
        <v>0.77879341864716634</v>
      </c>
      <c r="Q61" s="10">
        <f t="shared" si="4"/>
        <v>46.808510638297875</v>
      </c>
      <c r="R61">
        <v>1</v>
      </c>
      <c r="S61">
        <v>1</v>
      </c>
      <c r="T61">
        <v>0</v>
      </c>
    </row>
    <row r="62" spans="1:20">
      <c r="A62">
        <v>61</v>
      </c>
      <c r="B62">
        <v>6.21</v>
      </c>
      <c r="C62">
        <v>19.55</v>
      </c>
      <c r="D62">
        <v>0</v>
      </c>
      <c r="E62">
        <f t="shared" si="0"/>
        <v>3.1481481481481484</v>
      </c>
      <c r="F62">
        <v>68</v>
      </c>
      <c r="G62">
        <v>1</v>
      </c>
      <c r="I62">
        <v>2</v>
      </c>
      <c r="L62">
        <v>5.25</v>
      </c>
      <c r="N62">
        <v>6.95</v>
      </c>
      <c r="O62">
        <v>1</v>
      </c>
      <c r="P62">
        <f t="shared" si="1"/>
        <v>1.3238095238095238</v>
      </c>
      <c r="Q62" s="10">
        <f t="shared" si="4"/>
        <v>48.226950354609933</v>
      </c>
      <c r="R62">
        <v>1</v>
      </c>
      <c r="S62">
        <v>2</v>
      </c>
      <c r="T62">
        <v>0</v>
      </c>
    </row>
    <row r="63" spans="1:20">
      <c r="A63">
        <v>62</v>
      </c>
      <c r="B63">
        <v>6.49</v>
      </c>
      <c r="C63">
        <v>16.920000000000002</v>
      </c>
      <c r="D63">
        <v>0</v>
      </c>
      <c r="E63">
        <f t="shared" si="0"/>
        <v>2.6070878274268106</v>
      </c>
      <c r="F63">
        <v>75</v>
      </c>
      <c r="G63">
        <v>1</v>
      </c>
      <c r="I63" s="1">
        <v>1</v>
      </c>
      <c r="L63">
        <v>2.29</v>
      </c>
      <c r="N63">
        <v>2.67</v>
      </c>
      <c r="O63">
        <v>1</v>
      </c>
      <c r="P63">
        <f t="shared" si="1"/>
        <v>1.1659388646288209</v>
      </c>
      <c r="Q63" s="10">
        <f t="shared" si="4"/>
        <v>53.191489361702132</v>
      </c>
      <c r="R63">
        <v>1</v>
      </c>
      <c r="S63">
        <v>3</v>
      </c>
      <c r="T63">
        <v>0</v>
      </c>
    </row>
    <row r="64" spans="1:20">
      <c r="A64">
        <v>63</v>
      </c>
      <c r="B64">
        <v>6.29</v>
      </c>
      <c r="C64">
        <v>8.2899999999999991</v>
      </c>
      <c r="D64">
        <v>0</v>
      </c>
      <c r="E64">
        <f t="shared" si="0"/>
        <v>1.3179650238473766</v>
      </c>
      <c r="F64">
        <v>59</v>
      </c>
      <c r="G64">
        <v>1</v>
      </c>
      <c r="I64" s="1">
        <v>2</v>
      </c>
      <c r="L64">
        <v>2.64</v>
      </c>
      <c r="N64">
        <v>1.68</v>
      </c>
      <c r="O64">
        <v>1</v>
      </c>
      <c r="P64">
        <f t="shared" si="1"/>
        <v>0.63636363636363635</v>
      </c>
      <c r="Q64" s="10">
        <f t="shared" si="4"/>
        <v>41.843971631205676</v>
      </c>
      <c r="R64">
        <v>1</v>
      </c>
      <c r="S64">
        <v>2</v>
      </c>
      <c r="T64">
        <v>0</v>
      </c>
    </row>
    <row r="65" spans="1:20">
      <c r="A65">
        <v>64</v>
      </c>
      <c r="B65">
        <v>7.89</v>
      </c>
      <c r="C65">
        <v>11.33</v>
      </c>
      <c r="D65">
        <v>0</v>
      </c>
      <c r="E65">
        <f t="shared" si="0"/>
        <v>1.4359949302915083</v>
      </c>
      <c r="F65">
        <v>91</v>
      </c>
      <c r="G65">
        <v>1</v>
      </c>
      <c r="I65" s="1">
        <v>1</v>
      </c>
      <c r="L65">
        <v>2.69</v>
      </c>
      <c r="N65">
        <v>2.02</v>
      </c>
      <c r="O65">
        <v>1</v>
      </c>
      <c r="P65">
        <f t="shared" si="1"/>
        <v>0.75092936802973975</v>
      </c>
      <c r="Q65" s="10">
        <f t="shared" si="4"/>
        <v>64.539007092198588</v>
      </c>
      <c r="R65">
        <v>1</v>
      </c>
      <c r="S65">
        <v>4</v>
      </c>
      <c r="T65">
        <v>0</v>
      </c>
    </row>
    <row r="66" spans="1:20">
      <c r="A66">
        <v>65</v>
      </c>
      <c r="B66">
        <v>7.29</v>
      </c>
      <c r="C66">
        <v>10.36</v>
      </c>
      <c r="D66">
        <v>0</v>
      </c>
      <c r="E66">
        <f t="shared" si="0"/>
        <v>1.4211248285322358</v>
      </c>
      <c r="F66">
        <v>92</v>
      </c>
      <c r="G66">
        <v>1</v>
      </c>
      <c r="I66" s="1">
        <v>2</v>
      </c>
      <c r="L66">
        <v>2.0299999999999998</v>
      </c>
      <c r="N66">
        <v>3.26</v>
      </c>
      <c r="O66">
        <v>1</v>
      </c>
      <c r="P66">
        <f t="shared" si="1"/>
        <v>1.6059113300492611</v>
      </c>
      <c r="Q66" s="10">
        <f t="shared" si="4"/>
        <v>65.248226950354621</v>
      </c>
      <c r="R66">
        <v>1</v>
      </c>
      <c r="S66">
        <v>1</v>
      </c>
      <c r="T66">
        <v>0</v>
      </c>
    </row>
    <row r="67" spans="1:20">
      <c r="A67">
        <v>66</v>
      </c>
      <c r="B67">
        <v>7.01</v>
      </c>
      <c r="C67">
        <v>9.8800000000000008</v>
      </c>
      <c r="D67">
        <v>0</v>
      </c>
      <c r="E67">
        <f t="shared" si="0"/>
        <v>1.4094151212553496</v>
      </c>
      <c r="F67">
        <v>55</v>
      </c>
      <c r="G67">
        <v>1</v>
      </c>
      <c r="I67" s="1">
        <v>1</v>
      </c>
      <c r="L67">
        <v>2.95</v>
      </c>
      <c r="N67">
        <v>2.39</v>
      </c>
      <c r="O67">
        <v>1</v>
      </c>
      <c r="P67">
        <f t="shared" ref="P67:P321" si="5">AVERAGE(N67/L67)</f>
        <v>0.81016949152542372</v>
      </c>
      <c r="Q67" s="10">
        <f t="shared" si="4"/>
        <v>39.00709219858156</v>
      </c>
      <c r="R67">
        <v>1</v>
      </c>
      <c r="S67">
        <v>3</v>
      </c>
      <c r="T67">
        <v>0</v>
      </c>
    </row>
    <row r="68" spans="1:20">
      <c r="A68">
        <v>67</v>
      </c>
      <c r="B68">
        <v>7.05</v>
      </c>
      <c r="C68">
        <v>10.29</v>
      </c>
      <c r="D68">
        <v>0</v>
      </c>
      <c r="E68">
        <f t="shared" si="0"/>
        <v>1.4595744680851064</v>
      </c>
      <c r="F68">
        <v>58</v>
      </c>
      <c r="G68">
        <v>1</v>
      </c>
      <c r="I68" s="1">
        <v>3</v>
      </c>
      <c r="L68">
        <v>2.85</v>
      </c>
      <c r="N68">
        <v>2.87</v>
      </c>
      <c r="O68">
        <v>1</v>
      </c>
      <c r="P68">
        <f t="shared" si="5"/>
        <v>1.0070175438596491</v>
      </c>
      <c r="Q68" s="10">
        <f t="shared" si="4"/>
        <v>41.134751773049651</v>
      </c>
      <c r="R68">
        <v>1</v>
      </c>
      <c r="S68">
        <v>4</v>
      </c>
      <c r="T68">
        <v>0</v>
      </c>
    </row>
    <row r="69" spans="1:20">
      <c r="A69">
        <v>68</v>
      </c>
      <c r="B69">
        <v>7.55</v>
      </c>
      <c r="C69">
        <v>6.29</v>
      </c>
      <c r="D69">
        <v>0</v>
      </c>
      <c r="E69">
        <f t="shared" si="0"/>
        <v>0.83311258278145695</v>
      </c>
      <c r="F69">
        <v>56</v>
      </c>
      <c r="G69">
        <v>1</v>
      </c>
      <c r="I69" s="1">
        <v>2</v>
      </c>
      <c r="L69">
        <v>2.74</v>
      </c>
      <c r="N69">
        <v>2.59</v>
      </c>
      <c r="O69">
        <v>1</v>
      </c>
      <c r="P69">
        <f t="shared" si="5"/>
        <v>0.94525547445255464</v>
      </c>
      <c r="Q69" s="10">
        <f t="shared" si="4"/>
        <v>39.716312056737593</v>
      </c>
      <c r="R69">
        <v>1</v>
      </c>
      <c r="S69">
        <v>2</v>
      </c>
      <c r="T69">
        <v>0</v>
      </c>
    </row>
    <row r="70" spans="1:20">
      <c r="A70">
        <v>69</v>
      </c>
      <c r="B70">
        <v>7.42</v>
      </c>
      <c r="C70">
        <v>7.09</v>
      </c>
      <c r="D70">
        <v>0</v>
      </c>
      <c r="E70">
        <f t="shared" si="0"/>
        <v>0.95552560646900264</v>
      </c>
      <c r="F70">
        <v>49</v>
      </c>
      <c r="G70">
        <v>1</v>
      </c>
      <c r="I70" s="1">
        <v>2</v>
      </c>
      <c r="L70">
        <v>2.16</v>
      </c>
      <c r="N70">
        <v>2.94</v>
      </c>
      <c r="O70">
        <v>1</v>
      </c>
      <c r="P70">
        <f t="shared" si="5"/>
        <v>1.3611111111111109</v>
      </c>
      <c r="Q70" s="10">
        <f t="shared" si="4"/>
        <v>34.751773049645394</v>
      </c>
      <c r="R70">
        <v>1</v>
      </c>
      <c r="S70">
        <v>3</v>
      </c>
      <c r="T70">
        <v>0</v>
      </c>
    </row>
    <row r="71" spans="1:20">
      <c r="A71">
        <v>70</v>
      </c>
      <c r="B71">
        <v>7</v>
      </c>
      <c r="C71">
        <v>8.19</v>
      </c>
      <c r="D71">
        <v>0</v>
      </c>
      <c r="E71">
        <f t="shared" si="0"/>
        <v>1.17</v>
      </c>
      <c r="F71">
        <v>36</v>
      </c>
      <c r="G71">
        <v>1</v>
      </c>
      <c r="I71" s="1">
        <v>3</v>
      </c>
      <c r="L71">
        <v>2.68</v>
      </c>
      <c r="N71">
        <v>2.9</v>
      </c>
      <c r="O71">
        <v>1</v>
      </c>
      <c r="P71">
        <f t="shared" si="5"/>
        <v>1.0820895522388059</v>
      </c>
      <c r="Q71" s="10">
        <f t="shared" si="4"/>
        <v>25.531914893617024</v>
      </c>
      <c r="R71">
        <v>1</v>
      </c>
      <c r="S71">
        <v>4</v>
      </c>
      <c r="T71">
        <v>0</v>
      </c>
    </row>
    <row r="72" spans="1:20">
      <c r="A72">
        <v>71</v>
      </c>
      <c r="B72">
        <v>10.26</v>
      </c>
      <c r="C72">
        <v>16.29</v>
      </c>
      <c r="D72">
        <v>0</v>
      </c>
      <c r="E72">
        <f t="shared" si="0"/>
        <v>1.5877192982456141</v>
      </c>
      <c r="F72">
        <v>37</v>
      </c>
      <c r="G72">
        <v>1</v>
      </c>
      <c r="I72" s="1">
        <v>3</v>
      </c>
      <c r="L72">
        <v>1.26</v>
      </c>
      <c r="N72">
        <v>0.99</v>
      </c>
      <c r="O72">
        <v>1</v>
      </c>
      <c r="P72">
        <f t="shared" si="5"/>
        <v>0.7857142857142857</v>
      </c>
      <c r="Q72" s="10">
        <f t="shared" si="4"/>
        <v>26.24113475177305</v>
      </c>
      <c r="R72">
        <v>1</v>
      </c>
      <c r="S72">
        <v>3</v>
      </c>
      <c r="T72">
        <v>0</v>
      </c>
    </row>
    <row r="73" spans="1:20">
      <c r="A73">
        <v>72</v>
      </c>
      <c r="B73">
        <v>11.25</v>
      </c>
      <c r="C73">
        <v>16.29</v>
      </c>
      <c r="D73">
        <v>0</v>
      </c>
      <c r="E73">
        <f t="shared" si="0"/>
        <v>1.448</v>
      </c>
      <c r="F73">
        <v>58</v>
      </c>
      <c r="G73">
        <v>1</v>
      </c>
      <c r="I73" s="1">
        <v>3</v>
      </c>
      <c r="L73">
        <v>1.29</v>
      </c>
      <c r="N73">
        <v>1.5</v>
      </c>
      <c r="O73">
        <v>1</v>
      </c>
      <c r="P73">
        <f t="shared" si="5"/>
        <v>1.1627906976744187</v>
      </c>
      <c r="Q73" s="10">
        <f t="shared" si="4"/>
        <v>41.134751773049651</v>
      </c>
      <c r="R73">
        <v>1</v>
      </c>
      <c r="S73">
        <v>2</v>
      </c>
      <c r="T73">
        <v>0</v>
      </c>
    </row>
    <row r="74" spans="1:20">
      <c r="A74">
        <v>73</v>
      </c>
      <c r="B74">
        <v>11.92</v>
      </c>
      <c r="C74">
        <v>20</v>
      </c>
      <c r="D74">
        <v>0</v>
      </c>
      <c r="E74">
        <f t="shared" si="0"/>
        <v>1.6778523489932886</v>
      </c>
      <c r="F74">
        <v>52</v>
      </c>
      <c r="G74">
        <v>1</v>
      </c>
      <c r="I74" s="1">
        <v>2</v>
      </c>
      <c r="L74">
        <v>1.33</v>
      </c>
      <c r="N74">
        <v>1.01</v>
      </c>
      <c r="O74">
        <v>1</v>
      </c>
      <c r="P74">
        <f t="shared" si="5"/>
        <v>0.75939849624060152</v>
      </c>
      <c r="Q74" s="10">
        <f t="shared" si="4"/>
        <v>36.879432624113477</v>
      </c>
      <c r="R74">
        <v>1</v>
      </c>
      <c r="S74">
        <v>1</v>
      </c>
      <c r="T74">
        <v>0</v>
      </c>
    </row>
    <row r="75" spans="1:20">
      <c r="A75">
        <v>74</v>
      </c>
      <c r="B75">
        <v>12.63</v>
      </c>
      <c r="C75">
        <v>18.260000000000002</v>
      </c>
      <c r="D75">
        <v>0</v>
      </c>
      <c r="E75">
        <f t="shared" si="0"/>
        <v>1.4457640538400633</v>
      </c>
      <c r="F75">
        <v>50</v>
      </c>
      <c r="G75">
        <v>1</v>
      </c>
      <c r="I75" s="1">
        <v>4</v>
      </c>
      <c r="L75">
        <v>1.49</v>
      </c>
      <c r="N75">
        <v>1.96</v>
      </c>
      <c r="O75">
        <v>1</v>
      </c>
      <c r="P75">
        <f t="shared" si="5"/>
        <v>1.3154362416107381</v>
      </c>
      <c r="Q75" s="10">
        <f t="shared" si="4"/>
        <v>35.460992907801419</v>
      </c>
      <c r="R75">
        <v>1</v>
      </c>
      <c r="S75">
        <v>2</v>
      </c>
      <c r="T75">
        <v>0</v>
      </c>
    </row>
    <row r="76" spans="1:20">
      <c r="A76">
        <v>75</v>
      </c>
      <c r="B76">
        <v>11.65</v>
      </c>
      <c r="C76">
        <v>16.23</v>
      </c>
      <c r="D76">
        <v>0</v>
      </c>
      <c r="E76">
        <f t="shared" si="0"/>
        <v>1.3931330472103005</v>
      </c>
      <c r="F76">
        <v>60</v>
      </c>
      <c r="G76">
        <v>1</v>
      </c>
      <c r="I76" s="1">
        <v>4</v>
      </c>
      <c r="L76">
        <v>1.52</v>
      </c>
      <c r="N76">
        <v>3.22</v>
      </c>
      <c r="O76">
        <v>1</v>
      </c>
      <c r="P76">
        <f t="shared" si="5"/>
        <v>2.1184210526315792</v>
      </c>
      <c r="Q76" s="10">
        <f t="shared" si="4"/>
        <v>42.553191489361701</v>
      </c>
      <c r="R76">
        <v>1</v>
      </c>
      <c r="S76">
        <v>3</v>
      </c>
      <c r="T76">
        <v>0</v>
      </c>
    </row>
    <row r="77" spans="1:20">
      <c r="A77">
        <v>76</v>
      </c>
      <c r="B77">
        <v>12.69</v>
      </c>
      <c r="C77">
        <v>15.22</v>
      </c>
      <c r="D77">
        <v>0</v>
      </c>
      <c r="E77">
        <f t="shared" si="0"/>
        <v>1.1993695823483059</v>
      </c>
      <c r="F77">
        <v>71</v>
      </c>
      <c r="G77">
        <v>1</v>
      </c>
      <c r="I77" s="1">
        <v>3</v>
      </c>
      <c r="L77">
        <v>1.59</v>
      </c>
      <c r="N77">
        <v>2.13</v>
      </c>
      <c r="O77">
        <v>1</v>
      </c>
      <c r="P77">
        <f t="shared" si="5"/>
        <v>1.3396226415094339</v>
      </c>
      <c r="Q77" s="10">
        <f t="shared" si="4"/>
        <v>50.354609929078016</v>
      </c>
      <c r="R77">
        <v>1</v>
      </c>
      <c r="S77">
        <v>2</v>
      </c>
      <c r="T77">
        <v>0</v>
      </c>
    </row>
    <row r="78" spans="1:20">
      <c r="A78">
        <v>77</v>
      </c>
      <c r="B78">
        <v>13.96</v>
      </c>
      <c r="C78">
        <v>19.62</v>
      </c>
      <c r="D78">
        <v>0</v>
      </c>
      <c r="E78">
        <f t="shared" si="0"/>
        <v>1.4054441260744985</v>
      </c>
      <c r="F78">
        <v>59</v>
      </c>
      <c r="G78">
        <v>1</v>
      </c>
      <c r="I78" s="1">
        <v>3</v>
      </c>
      <c r="L78">
        <v>1.96</v>
      </c>
      <c r="N78">
        <v>1.82</v>
      </c>
      <c r="O78">
        <v>1</v>
      </c>
      <c r="P78">
        <f t="shared" si="5"/>
        <v>0.9285714285714286</v>
      </c>
      <c r="Q78" s="10">
        <f t="shared" si="4"/>
        <v>41.843971631205676</v>
      </c>
      <c r="R78">
        <v>1</v>
      </c>
      <c r="S78">
        <v>4</v>
      </c>
      <c r="T78">
        <v>0</v>
      </c>
    </row>
    <row r="79" spans="1:20">
      <c r="A79">
        <v>78</v>
      </c>
      <c r="B79">
        <v>15.26</v>
      </c>
      <c r="C79">
        <v>15.01</v>
      </c>
      <c r="D79">
        <v>0</v>
      </c>
      <c r="E79">
        <f t="shared" si="0"/>
        <v>0.98361730013106163</v>
      </c>
      <c r="F79">
        <v>57</v>
      </c>
      <c r="G79">
        <v>1</v>
      </c>
      <c r="I79" s="1">
        <v>2</v>
      </c>
      <c r="L79">
        <v>1.87</v>
      </c>
      <c r="N79">
        <v>1.98</v>
      </c>
      <c r="O79">
        <v>1</v>
      </c>
      <c r="P79">
        <f t="shared" si="5"/>
        <v>1.0588235294117647</v>
      </c>
      <c r="Q79" s="10">
        <f t="shared" si="4"/>
        <v>40.425531914893618</v>
      </c>
      <c r="R79">
        <v>1</v>
      </c>
      <c r="S79">
        <v>1</v>
      </c>
      <c r="T79">
        <v>0</v>
      </c>
    </row>
    <row r="80" spans="1:20">
      <c r="A80">
        <v>79</v>
      </c>
      <c r="B80">
        <v>18.29</v>
      </c>
      <c r="C80">
        <v>20</v>
      </c>
      <c r="D80">
        <v>0</v>
      </c>
      <c r="E80">
        <f t="shared" si="0"/>
        <v>1.0934937124111537</v>
      </c>
      <c r="F80">
        <v>52</v>
      </c>
      <c r="G80">
        <v>1</v>
      </c>
      <c r="I80" s="1">
        <v>1</v>
      </c>
      <c r="L80">
        <v>1.01</v>
      </c>
      <c r="N80">
        <v>0.61</v>
      </c>
      <c r="O80">
        <v>1</v>
      </c>
      <c r="P80">
        <f t="shared" si="5"/>
        <v>0.60396039603960394</v>
      </c>
      <c r="Q80" s="10">
        <f t="shared" si="4"/>
        <v>36.879432624113477</v>
      </c>
      <c r="R80">
        <v>1</v>
      </c>
      <c r="S80">
        <v>3</v>
      </c>
      <c r="T80">
        <v>0</v>
      </c>
    </row>
    <row r="81" spans="1:20">
      <c r="A81">
        <v>80</v>
      </c>
      <c r="B81">
        <v>15.92</v>
      </c>
      <c r="C81">
        <v>19.25</v>
      </c>
      <c r="D81">
        <v>0</v>
      </c>
      <c r="E81">
        <f t="shared" si="0"/>
        <v>1.2091708542713568</v>
      </c>
      <c r="F81">
        <v>59</v>
      </c>
      <c r="G81">
        <v>1</v>
      </c>
      <c r="I81" s="1">
        <v>3</v>
      </c>
      <c r="L81">
        <v>1.95</v>
      </c>
      <c r="N81">
        <v>3.26</v>
      </c>
      <c r="O81">
        <v>1</v>
      </c>
      <c r="P81">
        <f t="shared" si="5"/>
        <v>1.6717948717948716</v>
      </c>
      <c r="Q81" s="10">
        <f t="shared" si="4"/>
        <v>41.843971631205676</v>
      </c>
      <c r="R81">
        <v>1</v>
      </c>
      <c r="S81">
        <v>4</v>
      </c>
      <c r="T81">
        <v>0</v>
      </c>
    </row>
    <row r="82" spans="1:20">
      <c r="A82">
        <v>81</v>
      </c>
      <c r="B82">
        <v>18.62</v>
      </c>
      <c r="C82">
        <v>20</v>
      </c>
      <c r="D82">
        <v>0</v>
      </c>
      <c r="E82">
        <f t="shared" si="0"/>
        <v>1.0741138560687433</v>
      </c>
      <c r="F82">
        <v>58</v>
      </c>
      <c r="G82">
        <v>1</v>
      </c>
      <c r="I82" s="1">
        <v>4</v>
      </c>
      <c r="L82">
        <v>1.87</v>
      </c>
      <c r="N82">
        <v>4.0199999999999996</v>
      </c>
      <c r="O82">
        <v>1</v>
      </c>
      <c r="P82">
        <f t="shared" si="5"/>
        <v>2.1497326203208553</v>
      </c>
      <c r="Q82" s="10">
        <f t="shared" si="4"/>
        <v>41.134751773049651</v>
      </c>
      <c r="R82">
        <v>1</v>
      </c>
      <c r="S82">
        <v>2</v>
      </c>
      <c r="T82">
        <v>0</v>
      </c>
    </row>
    <row r="83" spans="1:20">
      <c r="A83">
        <v>82</v>
      </c>
      <c r="B83">
        <v>18.29</v>
      </c>
      <c r="C83">
        <v>16.260000000000002</v>
      </c>
      <c r="D83">
        <v>0</v>
      </c>
      <c r="E83">
        <f t="shared" si="0"/>
        <v>0.88901038819026801</v>
      </c>
      <c r="F83">
        <v>72</v>
      </c>
      <c r="G83">
        <v>1</v>
      </c>
      <c r="I83" s="1">
        <v>3</v>
      </c>
      <c r="L83">
        <v>1.77</v>
      </c>
      <c r="N83">
        <v>3.62</v>
      </c>
      <c r="O83">
        <v>1</v>
      </c>
      <c r="P83">
        <f t="shared" si="5"/>
        <v>2.0451977401129944</v>
      </c>
      <c r="Q83" s="10">
        <f t="shared" si="4"/>
        <v>51.063829787234049</v>
      </c>
      <c r="R83">
        <v>1</v>
      </c>
      <c r="S83">
        <v>3</v>
      </c>
      <c r="T83">
        <v>0</v>
      </c>
    </row>
    <row r="84" spans="1:20">
      <c r="A84">
        <v>83</v>
      </c>
      <c r="B84">
        <v>16.28</v>
      </c>
      <c r="C84">
        <v>20</v>
      </c>
      <c r="D84">
        <v>0</v>
      </c>
      <c r="E84">
        <f t="shared" si="0"/>
        <v>1.2285012285012284</v>
      </c>
      <c r="F84">
        <v>76</v>
      </c>
      <c r="G84">
        <v>1</v>
      </c>
      <c r="I84" s="1">
        <v>4</v>
      </c>
      <c r="L84">
        <v>1.72</v>
      </c>
      <c r="N84">
        <v>2.5099999999999998</v>
      </c>
      <c r="O84">
        <v>1</v>
      </c>
      <c r="P84">
        <f t="shared" si="5"/>
        <v>1.4593023255813953</v>
      </c>
      <c r="Q84" s="10">
        <f t="shared" si="4"/>
        <v>53.900709219858157</v>
      </c>
      <c r="R84">
        <v>1</v>
      </c>
      <c r="S84">
        <v>1</v>
      </c>
      <c r="T84">
        <v>0</v>
      </c>
    </row>
    <row r="85" spans="1:20">
      <c r="A85">
        <v>84</v>
      </c>
      <c r="B85">
        <v>10.99</v>
      </c>
      <c r="C85">
        <v>16.260000000000002</v>
      </c>
      <c r="D85">
        <v>0</v>
      </c>
      <c r="E85">
        <f t="shared" si="0"/>
        <v>1.4795268425841674</v>
      </c>
      <c r="F85">
        <v>77</v>
      </c>
      <c r="G85">
        <v>1</v>
      </c>
      <c r="I85">
        <v>1</v>
      </c>
      <c r="L85">
        <v>0.66</v>
      </c>
      <c r="N85">
        <v>1.02</v>
      </c>
      <c r="O85">
        <v>1</v>
      </c>
      <c r="P85">
        <f t="shared" si="5"/>
        <v>1.5454545454545454</v>
      </c>
      <c r="Q85" s="10">
        <f t="shared" si="4"/>
        <v>54.60992907801419</v>
      </c>
      <c r="R85">
        <v>1</v>
      </c>
      <c r="S85">
        <v>2</v>
      </c>
      <c r="T85">
        <v>0</v>
      </c>
    </row>
    <row r="86" spans="1:20">
      <c r="A86">
        <v>85</v>
      </c>
      <c r="B86">
        <v>10.220000000000001</v>
      </c>
      <c r="C86">
        <v>18.29</v>
      </c>
      <c r="D86">
        <v>0</v>
      </c>
      <c r="E86">
        <f t="shared" si="0"/>
        <v>1.7896281800391387</v>
      </c>
      <c r="F86">
        <v>82</v>
      </c>
      <c r="G86">
        <v>1</v>
      </c>
      <c r="I86">
        <v>3</v>
      </c>
      <c r="L86">
        <v>0.35</v>
      </c>
      <c r="N86">
        <v>0.62</v>
      </c>
      <c r="O86">
        <v>1</v>
      </c>
      <c r="P86">
        <f t="shared" si="5"/>
        <v>1.7714285714285716</v>
      </c>
      <c r="Q86" s="10">
        <f t="shared" si="4"/>
        <v>58.156028368794331</v>
      </c>
      <c r="R86">
        <v>1</v>
      </c>
      <c r="S86">
        <v>3</v>
      </c>
      <c r="T86">
        <v>0</v>
      </c>
    </row>
    <row r="87" spans="1:20">
      <c r="A87">
        <v>86</v>
      </c>
      <c r="B87">
        <v>10.65</v>
      </c>
      <c r="C87">
        <v>16.22</v>
      </c>
      <c r="D87">
        <v>0</v>
      </c>
      <c r="E87">
        <f t="shared" si="0"/>
        <v>1.5230046948356806</v>
      </c>
      <c r="F87">
        <v>80</v>
      </c>
      <c r="G87">
        <v>1</v>
      </c>
      <c r="I87">
        <v>2</v>
      </c>
      <c r="L87">
        <v>0.51</v>
      </c>
      <c r="N87">
        <v>0.92</v>
      </c>
      <c r="O87">
        <v>1</v>
      </c>
      <c r="P87">
        <f t="shared" si="5"/>
        <v>1.803921568627451</v>
      </c>
      <c r="Q87" s="10">
        <f t="shared" si="4"/>
        <v>56.737588652482273</v>
      </c>
      <c r="R87">
        <v>1</v>
      </c>
      <c r="S87">
        <v>2</v>
      </c>
      <c r="T87">
        <v>0</v>
      </c>
    </row>
    <row r="88" spans="1:20">
      <c r="A88">
        <v>87</v>
      </c>
      <c r="B88">
        <v>10.62</v>
      </c>
      <c r="C88">
        <v>13.62</v>
      </c>
      <c r="D88">
        <v>0</v>
      </c>
      <c r="E88">
        <f t="shared" si="0"/>
        <v>1.2824858757062148</v>
      </c>
      <c r="F88">
        <v>38</v>
      </c>
      <c r="G88">
        <v>1</v>
      </c>
      <c r="I88">
        <v>2</v>
      </c>
      <c r="L88">
        <v>0.69</v>
      </c>
      <c r="N88">
        <v>0.51</v>
      </c>
      <c r="O88">
        <v>1</v>
      </c>
      <c r="P88">
        <f t="shared" si="5"/>
        <v>0.73913043478260876</v>
      </c>
      <c r="Q88" s="10">
        <f t="shared" si="4"/>
        <v>26.950354609929079</v>
      </c>
      <c r="R88">
        <v>1</v>
      </c>
      <c r="S88">
        <v>4</v>
      </c>
      <c r="T88">
        <v>0</v>
      </c>
    </row>
    <row r="89" spans="1:20">
      <c r="A89">
        <v>88</v>
      </c>
      <c r="B89">
        <v>9.26</v>
      </c>
      <c r="C89">
        <v>11.25</v>
      </c>
      <c r="D89">
        <v>0</v>
      </c>
      <c r="E89">
        <f t="shared" si="0"/>
        <v>1.2149028077753781</v>
      </c>
      <c r="F89">
        <v>42</v>
      </c>
      <c r="G89">
        <v>1</v>
      </c>
      <c r="I89">
        <v>3</v>
      </c>
      <c r="L89">
        <v>0.57999999999999996</v>
      </c>
      <c r="N89">
        <v>0.48</v>
      </c>
      <c r="O89">
        <v>1</v>
      </c>
      <c r="P89">
        <f t="shared" si="5"/>
        <v>0.82758620689655171</v>
      </c>
      <c r="Q89" s="10">
        <f t="shared" si="4"/>
        <v>29.787234042553195</v>
      </c>
      <c r="R89">
        <v>1</v>
      </c>
      <c r="S89">
        <v>1</v>
      </c>
      <c r="T89">
        <v>0</v>
      </c>
    </row>
    <row r="90" spans="1:20">
      <c r="A90">
        <v>89</v>
      </c>
      <c r="B90">
        <v>9.2799999999999994</v>
      </c>
      <c r="C90">
        <v>18.260000000000002</v>
      </c>
      <c r="D90">
        <v>0</v>
      </c>
      <c r="E90">
        <f t="shared" si="0"/>
        <v>1.9676724137931036</v>
      </c>
      <c r="F90">
        <v>49</v>
      </c>
      <c r="G90">
        <v>1</v>
      </c>
      <c r="I90">
        <v>3</v>
      </c>
      <c r="L90">
        <v>0.67</v>
      </c>
      <c r="N90">
        <v>1.1499999999999999</v>
      </c>
      <c r="O90">
        <v>1</v>
      </c>
      <c r="P90">
        <f t="shared" si="5"/>
        <v>1.716417910447761</v>
      </c>
      <c r="Q90" s="10">
        <f t="shared" si="4"/>
        <v>34.751773049645394</v>
      </c>
      <c r="R90">
        <v>1</v>
      </c>
      <c r="S90">
        <v>3</v>
      </c>
      <c r="T90">
        <v>0</v>
      </c>
    </row>
    <row r="91" spans="1:20">
      <c r="A91">
        <v>90</v>
      </c>
      <c r="B91">
        <v>9.16</v>
      </c>
      <c r="C91">
        <v>12.22</v>
      </c>
      <c r="D91">
        <v>0</v>
      </c>
      <c r="E91">
        <f t="shared" si="0"/>
        <v>1.3340611353711791</v>
      </c>
      <c r="F91">
        <v>50</v>
      </c>
      <c r="G91">
        <v>1</v>
      </c>
      <c r="I91">
        <v>3</v>
      </c>
      <c r="L91">
        <v>0.93</v>
      </c>
      <c r="N91">
        <v>1.02</v>
      </c>
      <c r="O91">
        <v>1</v>
      </c>
      <c r="P91">
        <f t="shared" si="5"/>
        <v>1.096774193548387</v>
      </c>
      <c r="Q91" s="10">
        <f t="shared" si="4"/>
        <v>35.460992907801419</v>
      </c>
      <c r="R91">
        <v>1</v>
      </c>
      <c r="S91">
        <v>4</v>
      </c>
      <c r="T91">
        <v>0</v>
      </c>
    </row>
    <row r="92" spans="1:20">
      <c r="A92">
        <v>91</v>
      </c>
      <c r="B92">
        <v>9.18</v>
      </c>
      <c r="C92">
        <v>8.92</v>
      </c>
      <c r="D92">
        <v>0</v>
      </c>
      <c r="E92">
        <f t="shared" si="0"/>
        <v>0.97167755991285409</v>
      </c>
      <c r="F92">
        <v>57</v>
      </c>
      <c r="G92">
        <v>1</v>
      </c>
      <c r="I92">
        <v>2</v>
      </c>
      <c r="L92">
        <v>0.46</v>
      </c>
      <c r="N92">
        <v>0.69</v>
      </c>
      <c r="O92">
        <v>1</v>
      </c>
      <c r="P92">
        <f t="shared" si="5"/>
        <v>1.4999999999999998</v>
      </c>
      <c r="Q92" s="10">
        <f t="shared" si="4"/>
        <v>40.425531914893618</v>
      </c>
      <c r="R92">
        <v>1</v>
      </c>
      <c r="S92">
        <v>2</v>
      </c>
      <c r="T92">
        <v>0</v>
      </c>
    </row>
    <row r="93" spans="1:20">
      <c r="A93">
        <v>92</v>
      </c>
      <c r="B93">
        <v>9.6199999999999992</v>
      </c>
      <c r="C93">
        <v>16.28</v>
      </c>
      <c r="D93">
        <v>0</v>
      </c>
      <c r="E93">
        <f t="shared" si="0"/>
        <v>1.6923076923076925</v>
      </c>
      <c r="F93">
        <v>55</v>
      </c>
      <c r="G93">
        <v>1</v>
      </c>
      <c r="I93">
        <v>4</v>
      </c>
      <c r="L93">
        <v>6.32</v>
      </c>
      <c r="N93">
        <v>6.98</v>
      </c>
      <c r="O93">
        <v>1</v>
      </c>
      <c r="P93">
        <f t="shared" si="5"/>
        <v>1.1044303797468356</v>
      </c>
      <c r="Q93" s="10">
        <f t="shared" si="4"/>
        <v>39.00709219858156</v>
      </c>
      <c r="R93">
        <v>1</v>
      </c>
      <c r="S93">
        <v>3</v>
      </c>
      <c r="T93">
        <v>0</v>
      </c>
    </row>
    <row r="94" spans="1:20">
      <c r="A94">
        <v>93</v>
      </c>
      <c r="B94">
        <v>6.29</v>
      </c>
      <c r="C94">
        <v>13.96</v>
      </c>
      <c r="D94">
        <v>0</v>
      </c>
      <c r="E94">
        <f t="shared" si="0"/>
        <v>2.2193958664546902</v>
      </c>
      <c r="F94">
        <v>66</v>
      </c>
      <c r="G94">
        <v>1</v>
      </c>
      <c r="I94">
        <v>4</v>
      </c>
      <c r="L94">
        <v>6.24</v>
      </c>
      <c r="N94">
        <v>3.26</v>
      </c>
      <c r="O94">
        <v>1</v>
      </c>
      <c r="P94">
        <f t="shared" si="5"/>
        <v>0.52243589743589736</v>
      </c>
      <c r="Q94" s="10">
        <f t="shared" si="4"/>
        <v>46.808510638297875</v>
      </c>
      <c r="R94">
        <v>1</v>
      </c>
      <c r="S94">
        <v>4</v>
      </c>
      <c r="T94">
        <v>0</v>
      </c>
    </row>
    <row r="95" spans="1:20">
      <c r="A95">
        <v>94</v>
      </c>
      <c r="B95">
        <v>8.2899999999999991</v>
      </c>
      <c r="C95">
        <v>15.29</v>
      </c>
      <c r="D95">
        <v>0</v>
      </c>
      <c r="E95">
        <f t="shared" si="0"/>
        <v>1.8443908323281062</v>
      </c>
      <c r="F95">
        <v>47</v>
      </c>
      <c r="G95">
        <v>1</v>
      </c>
      <c r="I95">
        <v>3</v>
      </c>
      <c r="L95">
        <v>6.56</v>
      </c>
      <c r="N95">
        <v>2.2599999999999998</v>
      </c>
      <c r="O95">
        <v>1</v>
      </c>
      <c r="P95">
        <f t="shared" si="5"/>
        <v>0.34451219512195119</v>
      </c>
      <c r="Q95" s="10">
        <f t="shared" si="4"/>
        <v>33.333333333333336</v>
      </c>
      <c r="R95">
        <v>1</v>
      </c>
      <c r="S95">
        <v>3</v>
      </c>
      <c r="T95">
        <v>0</v>
      </c>
    </row>
    <row r="96" spans="1:20">
      <c r="A96">
        <v>95</v>
      </c>
      <c r="B96">
        <v>8.2100000000000009</v>
      </c>
      <c r="C96">
        <v>16.920000000000002</v>
      </c>
      <c r="D96">
        <v>0</v>
      </c>
      <c r="E96">
        <f t="shared" si="0"/>
        <v>2.0609013398294764</v>
      </c>
      <c r="F96">
        <v>62</v>
      </c>
      <c r="G96">
        <v>1</v>
      </c>
      <c r="I96">
        <v>3</v>
      </c>
      <c r="L96">
        <v>6.14</v>
      </c>
      <c r="N96">
        <v>9.26</v>
      </c>
      <c r="O96">
        <v>1</v>
      </c>
      <c r="P96">
        <f t="shared" si="5"/>
        <v>1.50814332247557</v>
      </c>
      <c r="Q96" s="10">
        <f t="shared" si="4"/>
        <v>43.971631205673759</v>
      </c>
      <c r="R96">
        <v>1</v>
      </c>
      <c r="S96">
        <v>2</v>
      </c>
      <c r="T96">
        <v>0</v>
      </c>
    </row>
    <row r="97" spans="1:20">
      <c r="A97">
        <v>96</v>
      </c>
      <c r="B97">
        <v>8.67</v>
      </c>
      <c r="C97">
        <v>18.02</v>
      </c>
      <c r="D97">
        <v>0</v>
      </c>
      <c r="E97">
        <f t="shared" si="0"/>
        <v>2.0784313725490198</v>
      </c>
      <c r="F97">
        <v>65</v>
      </c>
      <c r="G97">
        <v>1</v>
      </c>
      <c r="I97">
        <v>2</v>
      </c>
      <c r="L97">
        <v>6.42</v>
      </c>
      <c r="N97">
        <v>6.28</v>
      </c>
      <c r="O97">
        <v>1</v>
      </c>
      <c r="P97">
        <f t="shared" si="5"/>
        <v>0.97819314641744548</v>
      </c>
      <c r="Q97" s="10">
        <f t="shared" ref="Q97:Q160" si="6">SUM(F97/1.41)</f>
        <v>46.09929078014185</v>
      </c>
      <c r="R97">
        <v>1</v>
      </c>
      <c r="S97">
        <v>1</v>
      </c>
      <c r="T97">
        <v>0</v>
      </c>
    </row>
    <row r="98" spans="1:20">
      <c r="A98">
        <v>97</v>
      </c>
      <c r="B98">
        <v>8.5500000000000007</v>
      </c>
      <c r="C98">
        <v>20</v>
      </c>
      <c r="D98">
        <v>0</v>
      </c>
      <c r="E98">
        <f t="shared" si="0"/>
        <v>2.3391812865497075</v>
      </c>
      <c r="F98">
        <v>49</v>
      </c>
      <c r="G98">
        <v>1</v>
      </c>
      <c r="I98" s="1">
        <v>1</v>
      </c>
      <c r="L98">
        <v>6.87</v>
      </c>
      <c r="N98">
        <v>6.21</v>
      </c>
      <c r="O98">
        <v>1</v>
      </c>
      <c r="P98">
        <f t="shared" si="5"/>
        <v>0.90393013100436681</v>
      </c>
      <c r="Q98" s="10">
        <f t="shared" si="6"/>
        <v>34.751773049645394</v>
      </c>
      <c r="R98">
        <v>1</v>
      </c>
      <c r="S98">
        <v>1</v>
      </c>
      <c r="T98">
        <v>0</v>
      </c>
    </row>
    <row r="99" spans="1:20">
      <c r="A99">
        <v>98</v>
      </c>
      <c r="B99">
        <v>1.96</v>
      </c>
      <c r="C99">
        <v>3.01</v>
      </c>
      <c r="D99">
        <v>0</v>
      </c>
      <c r="E99">
        <f t="shared" si="0"/>
        <v>1.5357142857142856</v>
      </c>
      <c r="F99">
        <v>45</v>
      </c>
      <c r="G99">
        <v>1</v>
      </c>
      <c r="I99" s="1">
        <v>2</v>
      </c>
      <c r="L99">
        <v>6.92</v>
      </c>
      <c r="N99">
        <v>6.6</v>
      </c>
      <c r="O99">
        <v>1</v>
      </c>
      <c r="P99">
        <f t="shared" si="5"/>
        <v>0.95375722543352592</v>
      </c>
      <c r="Q99" s="10">
        <f t="shared" si="6"/>
        <v>31.914893617021278</v>
      </c>
      <c r="R99">
        <v>1</v>
      </c>
      <c r="S99">
        <v>2</v>
      </c>
      <c r="T99">
        <v>0</v>
      </c>
    </row>
    <row r="100" spans="1:20">
      <c r="A100">
        <v>99</v>
      </c>
      <c r="B100">
        <v>2.02</v>
      </c>
      <c r="C100">
        <v>5.26</v>
      </c>
      <c r="D100">
        <v>0</v>
      </c>
      <c r="E100">
        <f t="shared" ref="E100:E354" si="7">SUM(C100/B100)</f>
        <v>2.6039603960396041</v>
      </c>
      <c r="F100">
        <v>41</v>
      </c>
      <c r="G100">
        <v>1</v>
      </c>
      <c r="I100" s="1">
        <v>1</v>
      </c>
      <c r="L100">
        <v>6.51</v>
      </c>
      <c r="N100">
        <v>4.5199999999999996</v>
      </c>
      <c r="O100">
        <v>1</v>
      </c>
      <c r="P100">
        <f t="shared" si="5"/>
        <v>0.69431643625192008</v>
      </c>
      <c r="Q100" s="10">
        <f t="shared" si="6"/>
        <v>29.078014184397166</v>
      </c>
      <c r="R100">
        <v>1</v>
      </c>
      <c r="S100">
        <v>3</v>
      </c>
      <c r="T100">
        <v>0</v>
      </c>
    </row>
    <row r="101" spans="1:20">
      <c r="A101">
        <v>100</v>
      </c>
      <c r="B101">
        <v>3.21</v>
      </c>
      <c r="C101">
        <v>3.26</v>
      </c>
      <c r="D101">
        <v>0</v>
      </c>
      <c r="E101">
        <f t="shared" si="7"/>
        <v>1.0155763239875388</v>
      </c>
      <c r="F101">
        <v>55</v>
      </c>
      <c r="G101">
        <v>1</v>
      </c>
      <c r="I101" s="1">
        <v>2</v>
      </c>
      <c r="L101">
        <v>6.28</v>
      </c>
      <c r="N101">
        <v>5.62</v>
      </c>
      <c r="O101">
        <v>1</v>
      </c>
      <c r="P101">
        <f t="shared" si="5"/>
        <v>0.89490445859872614</v>
      </c>
      <c r="Q101" s="10">
        <f t="shared" si="6"/>
        <v>39.00709219858156</v>
      </c>
      <c r="R101">
        <v>1</v>
      </c>
      <c r="S101">
        <v>2</v>
      </c>
      <c r="T101">
        <v>0</v>
      </c>
    </row>
    <row r="102" spans="1:20">
      <c r="A102">
        <v>101</v>
      </c>
      <c r="B102">
        <v>1.88</v>
      </c>
      <c r="C102">
        <v>4.21</v>
      </c>
      <c r="D102">
        <v>0</v>
      </c>
      <c r="E102">
        <f t="shared" si="7"/>
        <v>2.2393617021276597</v>
      </c>
      <c r="F102">
        <v>58</v>
      </c>
      <c r="G102">
        <v>1</v>
      </c>
      <c r="I102" s="1">
        <v>1</v>
      </c>
      <c r="L102">
        <v>6.02</v>
      </c>
      <c r="N102">
        <v>5.29</v>
      </c>
      <c r="O102">
        <v>1</v>
      </c>
      <c r="P102">
        <f t="shared" si="5"/>
        <v>0.87873754152823924</v>
      </c>
      <c r="Q102" s="10">
        <f t="shared" si="6"/>
        <v>41.134751773049651</v>
      </c>
      <c r="R102">
        <v>1</v>
      </c>
      <c r="S102">
        <v>4</v>
      </c>
      <c r="T102">
        <v>0</v>
      </c>
    </row>
    <row r="103" spans="1:20">
      <c r="A103">
        <v>102</v>
      </c>
      <c r="B103">
        <v>3.62</v>
      </c>
      <c r="C103">
        <v>4.28</v>
      </c>
      <c r="D103">
        <v>0</v>
      </c>
      <c r="E103">
        <f t="shared" si="7"/>
        <v>1.1823204419889504</v>
      </c>
      <c r="F103">
        <v>59</v>
      </c>
      <c r="G103">
        <v>1</v>
      </c>
      <c r="I103" s="1">
        <v>3</v>
      </c>
      <c r="L103">
        <v>6.09</v>
      </c>
      <c r="N103">
        <v>2.36</v>
      </c>
      <c r="O103">
        <v>1</v>
      </c>
      <c r="P103">
        <f t="shared" si="5"/>
        <v>0.38752052545155991</v>
      </c>
      <c r="Q103" s="10">
        <f t="shared" si="6"/>
        <v>41.843971631205676</v>
      </c>
      <c r="R103">
        <v>1</v>
      </c>
      <c r="S103">
        <v>1</v>
      </c>
      <c r="T103">
        <v>0</v>
      </c>
    </row>
    <row r="104" spans="1:20">
      <c r="A104">
        <v>103</v>
      </c>
      <c r="B104">
        <v>2.2200000000000002</v>
      </c>
      <c r="C104">
        <v>4.29</v>
      </c>
      <c r="D104">
        <v>0</v>
      </c>
      <c r="E104">
        <f t="shared" si="7"/>
        <v>1.9324324324324322</v>
      </c>
      <c r="F104">
        <v>62</v>
      </c>
      <c r="G104">
        <v>1</v>
      </c>
      <c r="I104" s="1">
        <v>2</v>
      </c>
      <c r="L104">
        <v>6.59</v>
      </c>
      <c r="N104">
        <v>9.85</v>
      </c>
      <c r="O104">
        <v>1</v>
      </c>
      <c r="P104">
        <f t="shared" si="5"/>
        <v>1.4946889226100151</v>
      </c>
      <c r="Q104" s="10">
        <f t="shared" si="6"/>
        <v>43.971631205673759</v>
      </c>
      <c r="R104">
        <v>1</v>
      </c>
      <c r="S104">
        <v>3</v>
      </c>
      <c r="T104">
        <v>0</v>
      </c>
    </row>
    <row r="105" spans="1:20">
      <c r="A105">
        <v>104</v>
      </c>
      <c r="B105">
        <v>2.88</v>
      </c>
      <c r="C105">
        <v>5.29</v>
      </c>
      <c r="D105">
        <v>0</v>
      </c>
      <c r="E105">
        <f t="shared" si="7"/>
        <v>1.8368055555555556</v>
      </c>
      <c r="F105">
        <v>61</v>
      </c>
      <c r="G105">
        <v>1</v>
      </c>
      <c r="I105" s="1">
        <v>2</v>
      </c>
      <c r="L105">
        <v>6.87</v>
      </c>
      <c r="N105">
        <v>9.2799999999999994</v>
      </c>
      <c r="O105">
        <v>1</v>
      </c>
      <c r="P105">
        <f t="shared" si="5"/>
        <v>1.3508005822416302</v>
      </c>
      <c r="Q105" s="10">
        <f t="shared" si="6"/>
        <v>43.262411347517734</v>
      </c>
      <c r="R105">
        <v>1</v>
      </c>
      <c r="S105">
        <v>4</v>
      </c>
      <c r="T105">
        <v>0</v>
      </c>
    </row>
    <row r="106" spans="1:20">
      <c r="A106">
        <v>105</v>
      </c>
      <c r="B106">
        <v>3.29</v>
      </c>
      <c r="C106">
        <v>8.6199999999999992</v>
      </c>
      <c r="D106">
        <v>0</v>
      </c>
      <c r="E106">
        <f t="shared" si="7"/>
        <v>2.620060790273556</v>
      </c>
      <c r="F106">
        <v>63</v>
      </c>
      <c r="G106">
        <v>1</v>
      </c>
      <c r="I106" s="1">
        <v>3</v>
      </c>
      <c r="L106">
        <v>6.72</v>
      </c>
      <c r="N106">
        <v>8.27</v>
      </c>
      <c r="O106">
        <v>1</v>
      </c>
      <c r="P106">
        <f t="shared" si="5"/>
        <v>1.2306547619047619</v>
      </c>
      <c r="Q106" s="10">
        <f t="shared" si="6"/>
        <v>44.680851063829792</v>
      </c>
      <c r="R106">
        <v>1</v>
      </c>
      <c r="S106">
        <v>2</v>
      </c>
      <c r="T106">
        <v>0</v>
      </c>
    </row>
    <row r="107" spans="1:20">
      <c r="A107">
        <v>106</v>
      </c>
      <c r="B107">
        <v>1.29</v>
      </c>
      <c r="C107">
        <v>6.26</v>
      </c>
      <c r="D107">
        <v>0</v>
      </c>
      <c r="E107">
        <f t="shared" si="7"/>
        <v>4.8527131782945734</v>
      </c>
      <c r="F107">
        <v>84</v>
      </c>
      <c r="G107">
        <v>1</v>
      </c>
      <c r="I107" s="1">
        <v>3</v>
      </c>
      <c r="L107">
        <v>6.81</v>
      </c>
      <c r="N107">
        <v>6.28</v>
      </c>
      <c r="O107">
        <v>1</v>
      </c>
      <c r="P107">
        <f t="shared" si="5"/>
        <v>0.92217327459618215</v>
      </c>
      <c r="Q107" s="10">
        <f t="shared" si="6"/>
        <v>59.574468085106389</v>
      </c>
      <c r="R107">
        <v>1</v>
      </c>
      <c r="S107">
        <v>3</v>
      </c>
      <c r="T107">
        <v>0</v>
      </c>
    </row>
    <row r="108" spans="1:20">
      <c r="A108">
        <v>107</v>
      </c>
      <c r="B108">
        <v>3.92</v>
      </c>
      <c r="C108">
        <v>10.29</v>
      </c>
      <c r="D108">
        <v>0</v>
      </c>
      <c r="E108">
        <f t="shared" si="7"/>
        <v>2.625</v>
      </c>
      <c r="F108">
        <v>66</v>
      </c>
      <c r="G108">
        <v>1</v>
      </c>
      <c r="I108" s="1">
        <v>3</v>
      </c>
      <c r="L108">
        <v>6.29</v>
      </c>
      <c r="N108">
        <v>7.05</v>
      </c>
      <c r="O108">
        <v>1</v>
      </c>
      <c r="P108">
        <f t="shared" si="5"/>
        <v>1.1208267090620032</v>
      </c>
      <c r="Q108" s="10">
        <f t="shared" si="6"/>
        <v>46.808510638297875</v>
      </c>
      <c r="R108">
        <v>1</v>
      </c>
      <c r="S108">
        <v>4</v>
      </c>
      <c r="T108">
        <v>0</v>
      </c>
    </row>
    <row r="109" spans="1:20">
      <c r="A109">
        <v>108</v>
      </c>
      <c r="B109">
        <v>1.29</v>
      </c>
      <c r="C109">
        <v>7.2</v>
      </c>
      <c r="D109">
        <v>0</v>
      </c>
      <c r="E109">
        <f t="shared" si="7"/>
        <v>5.5813953488372094</v>
      </c>
      <c r="F109">
        <v>82</v>
      </c>
      <c r="G109">
        <v>1</v>
      </c>
      <c r="I109" s="1">
        <v>1</v>
      </c>
      <c r="L109">
        <v>7.87</v>
      </c>
      <c r="N109">
        <v>6.18</v>
      </c>
      <c r="O109">
        <v>1</v>
      </c>
      <c r="P109">
        <f t="shared" si="5"/>
        <v>0.7852604828462515</v>
      </c>
      <c r="Q109" s="10">
        <f t="shared" si="6"/>
        <v>58.156028368794331</v>
      </c>
      <c r="R109">
        <v>1</v>
      </c>
      <c r="S109">
        <v>3</v>
      </c>
      <c r="T109">
        <v>0</v>
      </c>
    </row>
    <row r="110" spans="1:20">
      <c r="A110">
        <v>109</v>
      </c>
      <c r="B110">
        <v>2.2200000000000002</v>
      </c>
      <c r="C110">
        <v>3.21</v>
      </c>
      <c r="D110">
        <v>0</v>
      </c>
      <c r="E110">
        <f t="shared" si="7"/>
        <v>1.4459459459459458</v>
      </c>
      <c r="F110">
        <v>58</v>
      </c>
      <c r="G110">
        <v>1</v>
      </c>
      <c r="I110" s="1">
        <v>2</v>
      </c>
      <c r="L110">
        <v>7.98</v>
      </c>
      <c r="N110">
        <v>5.21</v>
      </c>
      <c r="O110">
        <v>1</v>
      </c>
      <c r="P110">
        <f t="shared" si="5"/>
        <v>0.6528822055137844</v>
      </c>
      <c r="Q110" s="10">
        <f t="shared" si="6"/>
        <v>41.134751773049651</v>
      </c>
      <c r="R110">
        <v>1</v>
      </c>
      <c r="S110">
        <v>2</v>
      </c>
      <c r="T110">
        <v>0</v>
      </c>
    </row>
    <row r="111" spans="1:20">
      <c r="A111">
        <v>110</v>
      </c>
      <c r="B111">
        <v>2.96</v>
      </c>
      <c r="C111">
        <v>3.29</v>
      </c>
      <c r="D111">
        <v>0</v>
      </c>
      <c r="E111">
        <f t="shared" si="7"/>
        <v>1.1114864864864864</v>
      </c>
      <c r="F111">
        <v>78</v>
      </c>
      <c r="G111">
        <v>1</v>
      </c>
      <c r="I111" s="1">
        <v>1</v>
      </c>
      <c r="L111">
        <v>7.06</v>
      </c>
      <c r="N111">
        <v>5.26</v>
      </c>
      <c r="O111">
        <v>1</v>
      </c>
      <c r="P111">
        <f t="shared" si="5"/>
        <v>0.74504249291784708</v>
      </c>
      <c r="Q111" s="10">
        <f t="shared" si="6"/>
        <v>55.319148936170215</v>
      </c>
      <c r="R111">
        <v>1</v>
      </c>
      <c r="S111">
        <v>1</v>
      </c>
      <c r="T111">
        <v>0</v>
      </c>
    </row>
    <row r="112" spans="1:20">
      <c r="A112">
        <v>111</v>
      </c>
      <c r="B112">
        <v>2.5499999999999998</v>
      </c>
      <c r="C112">
        <v>2.99</v>
      </c>
      <c r="D112">
        <v>0</v>
      </c>
      <c r="E112">
        <f t="shared" si="7"/>
        <v>1.1725490196078434</v>
      </c>
      <c r="F112">
        <v>79</v>
      </c>
      <c r="G112">
        <v>1</v>
      </c>
      <c r="I112" s="1">
        <v>2</v>
      </c>
      <c r="L112">
        <v>7.51</v>
      </c>
      <c r="N112">
        <v>5.92</v>
      </c>
      <c r="O112">
        <v>1</v>
      </c>
      <c r="P112">
        <f t="shared" si="5"/>
        <v>0.78828229027962715</v>
      </c>
      <c r="Q112" s="10">
        <f t="shared" si="6"/>
        <v>56.028368794326248</v>
      </c>
      <c r="R112">
        <v>1</v>
      </c>
      <c r="S112">
        <v>2</v>
      </c>
      <c r="T112">
        <v>0</v>
      </c>
    </row>
    <row r="113" spans="1:20">
      <c r="A113">
        <v>112</v>
      </c>
      <c r="B113">
        <v>2.87</v>
      </c>
      <c r="C113">
        <v>4.6900000000000004</v>
      </c>
      <c r="D113">
        <v>0</v>
      </c>
      <c r="E113">
        <f t="shared" si="7"/>
        <v>1.6341463414634148</v>
      </c>
      <c r="F113">
        <v>75</v>
      </c>
      <c r="G113">
        <v>1</v>
      </c>
      <c r="I113" s="1">
        <v>1</v>
      </c>
      <c r="L113">
        <v>7.62</v>
      </c>
      <c r="N113">
        <v>4.59</v>
      </c>
      <c r="O113">
        <v>1</v>
      </c>
      <c r="P113">
        <f t="shared" si="5"/>
        <v>0.60236220472440938</v>
      </c>
      <c r="Q113" s="10">
        <f t="shared" si="6"/>
        <v>53.191489361702132</v>
      </c>
      <c r="R113">
        <v>1</v>
      </c>
      <c r="S113">
        <v>3</v>
      </c>
      <c r="T113">
        <v>0</v>
      </c>
    </row>
    <row r="114" spans="1:20">
      <c r="A114">
        <v>113</v>
      </c>
      <c r="B114">
        <v>1.68</v>
      </c>
      <c r="C114">
        <v>3.28</v>
      </c>
      <c r="D114">
        <v>0</v>
      </c>
      <c r="E114">
        <f t="shared" si="7"/>
        <v>1.9523809523809523</v>
      </c>
      <c r="F114">
        <v>81</v>
      </c>
      <c r="G114">
        <v>1</v>
      </c>
      <c r="I114" s="1">
        <v>3</v>
      </c>
      <c r="L114">
        <v>7.78</v>
      </c>
      <c r="N114">
        <v>9.86</v>
      </c>
      <c r="O114">
        <v>1</v>
      </c>
      <c r="P114">
        <f t="shared" si="5"/>
        <v>1.2673521850899743</v>
      </c>
      <c r="Q114" s="10">
        <f t="shared" si="6"/>
        <v>57.446808510638299</v>
      </c>
      <c r="R114">
        <v>1</v>
      </c>
      <c r="S114">
        <v>2</v>
      </c>
      <c r="T114">
        <v>0</v>
      </c>
    </row>
    <row r="115" spans="1:20">
      <c r="A115">
        <v>114</v>
      </c>
      <c r="B115">
        <v>1.51</v>
      </c>
      <c r="C115">
        <v>4.26</v>
      </c>
      <c r="D115">
        <v>0</v>
      </c>
      <c r="E115">
        <f t="shared" si="7"/>
        <v>2.8211920529801322</v>
      </c>
      <c r="F115">
        <v>82</v>
      </c>
      <c r="G115">
        <v>1</v>
      </c>
      <c r="I115" s="1">
        <v>2</v>
      </c>
      <c r="L115">
        <v>7.95</v>
      </c>
      <c r="N115">
        <v>6.65</v>
      </c>
      <c r="O115">
        <v>1</v>
      </c>
      <c r="P115">
        <f t="shared" si="5"/>
        <v>0.83647798742138368</v>
      </c>
      <c r="Q115" s="10">
        <f t="shared" si="6"/>
        <v>58.156028368794331</v>
      </c>
      <c r="R115">
        <v>1</v>
      </c>
      <c r="S115">
        <v>4</v>
      </c>
      <c r="T115">
        <v>0</v>
      </c>
    </row>
    <row r="116" spans="1:20">
      <c r="A116">
        <v>115</v>
      </c>
      <c r="B116">
        <v>1.62</v>
      </c>
      <c r="C116">
        <v>7.26</v>
      </c>
      <c r="D116">
        <v>0</v>
      </c>
      <c r="E116">
        <f t="shared" si="7"/>
        <v>4.481481481481481</v>
      </c>
      <c r="F116">
        <v>81</v>
      </c>
      <c r="G116">
        <v>1</v>
      </c>
      <c r="I116" s="1">
        <v>2</v>
      </c>
      <c r="L116">
        <v>7.21</v>
      </c>
      <c r="N116">
        <v>8.26</v>
      </c>
      <c r="O116">
        <v>1</v>
      </c>
      <c r="P116">
        <f t="shared" si="5"/>
        <v>1.145631067961165</v>
      </c>
      <c r="Q116" s="10">
        <f t="shared" si="6"/>
        <v>57.446808510638299</v>
      </c>
      <c r="R116">
        <v>1</v>
      </c>
      <c r="S116">
        <v>1</v>
      </c>
      <c r="T116">
        <v>0</v>
      </c>
    </row>
    <row r="117" spans="1:20">
      <c r="A117">
        <v>116</v>
      </c>
      <c r="B117">
        <v>1.99</v>
      </c>
      <c r="C117">
        <v>5.62</v>
      </c>
      <c r="D117">
        <v>0</v>
      </c>
      <c r="E117">
        <f t="shared" si="7"/>
        <v>2.8241206030150754</v>
      </c>
      <c r="F117">
        <v>77</v>
      </c>
      <c r="G117">
        <v>1</v>
      </c>
      <c r="I117" s="1">
        <v>3</v>
      </c>
      <c r="L117">
        <v>7.05</v>
      </c>
      <c r="N117">
        <v>8.18</v>
      </c>
      <c r="O117">
        <v>1</v>
      </c>
      <c r="P117">
        <f t="shared" si="5"/>
        <v>1.1602836879432623</v>
      </c>
      <c r="Q117" s="10">
        <f t="shared" si="6"/>
        <v>54.60992907801419</v>
      </c>
      <c r="R117">
        <v>1</v>
      </c>
      <c r="S117">
        <v>3</v>
      </c>
      <c r="T117">
        <v>0</v>
      </c>
    </row>
    <row r="118" spans="1:20">
      <c r="A118">
        <v>117</v>
      </c>
      <c r="B118">
        <v>3.26</v>
      </c>
      <c r="C118">
        <v>6.18</v>
      </c>
      <c r="D118">
        <v>0</v>
      </c>
      <c r="E118">
        <f t="shared" si="7"/>
        <v>1.8957055214723926</v>
      </c>
      <c r="F118">
        <v>72</v>
      </c>
      <c r="G118">
        <v>1</v>
      </c>
      <c r="I118" s="1">
        <v>3</v>
      </c>
      <c r="L118">
        <v>10.36</v>
      </c>
      <c r="N118">
        <v>16.600000000000001</v>
      </c>
      <c r="O118">
        <v>1</v>
      </c>
      <c r="P118">
        <f t="shared" si="5"/>
        <v>1.6023166023166024</v>
      </c>
      <c r="Q118" s="10">
        <f t="shared" si="6"/>
        <v>51.063829787234049</v>
      </c>
      <c r="R118">
        <v>1</v>
      </c>
      <c r="S118">
        <v>4</v>
      </c>
      <c r="T118">
        <v>0</v>
      </c>
    </row>
    <row r="119" spans="1:20">
      <c r="A119">
        <v>118</v>
      </c>
      <c r="B119">
        <v>3.88</v>
      </c>
      <c r="C119">
        <v>6.66</v>
      </c>
      <c r="D119">
        <v>0</v>
      </c>
      <c r="E119">
        <f t="shared" si="7"/>
        <v>1.7164948453608249</v>
      </c>
      <c r="F119">
        <v>66</v>
      </c>
      <c r="G119">
        <v>1</v>
      </c>
      <c r="I119" s="1">
        <v>3</v>
      </c>
      <c r="L119">
        <v>10.62</v>
      </c>
      <c r="N119">
        <v>16.920000000000002</v>
      </c>
      <c r="O119">
        <v>1</v>
      </c>
      <c r="P119">
        <f t="shared" si="5"/>
        <v>1.593220338983051</v>
      </c>
      <c r="Q119" s="10">
        <f t="shared" si="6"/>
        <v>46.808510638297875</v>
      </c>
      <c r="R119">
        <v>1</v>
      </c>
      <c r="S119">
        <v>2</v>
      </c>
      <c r="T119">
        <v>0</v>
      </c>
    </row>
    <row r="120" spans="1:20">
      <c r="A120">
        <v>119</v>
      </c>
      <c r="B120">
        <v>3.01</v>
      </c>
      <c r="C120">
        <v>6.01</v>
      </c>
      <c r="D120">
        <v>0</v>
      </c>
      <c r="E120">
        <f t="shared" si="7"/>
        <v>1.9966777408637875</v>
      </c>
      <c r="F120">
        <v>62</v>
      </c>
      <c r="G120">
        <v>1</v>
      </c>
      <c r="I120" s="1">
        <v>2</v>
      </c>
      <c r="L120">
        <v>10.25</v>
      </c>
      <c r="N120">
        <v>20</v>
      </c>
      <c r="O120">
        <v>1</v>
      </c>
      <c r="P120">
        <f t="shared" si="5"/>
        <v>1.9512195121951219</v>
      </c>
      <c r="Q120" s="10">
        <f t="shared" si="6"/>
        <v>43.971631205673759</v>
      </c>
      <c r="R120">
        <v>1</v>
      </c>
      <c r="S120">
        <v>3</v>
      </c>
      <c r="T120">
        <v>0</v>
      </c>
    </row>
    <row r="121" spans="1:20">
      <c r="A121">
        <v>120</v>
      </c>
      <c r="B121">
        <v>2.5099999999999998</v>
      </c>
      <c r="C121">
        <v>6.29</v>
      </c>
      <c r="D121">
        <v>0</v>
      </c>
      <c r="E121">
        <f t="shared" si="7"/>
        <v>2.5059760956175303</v>
      </c>
      <c r="F121">
        <v>68</v>
      </c>
      <c r="G121">
        <v>1</v>
      </c>
      <c r="I121" s="1">
        <v>4</v>
      </c>
      <c r="L121">
        <v>9.2100000000000009</v>
      </c>
      <c r="N121">
        <v>16.22</v>
      </c>
      <c r="O121">
        <v>1</v>
      </c>
      <c r="P121">
        <f t="shared" si="5"/>
        <v>1.7611292073832787</v>
      </c>
      <c r="Q121" s="10">
        <f t="shared" si="6"/>
        <v>48.226950354609933</v>
      </c>
      <c r="R121">
        <v>1</v>
      </c>
      <c r="S121">
        <v>4</v>
      </c>
      <c r="T121">
        <v>0</v>
      </c>
    </row>
    <row r="122" spans="1:20">
      <c r="A122">
        <v>121</v>
      </c>
      <c r="B122">
        <v>1.28</v>
      </c>
      <c r="C122">
        <v>6.28</v>
      </c>
      <c r="D122">
        <v>0</v>
      </c>
      <c r="E122">
        <f t="shared" si="7"/>
        <v>4.90625</v>
      </c>
      <c r="F122">
        <v>69</v>
      </c>
      <c r="G122">
        <v>1</v>
      </c>
      <c r="I122" s="1">
        <v>4</v>
      </c>
      <c r="L122">
        <v>8.26</v>
      </c>
      <c r="N122">
        <v>19</v>
      </c>
      <c r="O122">
        <v>1</v>
      </c>
      <c r="P122">
        <f t="shared" si="5"/>
        <v>2.3002421307506054</v>
      </c>
      <c r="Q122" s="10">
        <f t="shared" si="6"/>
        <v>48.936170212765958</v>
      </c>
      <c r="R122">
        <v>1</v>
      </c>
      <c r="S122">
        <v>3</v>
      </c>
      <c r="T122">
        <v>0</v>
      </c>
    </row>
    <row r="123" spans="1:20">
      <c r="A123">
        <v>122</v>
      </c>
      <c r="B123">
        <v>1.62</v>
      </c>
      <c r="C123">
        <v>6.18</v>
      </c>
      <c r="D123">
        <v>0</v>
      </c>
      <c r="E123">
        <f t="shared" si="7"/>
        <v>3.8148148148148144</v>
      </c>
      <c r="F123">
        <v>69</v>
      </c>
      <c r="G123">
        <v>1</v>
      </c>
      <c r="I123" s="1">
        <v>3</v>
      </c>
      <c r="L123">
        <v>8.2100000000000009</v>
      </c>
      <c r="N123">
        <v>6.26</v>
      </c>
      <c r="O123">
        <v>1</v>
      </c>
      <c r="P123">
        <f t="shared" si="5"/>
        <v>0.7624847746650425</v>
      </c>
      <c r="Q123" s="10">
        <f t="shared" si="6"/>
        <v>48.936170212765958</v>
      </c>
      <c r="R123">
        <v>1</v>
      </c>
      <c r="S123">
        <v>2</v>
      </c>
      <c r="T123">
        <v>0</v>
      </c>
    </row>
    <row r="124" spans="1:20">
      <c r="A124">
        <v>123</v>
      </c>
      <c r="B124">
        <v>1.29</v>
      </c>
      <c r="C124">
        <v>3.02</v>
      </c>
      <c r="D124">
        <v>0</v>
      </c>
      <c r="E124">
        <f t="shared" si="7"/>
        <v>2.3410852713178296</v>
      </c>
      <c r="F124">
        <v>78</v>
      </c>
      <c r="G124">
        <v>1</v>
      </c>
      <c r="I124" s="1">
        <v>3</v>
      </c>
      <c r="L124">
        <v>7.26</v>
      </c>
      <c r="N124">
        <v>8.26</v>
      </c>
      <c r="O124">
        <v>1</v>
      </c>
      <c r="P124">
        <f t="shared" si="5"/>
        <v>1.137741046831956</v>
      </c>
      <c r="Q124" s="10">
        <f t="shared" si="6"/>
        <v>55.319148936170215</v>
      </c>
      <c r="R124">
        <v>1</v>
      </c>
      <c r="S124">
        <v>1</v>
      </c>
      <c r="T124">
        <v>0</v>
      </c>
    </row>
    <row r="125" spans="1:20">
      <c r="A125">
        <v>124</v>
      </c>
      <c r="B125">
        <v>0.87</v>
      </c>
      <c r="C125">
        <v>2.0099999999999998</v>
      </c>
      <c r="D125">
        <v>0</v>
      </c>
      <c r="E125">
        <f t="shared" si="7"/>
        <v>2.3103448275862069</v>
      </c>
      <c r="F125">
        <v>79</v>
      </c>
      <c r="G125">
        <v>1</v>
      </c>
      <c r="I125" s="1">
        <v>2</v>
      </c>
      <c r="L125">
        <v>7.01</v>
      </c>
      <c r="N125">
        <v>7.29</v>
      </c>
      <c r="O125">
        <v>1</v>
      </c>
      <c r="P125">
        <f t="shared" si="5"/>
        <v>1.0399429386590586</v>
      </c>
      <c r="Q125" s="10">
        <f t="shared" si="6"/>
        <v>56.028368794326248</v>
      </c>
      <c r="R125">
        <v>1</v>
      </c>
      <c r="S125">
        <v>1</v>
      </c>
      <c r="T125">
        <v>0</v>
      </c>
    </row>
    <row r="126" spans="1:20">
      <c r="A126">
        <v>125</v>
      </c>
      <c r="B126">
        <v>0.69</v>
      </c>
      <c r="C126">
        <v>1.01</v>
      </c>
      <c r="D126">
        <v>0</v>
      </c>
      <c r="E126">
        <f t="shared" si="7"/>
        <v>1.463768115942029</v>
      </c>
      <c r="F126">
        <v>52</v>
      </c>
      <c r="G126">
        <v>1</v>
      </c>
      <c r="I126" s="1">
        <v>1</v>
      </c>
      <c r="L126">
        <v>8.1999999999999993</v>
      </c>
      <c r="N126">
        <v>9.2899999999999991</v>
      </c>
      <c r="O126">
        <v>1</v>
      </c>
      <c r="P126">
        <f t="shared" si="5"/>
        <v>1.1329268292682926</v>
      </c>
      <c r="Q126" s="10">
        <f t="shared" si="6"/>
        <v>36.879432624113477</v>
      </c>
      <c r="R126">
        <v>1</v>
      </c>
      <c r="S126">
        <v>2</v>
      </c>
      <c r="T126">
        <v>0</v>
      </c>
    </row>
    <row r="127" spans="1:20">
      <c r="A127">
        <v>126</v>
      </c>
      <c r="B127">
        <v>2.62</v>
      </c>
      <c r="C127">
        <v>3.52</v>
      </c>
      <c r="D127">
        <v>0</v>
      </c>
      <c r="E127">
        <f t="shared" si="7"/>
        <v>1.3435114503816794</v>
      </c>
      <c r="F127">
        <v>58</v>
      </c>
      <c r="G127">
        <v>1</v>
      </c>
      <c r="I127" s="1">
        <v>3</v>
      </c>
      <c r="L127">
        <v>9.26</v>
      </c>
      <c r="N127">
        <v>11.29</v>
      </c>
      <c r="O127">
        <v>1</v>
      </c>
      <c r="P127">
        <f t="shared" si="5"/>
        <v>1.2192224622030237</v>
      </c>
      <c r="Q127" s="10">
        <f t="shared" si="6"/>
        <v>41.134751773049651</v>
      </c>
      <c r="R127">
        <v>1</v>
      </c>
      <c r="S127">
        <v>3</v>
      </c>
      <c r="T127">
        <v>0</v>
      </c>
    </row>
    <row r="128" spans="1:20">
      <c r="A128">
        <v>127</v>
      </c>
      <c r="B128">
        <v>2.85</v>
      </c>
      <c r="C128">
        <v>3.9</v>
      </c>
      <c r="D128">
        <v>0</v>
      </c>
      <c r="E128">
        <f t="shared" si="7"/>
        <v>1.368421052631579</v>
      </c>
      <c r="F128">
        <v>59</v>
      </c>
      <c r="G128">
        <v>1</v>
      </c>
      <c r="I128" s="1">
        <v>4</v>
      </c>
      <c r="L128">
        <v>11.29</v>
      </c>
      <c r="N128">
        <v>16.29</v>
      </c>
      <c r="O128">
        <v>1</v>
      </c>
      <c r="P128">
        <f t="shared" si="5"/>
        <v>1.4428697962798938</v>
      </c>
      <c r="Q128" s="10">
        <f t="shared" si="6"/>
        <v>41.843971631205676</v>
      </c>
      <c r="R128">
        <v>1</v>
      </c>
      <c r="S128">
        <v>2</v>
      </c>
      <c r="T128">
        <v>0</v>
      </c>
    </row>
    <row r="129" spans="1:20">
      <c r="A129">
        <v>128</v>
      </c>
      <c r="B129">
        <v>2.99</v>
      </c>
      <c r="C129">
        <v>6.2</v>
      </c>
      <c r="D129">
        <v>0</v>
      </c>
      <c r="E129">
        <f t="shared" si="7"/>
        <v>2.0735785953177257</v>
      </c>
      <c r="F129">
        <v>40</v>
      </c>
      <c r="G129">
        <v>1</v>
      </c>
      <c r="I129" s="1">
        <v>3</v>
      </c>
      <c r="L129">
        <v>13</v>
      </c>
      <c r="N129">
        <v>16.25</v>
      </c>
      <c r="O129">
        <v>1</v>
      </c>
      <c r="P129">
        <f t="shared" si="5"/>
        <v>1.25</v>
      </c>
      <c r="Q129" s="10">
        <f t="shared" si="6"/>
        <v>28.368794326241137</v>
      </c>
      <c r="R129">
        <v>1</v>
      </c>
      <c r="S129">
        <v>4</v>
      </c>
      <c r="T129">
        <v>0</v>
      </c>
    </row>
    <row r="130" spans="1:20">
      <c r="A130">
        <v>129</v>
      </c>
      <c r="B130">
        <v>2.0099999999999998</v>
      </c>
      <c r="C130">
        <v>4.1100000000000003</v>
      </c>
      <c r="D130">
        <v>0</v>
      </c>
      <c r="E130">
        <f t="shared" si="7"/>
        <v>2.0447761194029854</v>
      </c>
      <c r="F130">
        <v>38</v>
      </c>
      <c r="G130">
        <v>1</v>
      </c>
      <c r="I130" s="1">
        <v>4</v>
      </c>
      <c r="L130">
        <v>2.9</v>
      </c>
      <c r="N130">
        <v>6.22</v>
      </c>
      <c r="O130">
        <v>1</v>
      </c>
      <c r="P130">
        <f t="shared" si="5"/>
        <v>2.1448275862068966</v>
      </c>
      <c r="Q130" s="10">
        <f t="shared" si="6"/>
        <v>26.950354609929079</v>
      </c>
      <c r="R130">
        <v>1</v>
      </c>
      <c r="S130">
        <v>1</v>
      </c>
      <c r="T130">
        <v>0</v>
      </c>
    </row>
    <row r="131" spans="1:20">
      <c r="A131">
        <v>130</v>
      </c>
      <c r="B131">
        <v>3.29</v>
      </c>
      <c r="C131">
        <v>6.25</v>
      </c>
      <c r="D131">
        <v>0</v>
      </c>
      <c r="E131">
        <f t="shared" si="7"/>
        <v>1.8996960486322187</v>
      </c>
      <c r="F131">
        <v>59</v>
      </c>
      <c r="G131">
        <v>1</v>
      </c>
      <c r="I131" s="1">
        <v>1</v>
      </c>
      <c r="L131">
        <v>16.29</v>
      </c>
      <c r="N131">
        <v>13.22</v>
      </c>
      <c r="O131">
        <v>1</v>
      </c>
      <c r="P131">
        <f t="shared" si="5"/>
        <v>0.81154082259054638</v>
      </c>
      <c r="Q131" s="10">
        <f t="shared" si="6"/>
        <v>41.843971631205676</v>
      </c>
      <c r="R131">
        <v>1</v>
      </c>
      <c r="S131">
        <v>3</v>
      </c>
      <c r="T131">
        <v>0</v>
      </c>
    </row>
    <row r="132" spans="1:20">
      <c r="A132">
        <v>131</v>
      </c>
      <c r="B132">
        <v>3.27</v>
      </c>
      <c r="C132">
        <v>6.06</v>
      </c>
      <c r="D132">
        <v>0</v>
      </c>
      <c r="E132">
        <f t="shared" si="7"/>
        <v>1.8532110091743117</v>
      </c>
      <c r="F132">
        <v>55</v>
      </c>
      <c r="G132">
        <v>1</v>
      </c>
      <c r="I132" s="1">
        <v>2</v>
      </c>
      <c r="L132">
        <v>10.26</v>
      </c>
      <c r="N132">
        <v>15.01</v>
      </c>
      <c r="O132">
        <v>1</v>
      </c>
      <c r="P132">
        <f t="shared" si="5"/>
        <v>1.462962962962963</v>
      </c>
      <c r="Q132" s="10">
        <f t="shared" si="6"/>
        <v>39.00709219858156</v>
      </c>
      <c r="R132">
        <v>1</v>
      </c>
      <c r="S132">
        <v>4</v>
      </c>
      <c r="T132">
        <v>0</v>
      </c>
    </row>
    <row r="133" spans="1:20">
      <c r="A133">
        <v>132</v>
      </c>
      <c r="B133">
        <v>4.26</v>
      </c>
      <c r="C133">
        <v>9.65</v>
      </c>
      <c r="D133">
        <v>0</v>
      </c>
      <c r="E133">
        <f t="shared" si="7"/>
        <v>2.2652582159624415</v>
      </c>
      <c r="F133">
        <v>66</v>
      </c>
      <c r="G133">
        <v>1</v>
      </c>
      <c r="I133" s="1">
        <v>1</v>
      </c>
      <c r="L133">
        <v>8.26</v>
      </c>
      <c r="N133">
        <v>6.26</v>
      </c>
      <c r="O133">
        <v>1</v>
      </c>
      <c r="P133">
        <f t="shared" si="5"/>
        <v>0.75786924939467315</v>
      </c>
      <c r="Q133" s="10">
        <f t="shared" si="6"/>
        <v>46.808510638297875</v>
      </c>
      <c r="R133">
        <v>1</v>
      </c>
      <c r="S133">
        <v>2</v>
      </c>
      <c r="T133">
        <v>0</v>
      </c>
    </row>
    <row r="134" spans="1:20">
      <c r="A134">
        <v>133</v>
      </c>
      <c r="B134">
        <v>4.28</v>
      </c>
      <c r="C134">
        <v>11.22</v>
      </c>
      <c r="D134">
        <v>0</v>
      </c>
      <c r="E134">
        <f t="shared" si="7"/>
        <v>2.6214953271028039</v>
      </c>
      <c r="F134">
        <v>61</v>
      </c>
      <c r="G134">
        <v>1</v>
      </c>
      <c r="I134" s="1">
        <v>2</v>
      </c>
      <c r="L134">
        <v>5.29</v>
      </c>
      <c r="N134">
        <v>6.28</v>
      </c>
      <c r="O134">
        <v>1</v>
      </c>
      <c r="P134">
        <f t="shared" si="5"/>
        <v>1.1871455576559546</v>
      </c>
      <c r="Q134" s="10">
        <f t="shared" si="6"/>
        <v>43.262411347517734</v>
      </c>
      <c r="R134">
        <v>1</v>
      </c>
      <c r="S134">
        <v>3</v>
      </c>
      <c r="T134">
        <v>0</v>
      </c>
    </row>
    <row r="135" spans="1:20">
      <c r="A135">
        <v>134</v>
      </c>
      <c r="B135">
        <v>4.62</v>
      </c>
      <c r="C135">
        <v>16.260000000000002</v>
      </c>
      <c r="D135">
        <v>0</v>
      </c>
      <c r="E135">
        <f t="shared" si="7"/>
        <v>3.5194805194805197</v>
      </c>
      <c r="F135">
        <v>86</v>
      </c>
      <c r="G135">
        <v>1</v>
      </c>
      <c r="I135" s="1">
        <v>1</v>
      </c>
      <c r="L135">
        <v>9.26</v>
      </c>
      <c r="N135">
        <v>16.260000000000002</v>
      </c>
      <c r="O135">
        <v>1</v>
      </c>
      <c r="P135">
        <f t="shared" si="5"/>
        <v>1.7559395248380132</v>
      </c>
      <c r="Q135" s="10">
        <f t="shared" si="6"/>
        <v>60.99290780141844</v>
      </c>
      <c r="R135">
        <v>1</v>
      </c>
      <c r="S135">
        <v>4</v>
      </c>
      <c r="T135">
        <v>0</v>
      </c>
    </row>
    <row r="136" spans="1:20">
      <c r="A136">
        <v>135</v>
      </c>
      <c r="B136">
        <v>4.5</v>
      </c>
      <c r="C136">
        <v>9.52</v>
      </c>
      <c r="D136">
        <v>0</v>
      </c>
      <c r="E136">
        <f t="shared" si="7"/>
        <v>2.1155555555555554</v>
      </c>
      <c r="F136">
        <v>72</v>
      </c>
      <c r="G136">
        <v>1</v>
      </c>
      <c r="I136" s="1">
        <v>3</v>
      </c>
      <c r="L136">
        <v>8.26</v>
      </c>
      <c r="N136">
        <v>9.2799999999999994</v>
      </c>
      <c r="O136">
        <v>1</v>
      </c>
      <c r="P136">
        <f t="shared" si="5"/>
        <v>1.1234866828087167</v>
      </c>
      <c r="Q136" s="10">
        <f t="shared" si="6"/>
        <v>51.063829787234049</v>
      </c>
      <c r="R136">
        <v>1</v>
      </c>
      <c r="S136">
        <v>3</v>
      </c>
      <c r="T136">
        <v>0</v>
      </c>
    </row>
    <row r="137" spans="1:20">
      <c r="A137">
        <v>136</v>
      </c>
      <c r="B137">
        <v>4.01</v>
      </c>
      <c r="C137">
        <v>8.16</v>
      </c>
      <c r="D137">
        <v>0</v>
      </c>
      <c r="E137">
        <f t="shared" si="7"/>
        <v>2.034912718204489</v>
      </c>
      <c r="F137">
        <v>73</v>
      </c>
      <c r="G137">
        <v>1</v>
      </c>
      <c r="I137" s="1">
        <v>2</v>
      </c>
      <c r="L137">
        <v>3.62</v>
      </c>
      <c r="N137">
        <v>10.26</v>
      </c>
      <c r="O137">
        <v>1</v>
      </c>
      <c r="P137">
        <f t="shared" si="5"/>
        <v>2.8342541436464086</v>
      </c>
      <c r="Q137" s="10">
        <f t="shared" si="6"/>
        <v>51.773049645390074</v>
      </c>
      <c r="R137">
        <v>1</v>
      </c>
      <c r="S137">
        <v>2</v>
      </c>
      <c r="T137">
        <v>0</v>
      </c>
    </row>
    <row r="138" spans="1:20">
      <c r="A138">
        <v>137</v>
      </c>
      <c r="B138">
        <v>3.28</v>
      </c>
      <c r="C138">
        <v>6.28</v>
      </c>
      <c r="D138">
        <v>0</v>
      </c>
      <c r="E138">
        <f t="shared" si="7"/>
        <v>1.9146341463414636</v>
      </c>
      <c r="F138">
        <v>77</v>
      </c>
      <c r="G138">
        <v>1</v>
      </c>
      <c r="I138" s="1">
        <v>2</v>
      </c>
      <c r="L138">
        <v>2.2599999999999998</v>
      </c>
      <c r="N138">
        <v>3.26</v>
      </c>
      <c r="O138">
        <v>1</v>
      </c>
      <c r="P138">
        <f t="shared" si="5"/>
        <v>1.4424778761061947</v>
      </c>
      <c r="Q138" s="10">
        <f t="shared" si="6"/>
        <v>54.60992907801419</v>
      </c>
      <c r="R138">
        <v>1</v>
      </c>
      <c r="S138">
        <v>1</v>
      </c>
      <c r="T138">
        <v>0</v>
      </c>
    </row>
    <row r="139" spans="1:20">
      <c r="A139">
        <v>138</v>
      </c>
      <c r="B139">
        <v>3.69</v>
      </c>
      <c r="C139">
        <v>5.0199999999999996</v>
      </c>
      <c r="D139">
        <v>0</v>
      </c>
      <c r="E139">
        <f t="shared" si="7"/>
        <v>1.3604336043360432</v>
      </c>
      <c r="F139">
        <v>51</v>
      </c>
      <c r="G139">
        <v>1</v>
      </c>
      <c r="I139" s="1">
        <v>3</v>
      </c>
      <c r="L139">
        <v>1.08</v>
      </c>
      <c r="N139">
        <v>2.98</v>
      </c>
      <c r="O139">
        <v>1</v>
      </c>
      <c r="P139">
        <f t="shared" si="5"/>
        <v>2.7592592592592591</v>
      </c>
      <c r="Q139" s="10">
        <f t="shared" si="6"/>
        <v>36.170212765957451</v>
      </c>
      <c r="R139">
        <v>1</v>
      </c>
      <c r="S139">
        <v>4</v>
      </c>
      <c r="T139">
        <v>0</v>
      </c>
    </row>
    <row r="140" spans="1:20">
      <c r="A140">
        <v>139</v>
      </c>
      <c r="B140">
        <v>3.22</v>
      </c>
      <c r="C140">
        <v>6.92</v>
      </c>
      <c r="D140">
        <v>0</v>
      </c>
      <c r="E140">
        <f t="shared" si="7"/>
        <v>2.1490683229813663</v>
      </c>
      <c r="F140">
        <v>56</v>
      </c>
      <c r="G140">
        <v>1</v>
      </c>
      <c r="I140" s="1">
        <v>3</v>
      </c>
      <c r="L140">
        <v>6.26</v>
      </c>
      <c r="N140">
        <v>3.62</v>
      </c>
      <c r="O140">
        <v>1</v>
      </c>
      <c r="P140">
        <f t="shared" si="5"/>
        <v>0.57827476038338665</v>
      </c>
      <c r="Q140" s="10">
        <f t="shared" si="6"/>
        <v>39.716312056737593</v>
      </c>
      <c r="R140">
        <v>1</v>
      </c>
      <c r="S140">
        <v>3</v>
      </c>
      <c r="T140">
        <v>0</v>
      </c>
    </row>
    <row r="141" spans="1:20">
      <c r="A141">
        <v>140</v>
      </c>
      <c r="B141">
        <v>2.36</v>
      </c>
      <c r="C141">
        <v>9.2799999999999994</v>
      </c>
      <c r="D141">
        <v>0</v>
      </c>
      <c r="E141">
        <f t="shared" si="7"/>
        <v>3.9322033898305082</v>
      </c>
      <c r="F141">
        <v>88</v>
      </c>
      <c r="G141">
        <v>1</v>
      </c>
      <c r="I141" s="1">
        <v>3</v>
      </c>
      <c r="L141">
        <v>6.33</v>
      </c>
      <c r="N141">
        <v>2.69</v>
      </c>
      <c r="O141">
        <v>1</v>
      </c>
      <c r="P141">
        <f t="shared" si="5"/>
        <v>0.42496050552922587</v>
      </c>
      <c r="Q141" s="10">
        <f t="shared" si="6"/>
        <v>62.411347517730498</v>
      </c>
      <c r="R141">
        <v>1</v>
      </c>
      <c r="S141">
        <v>2</v>
      </c>
      <c r="T141">
        <v>0</v>
      </c>
    </row>
    <row r="142" spans="1:20">
      <c r="A142">
        <v>141</v>
      </c>
      <c r="B142">
        <v>2.98</v>
      </c>
      <c r="C142">
        <v>11.26</v>
      </c>
      <c r="D142">
        <v>0</v>
      </c>
      <c r="E142">
        <f t="shared" si="7"/>
        <v>3.7785234899328857</v>
      </c>
      <c r="F142">
        <v>78</v>
      </c>
      <c r="G142">
        <v>1</v>
      </c>
      <c r="I142" s="1">
        <v>2</v>
      </c>
      <c r="L142">
        <v>6.95</v>
      </c>
      <c r="N142">
        <v>3.01</v>
      </c>
      <c r="O142">
        <v>1</v>
      </c>
      <c r="P142">
        <f t="shared" si="5"/>
        <v>0.43309352517985605</v>
      </c>
      <c r="Q142" s="10">
        <f t="shared" si="6"/>
        <v>55.319148936170215</v>
      </c>
      <c r="R142">
        <v>1</v>
      </c>
      <c r="S142">
        <v>1</v>
      </c>
      <c r="T142">
        <v>0</v>
      </c>
    </row>
    <row r="143" spans="1:20">
      <c r="A143">
        <v>142</v>
      </c>
      <c r="B143">
        <v>3.65</v>
      </c>
      <c r="C143">
        <v>16.25</v>
      </c>
      <c r="D143">
        <v>0</v>
      </c>
      <c r="E143">
        <f t="shared" si="7"/>
        <v>4.4520547945205484</v>
      </c>
      <c r="F143">
        <v>75</v>
      </c>
      <c r="G143">
        <v>1</v>
      </c>
      <c r="I143" s="1">
        <v>4</v>
      </c>
      <c r="L143">
        <v>5.26</v>
      </c>
      <c r="N143">
        <v>6.35</v>
      </c>
      <c r="O143">
        <v>1</v>
      </c>
      <c r="P143">
        <f t="shared" si="5"/>
        <v>1.2072243346007605</v>
      </c>
      <c r="Q143" s="10">
        <f t="shared" si="6"/>
        <v>53.191489361702132</v>
      </c>
      <c r="R143">
        <v>1</v>
      </c>
      <c r="S143">
        <v>1</v>
      </c>
      <c r="T143">
        <v>0</v>
      </c>
    </row>
    <row r="144" spans="1:20">
      <c r="A144">
        <v>143</v>
      </c>
      <c r="B144">
        <v>4.26</v>
      </c>
      <c r="C144">
        <v>16.920000000000002</v>
      </c>
      <c r="D144">
        <v>0</v>
      </c>
      <c r="E144">
        <f t="shared" si="7"/>
        <v>3.9718309859154934</v>
      </c>
      <c r="F144">
        <v>80</v>
      </c>
      <c r="G144">
        <v>1</v>
      </c>
      <c r="I144" s="1">
        <v>4</v>
      </c>
      <c r="L144">
        <v>4.26</v>
      </c>
      <c r="N144">
        <v>3.29</v>
      </c>
      <c r="O144">
        <v>1</v>
      </c>
      <c r="P144">
        <f t="shared" si="5"/>
        <v>0.77230046948356812</v>
      </c>
      <c r="Q144" s="10">
        <f t="shared" si="6"/>
        <v>56.737588652482273</v>
      </c>
      <c r="R144">
        <v>1</v>
      </c>
      <c r="S144">
        <v>2</v>
      </c>
      <c r="T144">
        <v>0</v>
      </c>
    </row>
    <row r="145" spans="1:20">
      <c r="A145">
        <v>144</v>
      </c>
      <c r="B145">
        <v>5.26</v>
      </c>
      <c r="C145">
        <v>20</v>
      </c>
      <c r="D145">
        <v>0</v>
      </c>
      <c r="E145">
        <f t="shared" si="7"/>
        <v>3.8022813688212929</v>
      </c>
      <c r="F145">
        <v>69</v>
      </c>
      <c r="G145">
        <v>1</v>
      </c>
      <c r="I145" s="1">
        <v>3</v>
      </c>
      <c r="L145">
        <v>4.21</v>
      </c>
      <c r="N145">
        <v>6.25</v>
      </c>
      <c r="O145">
        <v>1</v>
      </c>
      <c r="P145">
        <f t="shared" si="5"/>
        <v>1.484560570071259</v>
      </c>
      <c r="Q145" s="10">
        <f t="shared" si="6"/>
        <v>48.936170212765958</v>
      </c>
      <c r="R145">
        <v>1</v>
      </c>
      <c r="S145">
        <v>3</v>
      </c>
      <c r="T145">
        <v>0</v>
      </c>
    </row>
    <row r="146" spans="1:20">
      <c r="A146">
        <v>145</v>
      </c>
      <c r="B146">
        <v>5.16</v>
      </c>
      <c r="C146">
        <v>20</v>
      </c>
      <c r="D146">
        <v>0</v>
      </c>
      <c r="E146">
        <f t="shared" si="7"/>
        <v>3.8759689922480618</v>
      </c>
      <c r="F146">
        <v>78</v>
      </c>
      <c r="G146">
        <v>1</v>
      </c>
      <c r="I146" s="1">
        <v>3</v>
      </c>
      <c r="L146">
        <v>4.26</v>
      </c>
      <c r="N146">
        <v>5.88</v>
      </c>
      <c r="O146">
        <v>1</v>
      </c>
      <c r="P146">
        <f t="shared" si="5"/>
        <v>1.380281690140845</v>
      </c>
      <c r="Q146" s="10">
        <f t="shared" si="6"/>
        <v>55.319148936170215</v>
      </c>
      <c r="R146">
        <v>1</v>
      </c>
      <c r="S146">
        <v>2</v>
      </c>
      <c r="T146">
        <v>0</v>
      </c>
    </row>
    <row r="147" spans="1:20">
      <c r="A147">
        <v>146</v>
      </c>
      <c r="B147">
        <v>5.55</v>
      </c>
      <c r="C147">
        <v>18.23</v>
      </c>
      <c r="D147">
        <v>0</v>
      </c>
      <c r="E147">
        <f t="shared" si="7"/>
        <v>3.2846846846846849</v>
      </c>
      <c r="F147">
        <v>65</v>
      </c>
      <c r="G147">
        <v>1</v>
      </c>
      <c r="I147" s="1">
        <v>2</v>
      </c>
      <c r="L147">
        <v>4.55</v>
      </c>
      <c r="N147">
        <v>4.88</v>
      </c>
      <c r="O147">
        <v>1</v>
      </c>
      <c r="P147">
        <f t="shared" si="5"/>
        <v>1.0725274725274725</v>
      </c>
      <c r="Q147" s="10">
        <f t="shared" si="6"/>
        <v>46.09929078014185</v>
      </c>
      <c r="R147">
        <v>1</v>
      </c>
      <c r="S147">
        <v>4</v>
      </c>
      <c r="T147">
        <v>0</v>
      </c>
    </row>
    <row r="148" spans="1:20">
      <c r="A148">
        <v>147</v>
      </c>
      <c r="B148">
        <v>6.01</v>
      </c>
      <c r="C148">
        <v>16.260000000000002</v>
      </c>
      <c r="D148">
        <v>0</v>
      </c>
      <c r="E148">
        <f t="shared" si="7"/>
        <v>2.7054908485856908</v>
      </c>
      <c r="F148">
        <v>68</v>
      </c>
      <c r="G148">
        <v>1</v>
      </c>
      <c r="I148" s="1">
        <v>1</v>
      </c>
      <c r="L148">
        <v>6.26</v>
      </c>
      <c r="N148">
        <v>3.99</v>
      </c>
      <c r="O148">
        <v>1</v>
      </c>
      <c r="P148">
        <f t="shared" si="5"/>
        <v>0.63738019169329074</v>
      </c>
      <c r="Q148" s="10">
        <f t="shared" si="6"/>
        <v>48.226950354609933</v>
      </c>
      <c r="R148">
        <v>1</v>
      </c>
      <c r="S148">
        <v>1</v>
      </c>
      <c r="T148">
        <v>0</v>
      </c>
    </row>
    <row r="149" spans="1:20">
      <c r="A149">
        <v>148</v>
      </c>
      <c r="B149">
        <v>6.25</v>
      </c>
      <c r="C149">
        <v>9.6199999999999992</v>
      </c>
      <c r="D149">
        <v>0</v>
      </c>
      <c r="E149">
        <f t="shared" si="7"/>
        <v>1.5391999999999999</v>
      </c>
      <c r="F149">
        <v>72</v>
      </c>
      <c r="G149">
        <v>1</v>
      </c>
      <c r="I149" s="1">
        <v>3</v>
      </c>
      <c r="L149">
        <v>3.62</v>
      </c>
      <c r="N149">
        <v>3.59</v>
      </c>
      <c r="O149">
        <v>1</v>
      </c>
      <c r="P149">
        <f t="shared" si="5"/>
        <v>0.99171270718232041</v>
      </c>
      <c r="Q149" s="10">
        <f t="shared" si="6"/>
        <v>51.063829787234049</v>
      </c>
      <c r="R149">
        <v>1</v>
      </c>
      <c r="S149">
        <v>3</v>
      </c>
      <c r="T149">
        <v>0</v>
      </c>
    </row>
    <row r="150" spans="1:20">
      <c r="A150">
        <v>149</v>
      </c>
      <c r="B150">
        <v>6.52</v>
      </c>
      <c r="C150">
        <v>9.01</v>
      </c>
      <c r="D150">
        <v>0</v>
      </c>
      <c r="E150">
        <f t="shared" si="7"/>
        <v>1.3819018404907977</v>
      </c>
      <c r="F150">
        <v>58</v>
      </c>
      <c r="G150">
        <v>1</v>
      </c>
      <c r="I150" s="1">
        <v>4</v>
      </c>
      <c r="L150">
        <v>3.88</v>
      </c>
      <c r="N150">
        <v>6.65</v>
      </c>
      <c r="O150">
        <v>1</v>
      </c>
      <c r="P150">
        <f t="shared" si="5"/>
        <v>1.713917525773196</v>
      </c>
      <c r="Q150" s="10">
        <f t="shared" si="6"/>
        <v>41.134751773049651</v>
      </c>
      <c r="R150">
        <v>1</v>
      </c>
      <c r="S150">
        <v>4</v>
      </c>
      <c r="T150">
        <v>0</v>
      </c>
    </row>
    <row r="151" spans="1:20">
      <c r="A151">
        <v>150</v>
      </c>
      <c r="B151">
        <v>6.31</v>
      </c>
      <c r="C151">
        <v>8.2899999999999991</v>
      </c>
      <c r="D151">
        <v>0</v>
      </c>
      <c r="E151">
        <f t="shared" si="7"/>
        <v>1.3137876386687797</v>
      </c>
      <c r="F151">
        <v>51</v>
      </c>
      <c r="G151">
        <v>1</v>
      </c>
      <c r="I151" s="1">
        <v>3</v>
      </c>
      <c r="L151">
        <v>3.87</v>
      </c>
      <c r="N151">
        <v>5.29</v>
      </c>
      <c r="O151">
        <v>1</v>
      </c>
      <c r="P151">
        <f t="shared" si="5"/>
        <v>1.3669250645994833</v>
      </c>
      <c r="Q151" s="10">
        <f t="shared" si="6"/>
        <v>36.170212765957451</v>
      </c>
      <c r="R151">
        <v>1</v>
      </c>
      <c r="S151">
        <v>2</v>
      </c>
      <c r="T151">
        <v>0</v>
      </c>
    </row>
    <row r="152" spans="1:20">
      <c r="A152">
        <v>151</v>
      </c>
      <c r="B152">
        <v>6.98</v>
      </c>
      <c r="C152">
        <v>18.29</v>
      </c>
      <c r="D152">
        <v>0</v>
      </c>
      <c r="E152">
        <f t="shared" si="7"/>
        <v>2.620343839541547</v>
      </c>
      <c r="F152">
        <v>75</v>
      </c>
      <c r="G152">
        <v>1</v>
      </c>
      <c r="I152" s="1">
        <v>4</v>
      </c>
      <c r="L152">
        <v>3.86</v>
      </c>
      <c r="N152">
        <v>3.87</v>
      </c>
      <c r="O152">
        <v>1</v>
      </c>
      <c r="P152">
        <f t="shared" si="5"/>
        <v>1.0025906735751295</v>
      </c>
      <c r="Q152" s="10">
        <f t="shared" si="6"/>
        <v>53.191489361702132</v>
      </c>
      <c r="R152">
        <v>2</v>
      </c>
      <c r="S152">
        <v>3</v>
      </c>
      <c r="T152">
        <v>0</v>
      </c>
    </row>
    <row r="153" spans="1:20">
      <c r="A153">
        <v>152</v>
      </c>
      <c r="B153">
        <v>3.29</v>
      </c>
      <c r="C153">
        <v>9.66</v>
      </c>
      <c r="D153">
        <v>0</v>
      </c>
      <c r="E153">
        <f t="shared" si="7"/>
        <v>2.9361702127659575</v>
      </c>
      <c r="F153">
        <v>72</v>
      </c>
      <c r="G153">
        <v>1</v>
      </c>
      <c r="I153" s="1">
        <v>1</v>
      </c>
      <c r="L153">
        <v>3.58</v>
      </c>
      <c r="N153">
        <v>4.59</v>
      </c>
      <c r="O153">
        <v>1</v>
      </c>
      <c r="P153">
        <f t="shared" si="5"/>
        <v>1.2821229050279328</v>
      </c>
      <c r="Q153" s="10">
        <f t="shared" si="6"/>
        <v>51.063829787234049</v>
      </c>
      <c r="R153">
        <v>2</v>
      </c>
      <c r="S153">
        <v>4</v>
      </c>
      <c r="T153">
        <v>0</v>
      </c>
    </row>
    <row r="154" spans="1:20">
      <c r="A154">
        <v>153</v>
      </c>
      <c r="B154">
        <v>11.2</v>
      </c>
      <c r="C154">
        <v>20</v>
      </c>
      <c r="D154">
        <v>0</v>
      </c>
      <c r="E154">
        <f t="shared" si="7"/>
        <v>1.7857142857142858</v>
      </c>
      <c r="F154">
        <v>65</v>
      </c>
      <c r="G154">
        <v>1</v>
      </c>
      <c r="I154" s="1">
        <v>2</v>
      </c>
      <c r="L154">
        <v>4.26</v>
      </c>
      <c r="N154">
        <v>9.26</v>
      </c>
      <c r="O154">
        <v>1</v>
      </c>
      <c r="P154">
        <f t="shared" si="5"/>
        <v>2.1737089201877935</v>
      </c>
      <c r="Q154" s="10">
        <f t="shared" si="6"/>
        <v>46.09929078014185</v>
      </c>
      <c r="R154">
        <v>2</v>
      </c>
      <c r="S154">
        <v>3</v>
      </c>
      <c r="T154">
        <v>0</v>
      </c>
    </row>
    <row r="155" spans="1:20">
      <c r="A155">
        <v>154</v>
      </c>
      <c r="B155">
        <v>9.32</v>
      </c>
      <c r="C155">
        <v>8.2899999999999991</v>
      </c>
      <c r="D155">
        <v>0</v>
      </c>
      <c r="E155">
        <f t="shared" si="7"/>
        <v>0.88948497854077246</v>
      </c>
      <c r="F155">
        <v>59</v>
      </c>
      <c r="G155">
        <v>1</v>
      </c>
      <c r="I155" s="1">
        <v>1</v>
      </c>
      <c r="L155">
        <v>4.88</v>
      </c>
      <c r="N155">
        <v>13.25</v>
      </c>
      <c r="O155">
        <v>1</v>
      </c>
      <c r="P155">
        <f t="shared" si="5"/>
        <v>2.7151639344262297</v>
      </c>
      <c r="Q155" s="10">
        <f t="shared" si="6"/>
        <v>41.843971631205676</v>
      </c>
      <c r="R155">
        <v>2</v>
      </c>
      <c r="S155">
        <v>2</v>
      </c>
      <c r="T155">
        <v>0</v>
      </c>
    </row>
    <row r="156" spans="1:20">
      <c r="A156">
        <v>155</v>
      </c>
      <c r="B156">
        <v>8.26</v>
      </c>
      <c r="C156">
        <v>9.2899999999999991</v>
      </c>
      <c r="D156">
        <v>0</v>
      </c>
      <c r="E156">
        <f t="shared" si="7"/>
        <v>1.1246973365617432</v>
      </c>
      <c r="F156">
        <v>60</v>
      </c>
      <c r="G156">
        <v>1</v>
      </c>
      <c r="I156" s="1">
        <v>2</v>
      </c>
      <c r="L156">
        <v>5.26</v>
      </c>
      <c r="N156">
        <v>15.21</v>
      </c>
      <c r="O156">
        <v>1</v>
      </c>
      <c r="P156">
        <f t="shared" si="5"/>
        <v>2.8916349809885933</v>
      </c>
      <c r="Q156" s="10">
        <f t="shared" si="6"/>
        <v>42.553191489361701</v>
      </c>
      <c r="R156">
        <v>2</v>
      </c>
      <c r="S156">
        <v>1</v>
      </c>
      <c r="T156">
        <v>0</v>
      </c>
    </row>
    <row r="157" spans="1:20">
      <c r="A157">
        <v>156</v>
      </c>
      <c r="B157">
        <v>8.8000000000000007</v>
      </c>
      <c r="C157">
        <v>9.9</v>
      </c>
      <c r="D157">
        <v>0</v>
      </c>
      <c r="E157">
        <f t="shared" si="7"/>
        <v>1.125</v>
      </c>
      <c r="F157">
        <v>66</v>
      </c>
      <c r="G157">
        <v>1</v>
      </c>
      <c r="I157" s="1">
        <v>1</v>
      </c>
      <c r="L157">
        <v>5.87</v>
      </c>
      <c r="N157">
        <v>13.29</v>
      </c>
      <c r="O157">
        <v>1</v>
      </c>
      <c r="P157">
        <f t="shared" si="5"/>
        <v>2.2640545144804087</v>
      </c>
      <c r="Q157" s="10">
        <f t="shared" si="6"/>
        <v>46.808510638297875</v>
      </c>
      <c r="R157">
        <v>2</v>
      </c>
      <c r="S157">
        <v>2</v>
      </c>
      <c r="T157">
        <v>0</v>
      </c>
    </row>
    <row r="158" spans="1:20">
      <c r="A158">
        <v>157</v>
      </c>
      <c r="B158">
        <v>8.2899999999999991</v>
      </c>
      <c r="C158">
        <v>15.02</v>
      </c>
      <c r="D158">
        <v>0</v>
      </c>
      <c r="E158">
        <f t="shared" si="7"/>
        <v>1.8118214716525936</v>
      </c>
      <c r="F158">
        <v>65</v>
      </c>
      <c r="G158">
        <v>1</v>
      </c>
      <c r="I158" s="1">
        <v>3</v>
      </c>
      <c r="L158">
        <v>6.01</v>
      </c>
      <c r="N158">
        <v>9.2899999999999991</v>
      </c>
      <c r="O158">
        <v>1</v>
      </c>
      <c r="P158">
        <f t="shared" si="5"/>
        <v>1.5457570715474209</v>
      </c>
      <c r="Q158" s="10">
        <f t="shared" si="6"/>
        <v>46.09929078014185</v>
      </c>
      <c r="R158">
        <v>2</v>
      </c>
      <c r="S158">
        <v>3</v>
      </c>
      <c r="T158">
        <v>0</v>
      </c>
    </row>
    <row r="159" spans="1:20">
      <c r="A159">
        <v>158</v>
      </c>
      <c r="B159">
        <v>6.37</v>
      </c>
      <c r="C159">
        <v>6.29</v>
      </c>
      <c r="D159">
        <v>0</v>
      </c>
      <c r="E159">
        <f t="shared" si="7"/>
        <v>0.98744113029827318</v>
      </c>
      <c r="F159">
        <v>52</v>
      </c>
      <c r="G159">
        <v>1</v>
      </c>
      <c r="I159" s="1">
        <v>2</v>
      </c>
      <c r="L159">
        <v>4.25</v>
      </c>
      <c r="N159">
        <v>4.6900000000000004</v>
      </c>
      <c r="O159">
        <v>1</v>
      </c>
      <c r="P159">
        <f t="shared" si="5"/>
        <v>1.1035294117647059</v>
      </c>
      <c r="Q159" s="10">
        <f t="shared" si="6"/>
        <v>36.879432624113477</v>
      </c>
      <c r="R159">
        <v>2</v>
      </c>
      <c r="S159">
        <v>1</v>
      </c>
      <c r="T159">
        <v>0</v>
      </c>
    </row>
    <row r="160" spans="1:20">
      <c r="A160">
        <v>159</v>
      </c>
      <c r="B160">
        <v>7.29</v>
      </c>
      <c r="C160">
        <v>8.99</v>
      </c>
      <c r="D160">
        <v>0</v>
      </c>
      <c r="E160">
        <f t="shared" si="7"/>
        <v>1.233196159122085</v>
      </c>
      <c r="F160">
        <v>76</v>
      </c>
      <c r="G160">
        <v>1</v>
      </c>
      <c r="I160" s="1">
        <v>2</v>
      </c>
      <c r="L160">
        <v>3.29</v>
      </c>
      <c r="N160">
        <v>3.29</v>
      </c>
      <c r="O160">
        <v>1</v>
      </c>
      <c r="P160">
        <f t="shared" si="5"/>
        <v>1</v>
      </c>
      <c r="Q160" s="10">
        <f t="shared" si="6"/>
        <v>53.900709219858157</v>
      </c>
      <c r="R160">
        <v>2</v>
      </c>
      <c r="S160">
        <v>2</v>
      </c>
      <c r="T160">
        <v>0</v>
      </c>
    </row>
    <row r="161" spans="1:20">
      <c r="A161">
        <v>160</v>
      </c>
      <c r="B161">
        <v>7.86</v>
      </c>
      <c r="C161">
        <v>12.28</v>
      </c>
      <c r="D161">
        <v>0</v>
      </c>
      <c r="E161">
        <f t="shared" si="7"/>
        <v>1.5623409669211195</v>
      </c>
      <c r="F161">
        <v>75</v>
      </c>
      <c r="G161">
        <v>1</v>
      </c>
      <c r="I161" s="1">
        <v>3</v>
      </c>
      <c r="L161">
        <v>3.87</v>
      </c>
      <c r="N161">
        <v>5.99</v>
      </c>
      <c r="O161">
        <v>1</v>
      </c>
      <c r="P161">
        <f t="shared" si="5"/>
        <v>1.5478036175710594</v>
      </c>
      <c r="Q161" s="10">
        <f t="shared" ref="Q161:Q224" si="8">SUM(F161/1.41)</f>
        <v>53.191489361702132</v>
      </c>
      <c r="R161">
        <v>2</v>
      </c>
      <c r="S161">
        <v>3</v>
      </c>
      <c r="T161">
        <v>0</v>
      </c>
    </row>
    <row r="162" spans="1:20">
      <c r="A162">
        <v>161</v>
      </c>
      <c r="B162">
        <v>8.2899999999999991</v>
      </c>
      <c r="C162">
        <v>16.29</v>
      </c>
      <c r="D162">
        <v>0</v>
      </c>
      <c r="E162">
        <f t="shared" si="7"/>
        <v>1.9650180940892643</v>
      </c>
      <c r="F162">
        <v>61</v>
      </c>
      <c r="G162">
        <v>1</v>
      </c>
      <c r="I162" s="1">
        <v>3</v>
      </c>
      <c r="L162">
        <v>3.46</v>
      </c>
      <c r="N162">
        <v>2.97</v>
      </c>
      <c r="O162">
        <v>1</v>
      </c>
      <c r="P162">
        <f t="shared" si="5"/>
        <v>0.85838150289017345</v>
      </c>
      <c r="Q162" s="10">
        <f t="shared" si="8"/>
        <v>43.262411347517734</v>
      </c>
      <c r="R162">
        <v>2</v>
      </c>
      <c r="S162">
        <v>2</v>
      </c>
      <c r="T162">
        <v>0</v>
      </c>
    </row>
    <row r="163" spans="1:20">
      <c r="A163">
        <v>162</v>
      </c>
      <c r="B163">
        <v>7.99</v>
      </c>
      <c r="C163">
        <v>20</v>
      </c>
      <c r="D163">
        <v>0</v>
      </c>
      <c r="E163">
        <f t="shared" si="7"/>
        <v>2.5031289111389237</v>
      </c>
      <c r="F163">
        <v>82</v>
      </c>
      <c r="G163">
        <v>1</v>
      </c>
      <c r="I163" s="1">
        <v>3</v>
      </c>
      <c r="L163">
        <v>3.33</v>
      </c>
      <c r="N163">
        <v>6.29</v>
      </c>
      <c r="O163">
        <v>1</v>
      </c>
      <c r="P163">
        <f t="shared" si="5"/>
        <v>1.8888888888888888</v>
      </c>
      <c r="Q163" s="10">
        <f t="shared" si="8"/>
        <v>58.156028368794331</v>
      </c>
      <c r="R163">
        <v>2</v>
      </c>
      <c r="S163">
        <v>4</v>
      </c>
      <c r="T163">
        <v>0</v>
      </c>
    </row>
    <row r="164" spans="1:20">
      <c r="A164">
        <v>163</v>
      </c>
      <c r="B164">
        <v>8.2899999999999991</v>
      </c>
      <c r="C164">
        <v>19.22</v>
      </c>
      <c r="D164">
        <v>0</v>
      </c>
      <c r="E164">
        <f t="shared" si="7"/>
        <v>2.3184559710494574</v>
      </c>
      <c r="F164">
        <v>58</v>
      </c>
      <c r="G164">
        <v>1</v>
      </c>
      <c r="I164" s="1">
        <v>1</v>
      </c>
      <c r="L164">
        <v>3.99</v>
      </c>
      <c r="N164">
        <v>6.87</v>
      </c>
      <c r="O164">
        <v>1</v>
      </c>
      <c r="P164">
        <f t="shared" si="5"/>
        <v>1.7218045112781954</v>
      </c>
      <c r="Q164" s="10">
        <f t="shared" si="8"/>
        <v>41.134751773049651</v>
      </c>
      <c r="R164">
        <v>2</v>
      </c>
      <c r="S164">
        <v>1</v>
      </c>
      <c r="T164">
        <v>0</v>
      </c>
    </row>
    <row r="165" spans="1:20">
      <c r="A165">
        <v>164</v>
      </c>
      <c r="B165">
        <v>8.2899999999999991</v>
      </c>
      <c r="C165">
        <v>19.63</v>
      </c>
      <c r="D165">
        <v>0</v>
      </c>
      <c r="E165">
        <f t="shared" si="7"/>
        <v>2.3679131483715321</v>
      </c>
      <c r="F165">
        <v>69</v>
      </c>
      <c r="G165">
        <v>1</v>
      </c>
      <c r="I165" s="1">
        <v>2</v>
      </c>
      <c r="L165">
        <v>4.6500000000000004</v>
      </c>
      <c r="N165">
        <v>6.49</v>
      </c>
      <c r="O165">
        <v>1</v>
      </c>
      <c r="P165">
        <f t="shared" si="5"/>
        <v>1.3956989247311828</v>
      </c>
      <c r="Q165" s="10">
        <f t="shared" si="8"/>
        <v>48.936170212765958</v>
      </c>
      <c r="R165">
        <v>2</v>
      </c>
      <c r="S165">
        <v>3</v>
      </c>
      <c r="T165">
        <v>0</v>
      </c>
    </row>
    <row r="166" spans="1:20">
      <c r="A166">
        <v>165</v>
      </c>
      <c r="B166">
        <v>4.82</v>
      </c>
      <c r="C166">
        <v>16.29</v>
      </c>
      <c r="D166">
        <v>0</v>
      </c>
      <c r="E166">
        <f t="shared" si="7"/>
        <v>3.3796680497925307</v>
      </c>
      <c r="F166">
        <v>63</v>
      </c>
      <c r="G166">
        <v>1</v>
      </c>
      <c r="I166" s="1">
        <v>1</v>
      </c>
      <c r="L166">
        <v>4.29</v>
      </c>
      <c r="N166">
        <v>5.29</v>
      </c>
      <c r="O166">
        <v>1</v>
      </c>
      <c r="P166">
        <f t="shared" si="5"/>
        <v>1.2331002331002332</v>
      </c>
      <c r="Q166" s="10">
        <f t="shared" si="8"/>
        <v>44.680851063829792</v>
      </c>
      <c r="R166">
        <v>2</v>
      </c>
      <c r="S166">
        <v>4</v>
      </c>
      <c r="T166">
        <v>0</v>
      </c>
    </row>
    <row r="167" spans="1:20">
      <c r="A167">
        <v>166</v>
      </c>
      <c r="B167">
        <v>6.29</v>
      </c>
      <c r="C167">
        <v>18.29</v>
      </c>
      <c r="D167">
        <v>0</v>
      </c>
      <c r="E167">
        <f t="shared" si="7"/>
        <v>2.9077901430842608</v>
      </c>
      <c r="F167">
        <v>63</v>
      </c>
      <c r="G167">
        <v>1</v>
      </c>
      <c r="I167" s="1">
        <v>2</v>
      </c>
      <c r="L167">
        <v>4.88</v>
      </c>
      <c r="N167">
        <v>6.29</v>
      </c>
      <c r="O167">
        <v>1</v>
      </c>
      <c r="P167">
        <f t="shared" si="5"/>
        <v>1.2889344262295082</v>
      </c>
      <c r="Q167" s="10">
        <f t="shared" si="8"/>
        <v>44.680851063829792</v>
      </c>
      <c r="R167">
        <v>2</v>
      </c>
      <c r="S167">
        <v>2</v>
      </c>
      <c r="T167">
        <v>0</v>
      </c>
    </row>
    <row r="168" spans="1:20">
      <c r="A168">
        <v>167</v>
      </c>
      <c r="B168">
        <v>9.59</v>
      </c>
      <c r="C168">
        <v>19.260000000000002</v>
      </c>
      <c r="D168">
        <v>0</v>
      </c>
      <c r="E168">
        <f t="shared" si="7"/>
        <v>2.0083420229405631</v>
      </c>
      <c r="F168">
        <v>35</v>
      </c>
      <c r="G168">
        <v>1</v>
      </c>
      <c r="I168" s="1">
        <v>1</v>
      </c>
      <c r="L168">
        <v>4.1900000000000004</v>
      </c>
      <c r="N168">
        <v>10.23</v>
      </c>
      <c r="O168">
        <v>1</v>
      </c>
      <c r="P168">
        <f t="shared" si="5"/>
        <v>2.4415274463007157</v>
      </c>
      <c r="Q168" s="10">
        <f t="shared" si="8"/>
        <v>24.822695035460995</v>
      </c>
      <c r="R168">
        <v>2</v>
      </c>
      <c r="S168">
        <v>3</v>
      </c>
      <c r="T168">
        <v>0</v>
      </c>
    </row>
    <row r="169" spans="1:20">
      <c r="A169">
        <v>168</v>
      </c>
      <c r="B169">
        <v>6.87</v>
      </c>
      <c r="C169">
        <v>16.29</v>
      </c>
      <c r="D169">
        <v>0</v>
      </c>
      <c r="E169">
        <f t="shared" si="7"/>
        <v>2.3711790393013099</v>
      </c>
      <c r="F169">
        <v>59</v>
      </c>
      <c r="G169">
        <v>1</v>
      </c>
      <c r="I169" s="1">
        <v>3</v>
      </c>
      <c r="L169">
        <v>4.01</v>
      </c>
      <c r="N169">
        <v>9.8800000000000008</v>
      </c>
      <c r="O169">
        <v>1</v>
      </c>
      <c r="P169">
        <f t="shared" si="5"/>
        <v>2.463840399002494</v>
      </c>
      <c r="Q169" s="10">
        <f t="shared" si="8"/>
        <v>41.843971631205676</v>
      </c>
      <c r="R169">
        <v>2</v>
      </c>
      <c r="S169">
        <v>4</v>
      </c>
      <c r="T169">
        <v>0</v>
      </c>
    </row>
    <row r="170" spans="1:20">
      <c r="A170">
        <v>169</v>
      </c>
      <c r="B170">
        <v>4.29</v>
      </c>
      <c r="C170">
        <v>15.25</v>
      </c>
      <c r="D170">
        <v>0</v>
      </c>
      <c r="E170">
        <f t="shared" si="7"/>
        <v>3.5547785547785549</v>
      </c>
      <c r="F170">
        <v>79</v>
      </c>
      <c r="G170">
        <v>1</v>
      </c>
      <c r="I170" s="1">
        <v>2</v>
      </c>
      <c r="L170">
        <v>1.0900000000000001</v>
      </c>
      <c r="N170">
        <v>3.29</v>
      </c>
      <c r="O170">
        <v>1</v>
      </c>
      <c r="P170">
        <f t="shared" si="5"/>
        <v>3.0183486238532109</v>
      </c>
      <c r="Q170" s="10">
        <f t="shared" si="8"/>
        <v>56.028368794326248</v>
      </c>
      <c r="R170">
        <v>2</v>
      </c>
      <c r="S170">
        <v>3</v>
      </c>
      <c r="T170">
        <v>0</v>
      </c>
    </row>
    <row r="171" spans="1:20">
      <c r="A171">
        <v>170</v>
      </c>
      <c r="B171">
        <v>6.58</v>
      </c>
      <c r="C171">
        <v>16.29</v>
      </c>
      <c r="D171">
        <v>0</v>
      </c>
      <c r="E171">
        <f t="shared" si="7"/>
        <v>2.4756838905775074</v>
      </c>
      <c r="F171">
        <v>51</v>
      </c>
      <c r="G171">
        <v>1</v>
      </c>
      <c r="I171" s="1">
        <v>2</v>
      </c>
      <c r="L171">
        <v>2.09</v>
      </c>
      <c r="N171">
        <v>6.88</v>
      </c>
      <c r="O171">
        <v>1</v>
      </c>
      <c r="P171">
        <f t="shared" si="5"/>
        <v>3.2918660287081343</v>
      </c>
      <c r="Q171" s="10">
        <f t="shared" si="8"/>
        <v>36.170212765957451</v>
      </c>
      <c r="R171">
        <v>2</v>
      </c>
      <c r="S171">
        <v>2</v>
      </c>
      <c r="T171">
        <v>0</v>
      </c>
    </row>
    <row r="172" spans="1:20">
      <c r="A172">
        <v>171</v>
      </c>
      <c r="B172">
        <v>7.26</v>
      </c>
      <c r="C172">
        <v>19.22</v>
      </c>
      <c r="D172">
        <v>0</v>
      </c>
      <c r="E172">
        <f t="shared" si="7"/>
        <v>2.6473829201101928</v>
      </c>
      <c r="F172">
        <v>75</v>
      </c>
      <c r="G172">
        <v>1</v>
      </c>
      <c r="I172" s="1">
        <v>3</v>
      </c>
      <c r="L172">
        <v>2.88</v>
      </c>
      <c r="N172">
        <v>6.49</v>
      </c>
      <c r="O172">
        <v>1</v>
      </c>
      <c r="P172">
        <f t="shared" si="5"/>
        <v>2.2534722222222223</v>
      </c>
      <c r="Q172" s="10">
        <f t="shared" si="8"/>
        <v>53.191489361702132</v>
      </c>
      <c r="R172">
        <v>2</v>
      </c>
      <c r="S172">
        <v>1</v>
      </c>
      <c r="T172">
        <v>0</v>
      </c>
    </row>
    <row r="173" spans="1:20">
      <c r="A173">
        <v>172</v>
      </c>
      <c r="B173">
        <v>5.68</v>
      </c>
      <c r="C173">
        <v>16.22</v>
      </c>
      <c r="D173">
        <v>0</v>
      </c>
      <c r="E173">
        <f t="shared" si="7"/>
        <v>2.8556338028169015</v>
      </c>
      <c r="F173">
        <v>57</v>
      </c>
      <c r="G173">
        <v>1</v>
      </c>
      <c r="I173" s="1">
        <v>3</v>
      </c>
      <c r="L173">
        <v>2.46</v>
      </c>
      <c r="N173">
        <v>5.29</v>
      </c>
      <c r="O173">
        <v>1</v>
      </c>
      <c r="P173">
        <f t="shared" si="5"/>
        <v>2.1504065040650406</v>
      </c>
      <c r="Q173" s="10">
        <f t="shared" si="8"/>
        <v>40.425531914893618</v>
      </c>
      <c r="R173">
        <v>2</v>
      </c>
      <c r="S173">
        <v>1</v>
      </c>
      <c r="T173">
        <v>0</v>
      </c>
    </row>
    <row r="174" spans="1:20">
      <c r="A174">
        <v>173</v>
      </c>
      <c r="B174">
        <v>4.96</v>
      </c>
      <c r="C174">
        <v>16.29</v>
      </c>
      <c r="D174">
        <v>0</v>
      </c>
      <c r="E174">
        <f t="shared" si="7"/>
        <v>3.284274193548387</v>
      </c>
      <c r="F174">
        <v>59</v>
      </c>
      <c r="G174">
        <v>1</v>
      </c>
      <c r="I174" s="1">
        <v>3</v>
      </c>
      <c r="L174">
        <v>2.19</v>
      </c>
      <c r="N174">
        <v>1.29</v>
      </c>
      <c r="O174">
        <v>1</v>
      </c>
      <c r="P174">
        <f t="shared" si="5"/>
        <v>0.58904109589041098</v>
      </c>
      <c r="Q174" s="10">
        <f t="shared" si="8"/>
        <v>41.843971631205676</v>
      </c>
      <c r="R174">
        <v>2</v>
      </c>
      <c r="S174">
        <v>2</v>
      </c>
      <c r="T174">
        <v>0</v>
      </c>
    </row>
    <row r="175" spans="1:20">
      <c r="A175">
        <v>174</v>
      </c>
      <c r="B175">
        <v>6.29</v>
      </c>
      <c r="C175">
        <v>19</v>
      </c>
      <c r="D175">
        <v>0</v>
      </c>
      <c r="E175">
        <f t="shared" si="7"/>
        <v>3.0206677265500796</v>
      </c>
      <c r="F175">
        <v>80</v>
      </c>
      <c r="G175">
        <v>1</v>
      </c>
      <c r="I175" s="1">
        <v>2</v>
      </c>
      <c r="L175">
        <v>6.21</v>
      </c>
      <c r="N175">
        <v>3.29</v>
      </c>
      <c r="O175">
        <v>1</v>
      </c>
      <c r="P175">
        <f t="shared" si="5"/>
        <v>0.52979066022544286</v>
      </c>
      <c r="Q175" s="10">
        <f t="shared" si="8"/>
        <v>56.737588652482273</v>
      </c>
      <c r="R175">
        <v>2</v>
      </c>
      <c r="S175">
        <v>3</v>
      </c>
      <c r="T175">
        <v>0</v>
      </c>
    </row>
    <row r="176" spans="1:20">
      <c r="A176">
        <v>175</v>
      </c>
      <c r="B176">
        <v>6.59</v>
      </c>
      <c r="C176">
        <v>20</v>
      </c>
      <c r="D176">
        <v>0</v>
      </c>
      <c r="E176">
        <f t="shared" si="7"/>
        <v>3.0349013657056148</v>
      </c>
      <c r="F176">
        <v>86</v>
      </c>
      <c r="G176">
        <v>1</v>
      </c>
      <c r="I176" s="1">
        <v>4</v>
      </c>
      <c r="L176">
        <v>6.29</v>
      </c>
      <c r="N176">
        <v>4.95</v>
      </c>
      <c r="O176">
        <v>1</v>
      </c>
      <c r="P176">
        <f t="shared" si="5"/>
        <v>0.78696343402225755</v>
      </c>
      <c r="Q176" s="10">
        <f t="shared" si="8"/>
        <v>60.99290780141844</v>
      </c>
      <c r="R176">
        <v>2</v>
      </c>
      <c r="S176">
        <v>2</v>
      </c>
      <c r="T176">
        <v>0</v>
      </c>
    </row>
    <row r="177" spans="1:20">
      <c r="A177">
        <v>176</v>
      </c>
      <c r="B177">
        <v>9.27</v>
      </c>
      <c r="C177">
        <v>20</v>
      </c>
      <c r="D177">
        <v>0</v>
      </c>
      <c r="E177">
        <f t="shared" si="7"/>
        <v>2.1574973031283711</v>
      </c>
      <c r="F177">
        <v>76</v>
      </c>
      <c r="G177">
        <v>1</v>
      </c>
      <c r="I177" s="1">
        <v>4</v>
      </c>
      <c r="L177">
        <v>5.29</v>
      </c>
      <c r="N177">
        <v>5.19</v>
      </c>
      <c r="O177">
        <v>1</v>
      </c>
      <c r="P177">
        <f t="shared" si="5"/>
        <v>0.98109640831758038</v>
      </c>
      <c r="Q177" s="10">
        <f t="shared" si="8"/>
        <v>53.900709219858157</v>
      </c>
      <c r="R177">
        <v>2</v>
      </c>
      <c r="S177">
        <v>4</v>
      </c>
      <c r="T177">
        <v>0</v>
      </c>
    </row>
    <row r="178" spans="1:20">
      <c r="A178">
        <v>177</v>
      </c>
      <c r="B178">
        <v>5.26</v>
      </c>
      <c r="C178">
        <v>15.26</v>
      </c>
      <c r="D178">
        <v>0</v>
      </c>
      <c r="E178">
        <f t="shared" si="7"/>
        <v>2.9011406844106467</v>
      </c>
      <c r="F178">
        <v>82</v>
      </c>
      <c r="G178">
        <v>1</v>
      </c>
      <c r="I178" s="1">
        <v>3</v>
      </c>
      <c r="L178">
        <v>4.16</v>
      </c>
      <c r="N178">
        <v>4.99</v>
      </c>
      <c r="O178">
        <v>1</v>
      </c>
      <c r="P178">
        <f t="shared" si="5"/>
        <v>1.1995192307692308</v>
      </c>
      <c r="Q178" s="10">
        <f t="shared" si="8"/>
        <v>58.156028368794331</v>
      </c>
      <c r="R178">
        <v>2</v>
      </c>
      <c r="S178">
        <v>1</v>
      </c>
      <c r="T178">
        <v>0</v>
      </c>
    </row>
    <row r="179" spans="1:20">
      <c r="A179">
        <v>178</v>
      </c>
      <c r="B179">
        <v>5.85</v>
      </c>
      <c r="C179">
        <v>16.22</v>
      </c>
      <c r="D179">
        <v>0</v>
      </c>
      <c r="E179">
        <f t="shared" si="7"/>
        <v>2.7726495726495726</v>
      </c>
      <c r="F179">
        <v>81</v>
      </c>
      <c r="G179">
        <v>1</v>
      </c>
      <c r="I179" s="1">
        <v>3</v>
      </c>
      <c r="L179">
        <v>3.21</v>
      </c>
      <c r="N179">
        <v>5.26</v>
      </c>
      <c r="O179">
        <v>1</v>
      </c>
      <c r="P179">
        <f t="shared" si="5"/>
        <v>1.6386292834890965</v>
      </c>
      <c r="Q179" s="10">
        <f t="shared" si="8"/>
        <v>57.446808510638299</v>
      </c>
      <c r="R179">
        <v>2</v>
      </c>
      <c r="S179">
        <v>3</v>
      </c>
      <c r="T179">
        <v>0</v>
      </c>
    </row>
    <row r="180" spans="1:20">
      <c r="A180">
        <v>179</v>
      </c>
      <c r="B180">
        <v>4.29</v>
      </c>
      <c r="C180">
        <v>16.32</v>
      </c>
      <c r="D180">
        <v>0</v>
      </c>
      <c r="E180">
        <f t="shared" si="7"/>
        <v>3.8041958041958042</v>
      </c>
      <c r="F180">
        <v>77</v>
      </c>
      <c r="G180">
        <v>1</v>
      </c>
      <c r="I180" s="1">
        <v>2</v>
      </c>
      <c r="L180">
        <v>2.29</v>
      </c>
      <c r="N180">
        <v>3.87</v>
      </c>
      <c r="O180">
        <v>1</v>
      </c>
      <c r="P180">
        <f t="shared" si="5"/>
        <v>1.6899563318777293</v>
      </c>
      <c r="Q180" s="10">
        <f t="shared" si="8"/>
        <v>54.60992907801419</v>
      </c>
      <c r="R180">
        <v>2</v>
      </c>
      <c r="S180">
        <v>4</v>
      </c>
      <c r="T180">
        <v>0</v>
      </c>
    </row>
    <row r="181" spans="1:20">
      <c r="A181">
        <v>180</v>
      </c>
      <c r="B181">
        <v>6.84</v>
      </c>
      <c r="C181">
        <v>19.22</v>
      </c>
      <c r="D181">
        <v>0</v>
      </c>
      <c r="E181">
        <f t="shared" si="7"/>
        <v>2.8099415204678362</v>
      </c>
      <c r="F181">
        <v>76</v>
      </c>
      <c r="G181">
        <v>1</v>
      </c>
      <c r="I181" s="1">
        <v>1</v>
      </c>
      <c r="L181">
        <v>2.59</v>
      </c>
      <c r="N181">
        <v>2.99</v>
      </c>
      <c r="O181">
        <v>1</v>
      </c>
      <c r="P181">
        <f t="shared" si="5"/>
        <v>1.1544401544401546</v>
      </c>
      <c r="Q181" s="10">
        <f t="shared" si="8"/>
        <v>53.900709219858157</v>
      </c>
      <c r="R181">
        <v>2</v>
      </c>
      <c r="S181">
        <v>2</v>
      </c>
      <c r="T181">
        <v>0</v>
      </c>
    </row>
    <row r="182" spans="1:20">
      <c r="A182">
        <v>181</v>
      </c>
      <c r="B182">
        <v>4.28</v>
      </c>
      <c r="C182">
        <v>11</v>
      </c>
      <c r="D182">
        <v>0</v>
      </c>
      <c r="E182">
        <f t="shared" si="7"/>
        <v>2.570093457943925</v>
      </c>
      <c r="F182">
        <v>85</v>
      </c>
      <c r="G182">
        <v>1</v>
      </c>
      <c r="I182" s="1">
        <v>3</v>
      </c>
      <c r="L182">
        <v>6.24</v>
      </c>
      <c r="N182">
        <v>6.29</v>
      </c>
      <c r="O182">
        <v>1</v>
      </c>
      <c r="P182">
        <f t="shared" si="5"/>
        <v>1.0080128205128205</v>
      </c>
      <c r="Q182" s="10">
        <f t="shared" si="8"/>
        <v>60.283687943262414</v>
      </c>
      <c r="R182">
        <v>2</v>
      </c>
      <c r="S182">
        <v>3</v>
      </c>
      <c r="T182">
        <v>0</v>
      </c>
    </row>
    <row r="183" spans="1:20">
      <c r="A183">
        <v>182</v>
      </c>
      <c r="B183">
        <v>6.56</v>
      </c>
      <c r="C183">
        <v>16.22</v>
      </c>
      <c r="D183">
        <v>0</v>
      </c>
      <c r="E183">
        <f t="shared" si="7"/>
        <v>2.4725609756097562</v>
      </c>
      <c r="F183">
        <v>82</v>
      </c>
      <c r="G183">
        <v>1</v>
      </c>
      <c r="I183" s="1">
        <v>4</v>
      </c>
      <c r="L183">
        <v>5.16</v>
      </c>
      <c r="N183">
        <v>6.01</v>
      </c>
      <c r="O183">
        <v>1</v>
      </c>
      <c r="P183">
        <f t="shared" si="5"/>
        <v>1.1647286821705425</v>
      </c>
      <c r="Q183" s="10">
        <f t="shared" si="8"/>
        <v>58.156028368794331</v>
      </c>
      <c r="R183">
        <v>2</v>
      </c>
      <c r="S183">
        <v>4</v>
      </c>
      <c r="T183">
        <v>0</v>
      </c>
    </row>
    <row r="184" spans="1:20">
      <c r="A184">
        <v>183</v>
      </c>
      <c r="B184">
        <v>8.26</v>
      </c>
      <c r="C184">
        <v>9.26</v>
      </c>
      <c r="D184">
        <v>0</v>
      </c>
      <c r="E184">
        <f t="shared" si="7"/>
        <v>1.1210653753026634</v>
      </c>
      <c r="F184">
        <v>75</v>
      </c>
      <c r="G184">
        <v>1</v>
      </c>
      <c r="I184" s="1">
        <v>3</v>
      </c>
      <c r="L184">
        <v>6.21</v>
      </c>
      <c r="N184">
        <v>9.2899999999999991</v>
      </c>
      <c r="O184">
        <v>1</v>
      </c>
      <c r="P184">
        <f t="shared" si="5"/>
        <v>1.4959742351046699</v>
      </c>
      <c r="Q184" s="10">
        <f t="shared" si="8"/>
        <v>53.191489361702132</v>
      </c>
      <c r="R184">
        <v>2</v>
      </c>
      <c r="S184">
        <v>3</v>
      </c>
      <c r="T184">
        <v>0</v>
      </c>
    </row>
    <row r="185" spans="1:20">
      <c r="A185">
        <v>184</v>
      </c>
      <c r="B185">
        <v>5.26</v>
      </c>
      <c r="C185">
        <v>6.29</v>
      </c>
      <c r="D185">
        <v>0</v>
      </c>
      <c r="E185">
        <f t="shared" si="7"/>
        <v>1.1958174904942966</v>
      </c>
      <c r="F185">
        <v>71</v>
      </c>
      <c r="G185">
        <v>1</v>
      </c>
      <c r="I185" s="1">
        <v>4</v>
      </c>
      <c r="L185">
        <v>6.2</v>
      </c>
      <c r="N185">
        <v>9.2899999999999991</v>
      </c>
      <c r="O185">
        <v>1</v>
      </c>
      <c r="P185">
        <f t="shared" si="5"/>
        <v>1.4983870967741935</v>
      </c>
      <c r="Q185" s="10">
        <f t="shared" si="8"/>
        <v>50.354609929078016</v>
      </c>
      <c r="R185">
        <v>2</v>
      </c>
      <c r="S185">
        <v>2</v>
      </c>
      <c r="T185">
        <v>0</v>
      </c>
    </row>
    <row r="186" spans="1:20">
      <c r="A186">
        <v>185</v>
      </c>
      <c r="B186">
        <v>3.01</v>
      </c>
      <c r="C186">
        <v>3.26</v>
      </c>
      <c r="D186">
        <v>0</v>
      </c>
      <c r="E186">
        <f t="shared" si="7"/>
        <v>1.0830564784053156</v>
      </c>
      <c r="F186">
        <v>76</v>
      </c>
      <c r="G186">
        <v>1</v>
      </c>
      <c r="I186" s="1">
        <v>2</v>
      </c>
      <c r="L186">
        <v>2.29</v>
      </c>
      <c r="N186">
        <v>6.55</v>
      </c>
      <c r="O186">
        <v>1</v>
      </c>
      <c r="P186">
        <f t="shared" si="5"/>
        <v>2.8602620087336241</v>
      </c>
      <c r="Q186" s="10">
        <f t="shared" si="8"/>
        <v>53.900709219858157</v>
      </c>
      <c r="R186">
        <v>2</v>
      </c>
      <c r="S186">
        <v>1</v>
      </c>
      <c r="T186">
        <v>0</v>
      </c>
    </row>
    <row r="187" spans="1:20">
      <c r="A187">
        <v>186</v>
      </c>
      <c r="B187">
        <v>10.199999999999999</v>
      </c>
      <c r="C187">
        <v>16</v>
      </c>
      <c r="D187">
        <v>0</v>
      </c>
      <c r="E187">
        <f t="shared" si="7"/>
        <v>1.5686274509803924</v>
      </c>
      <c r="F187">
        <v>72</v>
      </c>
      <c r="G187">
        <v>1</v>
      </c>
      <c r="I187" s="1">
        <v>4</v>
      </c>
      <c r="L187">
        <v>6.25</v>
      </c>
      <c r="N187">
        <v>10</v>
      </c>
      <c r="O187">
        <v>1</v>
      </c>
      <c r="P187">
        <f t="shared" si="5"/>
        <v>1.6</v>
      </c>
      <c r="Q187" s="10">
        <f t="shared" si="8"/>
        <v>51.063829787234049</v>
      </c>
      <c r="R187">
        <v>2</v>
      </c>
      <c r="S187">
        <v>2</v>
      </c>
      <c r="T187">
        <v>0</v>
      </c>
    </row>
    <row r="188" spans="1:20">
      <c r="A188">
        <v>187</v>
      </c>
      <c r="B188">
        <v>1.26</v>
      </c>
      <c r="C188">
        <v>5.33</v>
      </c>
      <c r="D188">
        <v>0</v>
      </c>
      <c r="E188">
        <f t="shared" si="7"/>
        <v>4.2301587301587302</v>
      </c>
      <c r="F188">
        <v>86</v>
      </c>
      <c r="G188">
        <v>1</v>
      </c>
      <c r="I188" s="1">
        <v>4</v>
      </c>
      <c r="L188">
        <v>6.32</v>
      </c>
      <c r="N188">
        <v>12</v>
      </c>
      <c r="O188">
        <v>1</v>
      </c>
      <c r="P188">
        <f t="shared" si="5"/>
        <v>1.8987341772151898</v>
      </c>
      <c r="Q188" s="10">
        <f t="shared" si="8"/>
        <v>60.99290780141844</v>
      </c>
      <c r="R188">
        <v>2</v>
      </c>
      <c r="S188">
        <v>3</v>
      </c>
      <c r="T188">
        <v>0</v>
      </c>
    </row>
    <row r="189" spans="1:20">
      <c r="A189">
        <v>188</v>
      </c>
      <c r="B189">
        <v>2.2000000000000002</v>
      </c>
      <c r="C189">
        <v>4.29</v>
      </c>
      <c r="D189">
        <v>0</v>
      </c>
      <c r="E189">
        <f t="shared" si="7"/>
        <v>1.95</v>
      </c>
      <c r="F189">
        <v>65</v>
      </c>
      <c r="G189">
        <v>1</v>
      </c>
      <c r="I189" s="1">
        <v>3</v>
      </c>
      <c r="L189">
        <v>2.29</v>
      </c>
      <c r="N189">
        <v>6.33</v>
      </c>
      <c r="O189">
        <v>1</v>
      </c>
      <c r="P189">
        <f t="shared" si="5"/>
        <v>2.7641921397379914</v>
      </c>
      <c r="Q189" s="10">
        <f t="shared" si="8"/>
        <v>46.09929078014185</v>
      </c>
      <c r="R189">
        <v>2</v>
      </c>
      <c r="S189">
        <v>1</v>
      </c>
      <c r="T189">
        <v>0</v>
      </c>
    </row>
    <row r="190" spans="1:20">
      <c r="A190">
        <v>189</v>
      </c>
      <c r="B190">
        <v>1.29</v>
      </c>
      <c r="C190">
        <v>5.29</v>
      </c>
      <c r="D190">
        <v>0</v>
      </c>
      <c r="E190">
        <f t="shared" si="7"/>
        <v>4.1007751937984498</v>
      </c>
      <c r="F190">
        <v>71</v>
      </c>
      <c r="G190">
        <v>1</v>
      </c>
      <c r="I190" s="1">
        <v>3</v>
      </c>
      <c r="L190">
        <v>6.28</v>
      </c>
      <c r="N190">
        <v>5.94</v>
      </c>
      <c r="O190">
        <v>1</v>
      </c>
      <c r="P190">
        <f t="shared" si="5"/>
        <v>0.94585987261146498</v>
      </c>
      <c r="Q190" s="10">
        <f t="shared" si="8"/>
        <v>50.354609929078016</v>
      </c>
      <c r="R190">
        <v>2</v>
      </c>
      <c r="S190">
        <v>2</v>
      </c>
      <c r="T190">
        <v>0</v>
      </c>
    </row>
    <row r="191" spans="1:20">
      <c r="A191">
        <v>190</v>
      </c>
      <c r="B191">
        <v>5.21</v>
      </c>
      <c r="C191">
        <v>12</v>
      </c>
      <c r="D191">
        <v>0</v>
      </c>
      <c r="E191">
        <f t="shared" si="7"/>
        <v>2.3032629558541267</v>
      </c>
      <c r="F191">
        <v>59</v>
      </c>
      <c r="G191">
        <v>1</v>
      </c>
      <c r="I191" s="1">
        <v>2</v>
      </c>
      <c r="L191">
        <v>5.29</v>
      </c>
      <c r="N191">
        <v>5.24</v>
      </c>
      <c r="O191">
        <v>1</v>
      </c>
      <c r="P191">
        <f t="shared" si="5"/>
        <v>0.99054820415879019</v>
      </c>
      <c r="Q191" s="10">
        <f t="shared" si="8"/>
        <v>41.843971631205676</v>
      </c>
      <c r="R191">
        <v>2</v>
      </c>
      <c r="S191">
        <v>3</v>
      </c>
      <c r="T191">
        <v>0</v>
      </c>
    </row>
    <row r="192" spans="1:20">
      <c r="A192">
        <v>191</v>
      </c>
      <c r="B192">
        <v>1.29</v>
      </c>
      <c r="C192">
        <v>7.01</v>
      </c>
      <c r="D192">
        <v>0</v>
      </c>
      <c r="E192">
        <f t="shared" si="7"/>
        <v>5.4341085271317828</v>
      </c>
      <c r="F192">
        <v>77</v>
      </c>
      <c r="G192">
        <v>1</v>
      </c>
      <c r="I192" s="1">
        <v>1</v>
      </c>
      <c r="L192">
        <v>6.46</v>
      </c>
      <c r="N192">
        <v>6.19</v>
      </c>
      <c r="O192">
        <v>1</v>
      </c>
      <c r="P192">
        <f t="shared" si="5"/>
        <v>0.95820433436532515</v>
      </c>
      <c r="Q192" s="10">
        <f t="shared" si="8"/>
        <v>54.60992907801419</v>
      </c>
      <c r="R192">
        <v>2</v>
      </c>
      <c r="S192">
        <v>2</v>
      </c>
      <c r="T192">
        <v>0</v>
      </c>
    </row>
    <row r="193" spans="1:20">
      <c r="A193">
        <v>192</v>
      </c>
      <c r="B193">
        <v>2.25</v>
      </c>
      <c r="C193">
        <v>6.26</v>
      </c>
      <c r="D193">
        <v>0</v>
      </c>
      <c r="E193">
        <f t="shared" si="7"/>
        <v>2.7822222222222219</v>
      </c>
      <c r="F193">
        <v>76</v>
      </c>
      <c r="G193">
        <v>1</v>
      </c>
      <c r="I193" s="1">
        <v>3</v>
      </c>
      <c r="L193">
        <v>5.16</v>
      </c>
      <c r="N193">
        <v>6.19</v>
      </c>
      <c r="O193">
        <v>1</v>
      </c>
      <c r="P193">
        <f t="shared" si="5"/>
        <v>1.1996124031007753</v>
      </c>
      <c r="Q193" s="10">
        <f t="shared" si="8"/>
        <v>53.900709219858157</v>
      </c>
      <c r="R193">
        <v>2</v>
      </c>
      <c r="S193">
        <v>4</v>
      </c>
      <c r="T193">
        <v>0</v>
      </c>
    </row>
    <row r="194" spans="1:20">
      <c r="A194">
        <v>193</v>
      </c>
      <c r="B194">
        <v>3.21</v>
      </c>
      <c r="C194">
        <v>9.99</v>
      </c>
      <c r="D194">
        <v>0</v>
      </c>
      <c r="E194">
        <f t="shared" si="7"/>
        <v>3.1121495327102804</v>
      </c>
      <c r="F194">
        <v>81</v>
      </c>
      <c r="G194">
        <v>1</v>
      </c>
      <c r="I194" s="1">
        <v>4</v>
      </c>
      <c r="L194">
        <v>4.29</v>
      </c>
      <c r="N194">
        <v>6.99</v>
      </c>
      <c r="O194">
        <v>1</v>
      </c>
      <c r="P194">
        <f t="shared" si="5"/>
        <v>1.6293706293706294</v>
      </c>
      <c r="Q194" s="10">
        <f t="shared" si="8"/>
        <v>57.446808510638299</v>
      </c>
      <c r="R194">
        <v>2</v>
      </c>
      <c r="S194">
        <v>1</v>
      </c>
      <c r="T194">
        <v>0</v>
      </c>
    </row>
    <row r="195" spans="1:20">
      <c r="A195">
        <v>194</v>
      </c>
      <c r="B195">
        <v>2.68</v>
      </c>
      <c r="C195">
        <v>10.26</v>
      </c>
      <c r="D195">
        <v>0</v>
      </c>
      <c r="E195">
        <f t="shared" si="7"/>
        <v>3.8283582089552235</v>
      </c>
      <c r="F195">
        <v>62</v>
      </c>
      <c r="G195">
        <v>1</v>
      </c>
      <c r="I195" s="1">
        <v>3</v>
      </c>
      <c r="L195">
        <v>3.27</v>
      </c>
      <c r="N195">
        <v>9.2899999999999991</v>
      </c>
      <c r="O195">
        <v>1</v>
      </c>
      <c r="P195">
        <f t="shared" si="5"/>
        <v>2.8409785932721712</v>
      </c>
      <c r="Q195" s="10">
        <f t="shared" si="8"/>
        <v>43.971631205673759</v>
      </c>
      <c r="R195">
        <v>2</v>
      </c>
      <c r="S195">
        <v>3</v>
      </c>
      <c r="T195">
        <v>0</v>
      </c>
    </row>
    <row r="196" spans="1:20">
      <c r="A196">
        <v>195</v>
      </c>
      <c r="B196">
        <v>2.87</v>
      </c>
      <c r="C196">
        <v>13.22</v>
      </c>
      <c r="D196">
        <v>0</v>
      </c>
      <c r="E196">
        <f t="shared" si="7"/>
        <v>4.6062717770034842</v>
      </c>
      <c r="F196">
        <v>68</v>
      </c>
      <c r="G196">
        <v>1</v>
      </c>
      <c r="I196" s="1">
        <v>4</v>
      </c>
      <c r="L196">
        <v>3.88</v>
      </c>
      <c r="N196">
        <v>3.26</v>
      </c>
      <c r="O196">
        <v>1</v>
      </c>
      <c r="P196">
        <f t="shared" si="5"/>
        <v>0.84020618556701032</v>
      </c>
      <c r="Q196" s="10">
        <f t="shared" si="8"/>
        <v>48.226950354609933</v>
      </c>
      <c r="R196">
        <v>2</v>
      </c>
      <c r="S196">
        <v>4</v>
      </c>
      <c r="T196">
        <v>0</v>
      </c>
    </row>
    <row r="197" spans="1:20">
      <c r="A197">
        <v>196</v>
      </c>
      <c r="B197">
        <v>1.46</v>
      </c>
      <c r="C197">
        <v>6.26</v>
      </c>
      <c r="D197">
        <v>0</v>
      </c>
      <c r="E197">
        <f t="shared" si="7"/>
        <v>4.2876712328767121</v>
      </c>
      <c r="F197">
        <v>75</v>
      </c>
      <c r="G197">
        <v>1</v>
      </c>
      <c r="I197" s="1">
        <v>1</v>
      </c>
      <c r="L197">
        <v>1.99</v>
      </c>
      <c r="N197">
        <v>3.48</v>
      </c>
      <c r="O197">
        <v>1</v>
      </c>
      <c r="P197">
        <f t="shared" si="5"/>
        <v>1.7487437185929648</v>
      </c>
      <c r="Q197" s="10">
        <f t="shared" si="8"/>
        <v>53.191489361702132</v>
      </c>
      <c r="R197">
        <v>2</v>
      </c>
      <c r="S197">
        <v>2</v>
      </c>
      <c r="T197">
        <v>0</v>
      </c>
    </row>
    <row r="198" spans="1:20">
      <c r="A198">
        <v>197</v>
      </c>
      <c r="B198">
        <v>1.43</v>
      </c>
      <c r="C198">
        <v>6.99</v>
      </c>
      <c r="D198">
        <v>0</v>
      </c>
      <c r="E198">
        <f t="shared" si="7"/>
        <v>4.8881118881118883</v>
      </c>
      <c r="F198">
        <v>74</v>
      </c>
      <c r="G198">
        <v>1</v>
      </c>
      <c r="I198" s="1">
        <v>2</v>
      </c>
      <c r="L198">
        <v>1.56</v>
      </c>
      <c r="N198">
        <v>2.94</v>
      </c>
      <c r="O198">
        <v>1</v>
      </c>
      <c r="P198">
        <f t="shared" si="5"/>
        <v>1.8846153846153846</v>
      </c>
      <c r="Q198" s="10">
        <f t="shared" si="8"/>
        <v>52.4822695035461</v>
      </c>
      <c r="R198">
        <v>2</v>
      </c>
      <c r="S198">
        <v>3</v>
      </c>
      <c r="T198">
        <v>0</v>
      </c>
    </row>
    <row r="199" spans="1:20">
      <c r="A199">
        <v>198</v>
      </c>
      <c r="B199">
        <v>1.98</v>
      </c>
      <c r="C199">
        <v>3.22</v>
      </c>
      <c r="D199">
        <v>0</v>
      </c>
      <c r="E199">
        <f t="shared" si="7"/>
        <v>1.6262626262626263</v>
      </c>
      <c r="F199">
        <v>71</v>
      </c>
      <c r="G199">
        <v>1</v>
      </c>
      <c r="I199" s="1">
        <v>1</v>
      </c>
      <c r="L199">
        <v>6.29</v>
      </c>
      <c r="N199">
        <v>9.19</v>
      </c>
      <c r="O199">
        <v>1</v>
      </c>
      <c r="P199">
        <f t="shared" si="5"/>
        <v>1.4610492845786962</v>
      </c>
      <c r="Q199" s="10">
        <f t="shared" si="8"/>
        <v>50.354609929078016</v>
      </c>
      <c r="R199">
        <v>2</v>
      </c>
      <c r="S199">
        <v>4</v>
      </c>
      <c r="T199">
        <v>0</v>
      </c>
    </row>
    <row r="200" spans="1:20">
      <c r="A200">
        <v>199</v>
      </c>
      <c r="B200">
        <v>6.29</v>
      </c>
      <c r="C200">
        <v>8.7799999999999994</v>
      </c>
      <c r="D200">
        <v>0</v>
      </c>
      <c r="E200">
        <f t="shared" si="7"/>
        <v>1.3958664546899839</v>
      </c>
      <c r="F200">
        <v>52</v>
      </c>
      <c r="G200">
        <v>1</v>
      </c>
      <c r="I200" s="1">
        <v>2</v>
      </c>
      <c r="L200">
        <v>7.41</v>
      </c>
      <c r="N200">
        <v>8.11</v>
      </c>
      <c r="O200">
        <v>1</v>
      </c>
      <c r="P200">
        <f t="shared" si="5"/>
        <v>1.0944669365721997</v>
      </c>
      <c r="Q200" s="10">
        <f t="shared" si="8"/>
        <v>36.879432624113477</v>
      </c>
      <c r="R200">
        <v>2</v>
      </c>
      <c r="S200">
        <v>3</v>
      </c>
      <c r="T200">
        <v>0</v>
      </c>
    </row>
    <row r="201" spans="1:20">
      <c r="B201">
        <v>3.26</v>
      </c>
      <c r="C201">
        <v>6.32</v>
      </c>
      <c r="D201">
        <v>0</v>
      </c>
      <c r="E201">
        <f t="shared" si="7"/>
        <v>1.9386503067484664</v>
      </c>
      <c r="F201">
        <v>62</v>
      </c>
      <c r="G201">
        <v>1</v>
      </c>
      <c r="I201" s="1">
        <v>1</v>
      </c>
      <c r="L201">
        <v>3.62</v>
      </c>
      <c r="N201">
        <v>5.26</v>
      </c>
      <c r="O201">
        <v>1</v>
      </c>
      <c r="P201">
        <f t="shared" si="5"/>
        <v>1.4530386740331491</v>
      </c>
      <c r="Q201" s="10">
        <f t="shared" si="8"/>
        <v>43.971631205673759</v>
      </c>
      <c r="R201">
        <v>2</v>
      </c>
      <c r="S201">
        <v>2</v>
      </c>
      <c r="T201">
        <v>0</v>
      </c>
    </row>
    <row r="202" spans="1:20">
      <c r="B202">
        <v>3.96</v>
      </c>
      <c r="C202">
        <v>5.29</v>
      </c>
      <c r="D202">
        <v>0</v>
      </c>
      <c r="E202">
        <f t="shared" si="7"/>
        <v>1.3358585858585859</v>
      </c>
      <c r="F202">
        <v>58</v>
      </c>
      <c r="G202">
        <v>1</v>
      </c>
      <c r="I202" s="1">
        <v>3</v>
      </c>
      <c r="L202">
        <v>3.87</v>
      </c>
      <c r="N202">
        <v>6.82</v>
      </c>
      <c r="O202">
        <v>1</v>
      </c>
      <c r="P202">
        <f t="shared" si="5"/>
        <v>1.7622739018087856</v>
      </c>
      <c r="Q202" s="10">
        <f t="shared" si="8"/>
        <v>41.134751773049651</v>
      </c>
      <c r="R202">
        <v>2</v>
      </c>
      <c r="S202">
        <v>1</v>
      </c>
      <c r="T202">
        <v>0</v>
      </c>
    </row>
    <row r="203" spans="1:20">
      <c r="B203">
        <v>3.33</v>
      </c>
      <c r="C203">
        <v>6.98</v>
      </c>
      <c r="D203">
        <v>0</v>
      </c>
      <c r="E203">
        <f t="shared" si="7"/>
        <v>2.0960960960960962</v>
      </c>
      <c r="F203">
        <v>55</v>
      </c>
      <c r="G203">
        <v>1</v>
      </c>
      <c r="I203" s="1">
        <v>2</v>
      </c>
      <c r="L203">
        <v>3.69</v>
      </c>
      <c r="N203">
        <v>2.99</v>
      </c>
      <c r="O203">
        <v>1</v>
      </c>
      <c r="P203">
        <f t="shared" si="5"/>
        <v>0.81029810298102989</v>
      </c>
      <c r="Q203" s="10">
        <f t="shared" si="8"/>
        <v>39.00709219858156</v>
      </c>
      <c r="R203">
        <v>2</v>
      </c>
      <c r="S203">
        <v>1</v>
      </c>
      <c r="T203">
        <v>0</v>
      </c>
    </row>
    <row r="204" spans="1:20">
      <c r="B204">
        <v>3.02</v>
      </c>
      <c r="C204">
        <v>6.29</v>
      </c>
      <c r="D204">
        <v>0</v>
      </c>
      <c r="E204">
        <f t="shared" si="7"/>
        <v>2.0827814569536423</v>
      </c>
      <c r="F204">
        <v>61</v>
      </c>
      <c r="G204">
        <v>1</v>
      </c>
      <c r="I204" s="1">
        <v>2</v>
      </c>
      <c r="L204">
        <v>4.29</v>
      </c>
      <c r="N204">
        <v>4.9800000000000004</v>
      </c>
      <c r="O204">
        <v>1</v>
      </c>
      <c r="P204">
        <f t="shared" si="5"/>
        <v>1.1608391608391608</v>
      </c>
      <c r="Q204" s="10">
        <f t="shared" si="8"/>
        <v>43.262411347517734</v>
      </c>
      <c r="R204">
        <v>2</v>
      </c>
      <c r="S204">
        <v>2</v>
      </c>
      <c r="T204">
        <v>0</v>
      </c>
    </row>
    <row r="205" spans="1:20">
      <c r="B205">
        <v>4.26</v>
      </c>
      <c r="C205">
        <v>4.95</v>
      </c>
      <c r="D205">
        <v>0</v>
      </c>
      <c r="E205">
        <f t="shared" si="7"/>
        <v>1.1619718309859155</v>
      </c>
      <c r="F205">
        <v>50</v>
      </c>
      <c r="G205">
        <v>1</v>
      </c>
      <c r="I205" s="1">
        <v>3</v>
      </c>
      <c r="L205">
        <v>6</v>
      </c>
      <c r="N205">
        <v>6.99</v>
      </c>
      <c r="O205">
        <v>1</v>
      </c>
      <c r="P205">
        <f t="shared" si="5"/>
        <v>1.165</v>
      </c>
      <c r="Q205" s="10">
        <f t="shared" si="8"/>
        <v>35.460992907801419</v>
      </c>
      <c r="R205">
        <v>2</v>
      </c>
      <c r="S205">
        <v>3</v>
      </c>
      <c r="T205">
        <v>0</v>
      </c>
    </row>
    <row r="206" spans="1:20">
      <c r="B206">
        <v>4.3899999999999997</v>
      </c>
      <c r="C206">
        <v>3.98</v>
      </c>
      <c r="D206">
        <v>0</v>
      </c>
      <c r="E206">
        <f t="shared" si="7"/>
        <v>0.90660592255125294</v>
      </c>
      <c r="F206">
        <v>75</v>
      </c>
      <c r="G206">
        <v>1</v>
      </c>
      <c r="I206" s="1">
        <v>3</v>
      </c>
      <c r="L206">
        <v>6.27</v>
      </c>
      <c r="N206">
        <v>6.27</v>
      </c>
      <c r="O206">
        <v>1</v>
      </c>
      <c r="P206">
        <f t="shared" si="5"/>
        <v>1</v>
      </c>
      <c r="Q206" s="10">
        <f t="shared" si="8"/>
        <v>53.191489361702132</v>
      </c>
      <c r="R206">
        <v>2</v>
      </c>
      <c r="S206">
        <v>2</v>
      </c>
      <c r="T206">
        <v>0</v>
      </c>
    </row>
    <row r="207" spans="1:20">
      <c r="B207">
        <v>4.01</v>
      </c>
      <c r="C207">
        <v>2.99</v>
      </c>
      <c r="D207">
        <v>0</v>
      </c>
      <c r="E207">
        <f t="shared" si="7"/>
        <v>0.74563591022443898</v>
      </c>
      <c r="F207">
        <v>62</v>
      </c>
      <c r="G207">
        <v>1</v>
      </c>
      <c r="I207" s="1">
        <v>3</v>
      </c>
      <c r="L207">
        <v>8.82</v>
      </c>
      <c r="N207">
        <v>8.01</v>
      </c>
      <c r="O207">
        <v>1</v>
      </c>
      <c r="P207">
        <f t="shared" si="5"/>
        <v>0.90816326530612235</v>
      </c>
      <c r="Q207" s="10">
        <f t="shared" si="8"/>
        <v>43.971631205673759</v>
      </c>
      <c r="R207">
        <v>2</v>
      </c>
      <c r="S207">
        <v>4</v>
      </c>
      <c r="T207">
        <v>0</v>
      </c>
    </row>
    <row r="208" spans="1:20">
      <c r="B208">
        <v>2.92</v>
      </c>
      <c r="C208">
        <v>6.29</v>
      </c>
      <c r="D208">
        <v>0</v>
      </c>
      <c r="E208">
        <f t="shared" si="7"/>
        <v>2.154109589041096</v>
      </c>
      <c r="F208">
        <v>58</v>
      </c>
      <c r="G208">
        <v>1</v>
      </c>
      <c r="I208" s="1">
        <v>2</v>
      </c>
      <c r="L208">
        <v>10.25</v>
      </c>
      <c r="N208">
        <v>13.25</v>
      </c>
      <c r="O208">
        <v>1</v>
      </c>
      <c r="P208">
        <f t="shared" si="5"/>
        <v>1.2926829268292683</v>
      </c>
      <c r="Q208" s="10">
        <f t="shared" si="8"/>
        <v>41.134751773049651</v>
      </c>
      <c r="R208">
        <v>2</v>
      </c>
      <c r="S208">
        <v>1</v>
      </c>
      <c r="T208">
        <v>0</v>
      </c>
    </row>
    <row r="209" spans="2:20">
      <c r="B209">
        <v>2.98</v>
      </c>
      <c r="C209">
        <v>5.62</v>
      </c>
      <c r="D209">
        <v>0</v>
      </c>
      <c r="E209">
        <f t="shared" si="7"/>
        <v>1.8859060402684564</v>
      </c>
      <c r="F209">
        <v>56</v>
      </c>
      <c r="G209">
        <v>1</v>
      </c>
      <c r="I209" s="1">
        <v>4</v>
      </c>
      <c r="L209">
        <v>6.29</v>
      </c>
      <c r="N209">
        <v>9.98</v>
      </c>
      <c r="O209">
        <v>1</v>
      </c>
      <c r="P209">
        <f t="shared" si="5"/>
        <v>1.5866454689984102</v>
      </c>
      <c r="Q209" s="10">
        <f t="shared" si="8"/>
        <v>39.716312056737593</v>
      </c>
      <c r="R209">
        <v>2</v>
      </c>
      <c r="S209">
        <v>3</v>
      </c>
      <c r="T209">
        <v>0</v>
      </c>
    </row>
    <row r="210" spans="2:20">
      <c r="B210">
        <v>2.0499999999999998</v>
      </c>
      <c r="C210">
        <v>9.2899999999999991</v>
      </c>
      <c r="D210">
        <v>0</v>
      </c>
      <c r="E210">
        <f t="shared" si="7"/>
        <v>4.5317073170731703</v>
      </c>
      <c r="F210">
        <v>77</v>
      </c>
      <c r="G210">
        <v>1</v>
      </c>
      <c r="I210" s="1">
        <v>4</v>
      </c>
      <c r="L210">
        <v>8.8800000000000008</v>
      </c>
      <c r="N210">
        <v>12</v>
      </c>
      <c r="O210">
        <v>1</v>
      </c>
      <c r="P210">
        <f t="shared" si="5"/>
        <v>1.3513513513513513</v>
      </c>
      <c r="Q210" s="10">
        <f t="shared" si="8"/>
        <v>54.60992907801419</v>
      </c>
      <c r="R210">
        <v>2</v>
      </c>
      <c r="S210">
        <v>4</v>
      </c>
      <c r="T210">
        <v>0</v>
      </c>
    </row>
    <row r="211" spans="2:20">
      <c r="B211">
        <v>2.92</v>
      </c>
      <c r="C211">
        <v>6.29</v>
      </c>
      <c r="D211">
        <v>0</v>
      </c>
      <c r="E211">
        <f t="shared" si="7"/>
        <v>2.154109589041096</v>
      </c>
      <c r="F211">
        <v>60</v>
      </c>
      <c r="G211">
        <v>1</v>
      </c>
      <c r="I211" s="1">
        <v>3</v>
      </c>
      <c r="L211">
        <v>8.49</v>
      </c>
      <c r="N211">
        <v>15</v>
      </c>
      <c r="O211">
        <v>1</v>
      </c>
      <c r="P211">
        <f t="shared" si="5"/>
        <v>1.7667844522968197</v>
      </c>
      <c r="Q211" s="10">
        <f t="shared" si="8"/>
        <v>42.553191489361701</v>
      </c>
      <c r="R211">
        <v>2</v>
      </c>
      <c r="S211">
        <v>2</v>
      </c>
      <c r="T211">
        <v>0</v>
      </c>
    </row>
    <row r="212" spans="2:20">
      <c r="B212">
        <v>3.96</v>
      </c>
      <c r="C212">
        <v>8.2799999999999994</v>
      </c>
      <c r="D212">
        <v>0</v>
      </c>
      <c r="E212">
        <f t="shared" si="7"/>
        <v>2.0909090909090908</v>
      </c>
      <c r="F212">
        <v>69</v>
      </c>
      <c r="G212">
        <v>1</v>
      </c>
      <c r="I212" s="1">
        <v>3</v>
      </c>
      <c r="L212">
        <v>7.01</v>
      </c>
      <c r="N212">
        <v>18</v>
      </c>
      <c r="O212">
        <v>1</v>
      </c>
      <c r="P212">
        <f t="shared" si="5"/>
        <v>2.5677603423680457</v>
      </c>
      <c r="Q212" s="10">
        <f t="shared" si="8"/>
        <v>48.936170212765958</v>
      </c>
      <c r="R212">
        <v>2</v>
      </c>
      <c r="S212">
        <v>3</v>
      </c>
      <c r="T212">
        <v>0</v>
      </c>
    </row>
    <row r="213" spans="2:20">
      <c r="B213">
        <v>3.55</v>
      </c>
      <c r="C213">
        <v>7.95</v>
      </c>
      <c r="D213">
        <v>0</v>
      </c>
      <c r="E213">
        <f t="shared" si="7"/>
        <v>2.23943661971831</v>
      </c>
      <c r="F213">
        <v>78</v>
      </c>
      <c r="G213">
        <v>1</v>
      </c>
      <c r="I213" s="1">
        <v>2</v>
      </c>
      <c r="L213">
        <v>6.25</v>
      </c>
      <c r="N213">
        <v>12</v>
      </c>
      <c r="O213">
        <v>1</v>
      </c>
      <c r="P213">
        <f t="shared" si="5"/>
        <v>1.92</v>
      </c>
      <c r="Q213" s="10">
        <f t="shared" si="8"/>
        <v>55.319148936170215</v>
      </c>
      <c r="R213">
        <v>2</v>
      </c>
      <c r="S213">
        <v>4</v>
      </c>
      <c r="T213">
        <v>0</v>
      </c>
    </row>
    <row r="214" spans="2:20">
      <c r="B214">
        <v>6.26</v>
      </c>
      <c r="C214">
        <v>10.29</v>
      </c>
      <c r="D214">
        <v>0</v>
      </c>
      <c r="E214">
        <f t="shared" si="7"/>
        <v>1.6437699680511182</v>
      </c>
      <c r="F214">
        <v>67</v>
      </c>
      <c r="G214">
        <v>1</v>
      </c>
      <c r="I214" s="1">
        <v>1</v>
      </c>
      <c r="L214">
        <v>3.22</v>
      </c>
      <c r="N214">
        <v>5.69</v>
      </c>
      <c r="O214">
        <v>1</v>
      </c>
      <c r="P214">
        <f t="shared" si="5"/>
        <v>1.7670807453416149</v>
      </c>
      <c r="Q214" s="10">
        <f t="shared" si="8"/>
        <v>47.5177304964539</v>
      </c>
      <c r="R214">
        <v>2</v>
      </c>
      <c r="S214">
        <v>3</v>
      </c>
      <c r="T214">
        <v>0</v>
      </c>
    </row>
    <row r="215" spans="2:20">
      <c r="B215">
        <v>6.62</v>
      </c>
      <c r="C215">
        <v>16.920000000000002</v>
      </c>
      <c r="D215">
        <v>0</v>
      </c>
      <c r="E215">
        <f t="shared" si="7"/>
        <v>2.5558912386706951</v>
      </c>
      <c r="F215">
        <v>62</v>
      </c>
      <c r="G215">
        <v>1</v>
      </c>
      <c r="I215" s="1">
        <v>3</v>
      </c>
      <c r="L215">
        <v>3.95</v>
      </c>
      <c r="N215">
        <v>6.95</v>
      </c>
      <c r="O215">
        <v>1</v>
      </c>
      <c r="P215">
        <f t="shared" si="5"/>
        <v>1.759493670886076</v>
      </c>
      <c r="Q215" s="10">
        <f t="shared" si="8"/>
        <v>43.971631205673759</v>
      </c>
      <c r="R215">
        <v>2</v>
      </c>
      <c r="S215">
        <v>2</v>
      </c>
      <c r="T215">
        <v>0</v>
      </c>
    </row>
    <row r="216" spans="2:20">
      <c r="B216">
        <v>6.03</v>
      </c>
      <c r="C216">
        <v>20</v>
      </c>
      <c r="D216">
        <v>0</v>
      </c>
      <c r="E216">
        <f t="shared" si="7"/>
        <v>3.3167495854063018</v>
      </c>
      <c r="F216">
        <v>69</v>
      </c>
      <c r="G216">
        <v>1</v>
      </c>
      <c r="I216" s="1">
        <v>4</v>
      </c>
      <c r="L216">
        <v>3.26</v>
      </c>
      <c r="N216">
        <v>5.55</v>
      </c>
      <c r="O216">
        <v>1</v>
      </c>
      <c r="P216">
        <f t="shared" si="5"/>
        <v>1.7024539877300615</v>
      </c>
      <c r="Q216" s="10">
        <f t="shared" si="8"/>
        <v>48.936170212765958</v>
      </c>
      <c r="R216">
        <v>2</v>
      </c>
      <c r="S216">
        <v>1</v>
      </c>
      <c r="T216">
        <v>0</v>
      </c>
    </row>
    <row r="217" spans="2:20">
      <c r="B217">
        <v>4.29</v>
      </c>
      <c r="C217">
        <v>16.29</v>
      </c>
      <c r="D217">
        <v>0</v>
      </c>
      <c r="E217">
        <f t="shared" si="7"/>
        <v>3.7972027972027971</v>
      </c>
      <c r="F217">
        <v>78</v>
      </c>
      <c r="G217">
        <v>1</v>
      </c>
      <c r="I217" s="1">
        <v>3</v>
      </c>
      <c r="L217">
        <v>3.58</v>
      </c>
      <c r="N217">
        <v>6.98</v>
      </c>
      <c r="O217">
        <v>1</v>
      </c>
      <c r="P217">
        <f t="shared" si="5"/>
        <v>1.9497206703910615</v>
      </c>
      <c r="Q217" s="10">
        <f t="shared" si="8"/>
        <v>55.319148936170215</v>
      </c>
      <c r="R217">
        <v>2</v>
      </c>
      <c r="S217">
        <v>2</v>
      </c>
      <c r="T217">
        <v>0</v>
      </c>
    </row>
    <row r="218" spans="2:20">
      <c r="B218">
        <v>4.55</v>
      </c>
      <c r="C218">
        <v>9</v>
      </c>
      <c r="D218">
        <v>0</v>
      </c>
      <c r="E218">
        <f t="shared" si="7"/>
        <v>1.9780219780219781</v>
      </c>
      <c r="F218">
        <v>76</v>
      </c>
      <c r="G218">
        <v>1</v>
      </c>
      <c r="I218" s="1">
        <v>4</v>
      </c>
      <c r="L218">
        <v>3.94</v>
      </c>
      <c r="N218">
        <v>6.87</v>
      </c>
      <c r="O218">
        <v>1</v>
      </c>
      <c r="P218">
        <f t="shared" si="5"/>
        <v>1.7436548223350254</v>
      </c>
      <c r="Q218" s="10">
        <f t="shared" si="8"/>
        <v>53.900709219858157</v>
      </c>
      <c r="R218">
        <v>2</v>
      </c>
      <c r="S218">
        <v>3</v>
      </c>
      <c r="T218">
        <v>0</v>
      </c>
    </row>
    <row r="219" spans="2:20">
      <c r="B219">
        <v>5.01</v>
      </c>
      <c r="C219">
        <v>12</v>
      </c>
      <c r="D219">
        <v>0</v>
      </c>
      <c r="E219">
        <f t="shared" si="7"/>
        <v>2.3952095808383236</v>
      </c>
      <c r="F219">
        <v>75</v>
      </c>
      <c r="G219">
        <v>1</v>
      </c>
      <c r="I219" s="1">
        <v>1</v>
      </c>
      <c r="L219">
        <v>4.29</v>
      </c>
      <c r="N219">
        <v>5.08</v>
      </c>
      <c r="O219">
        <v>1</v>
      </c>
      <c r="P219">
        <f t="shared" si="5"/>
        <v>1.1841491841491842</v>
      </c>
      <c r="Q219" s="10">
        <f t="shared" si="8"/>
        <v>53.191489361702132</v>
      </c>
      <c r="R219">
        <v>2</v>
      </c>
      <c r="S219">
        <v>1</v>
      </c>
      <c r="T219">
        <v>0</v>
      </c>
    </row>
    <row r="220" spans="2:20">
      <c r="B220">
        <v>5.98</v>
      </c>
      <c r="C220">
        <v>16</v>
      </c>
      <c r="D220">
        <v>0</v>
      </c>
      <c r="E220">
        <f t="shared" si="7"/>
        <v>2.6755852842809364</v>
      </c>
      <c r="F220">
        <v>73</v>
      </c>
      <c r="G220">
        <v>1</v>
      </c>
      <c r="I220" s="1">
        <v>2</v>
      </c>
      <c r="L220">
        <v>4.01</v>
      </c>
      <c r="N220">
        <v>3.55</v>
      </c>
      <c r="O220">
        <v>1</v>
      </c>
      <c r="P220">
        <f t="shared" si="5"/>
        <v>0.88528678304239405</v>
      </c>
      <c r="Q220" s="10">
        <f t="shared" si="8"/>
        <v>51.773049645390074</v>
      </c>
      <c r="R220">
        <v>2</v>
      </c>
      <c r="S220">
        <v>2</v>
      </c>
      <c r="T220">
        <v>0</v>
      </c>
    </row>
    <row r="221" spans="2:20">
      <c r="B221">
        <v>5.46</v>
      </c>
      <c r="C221">
        <v>15</v>
      </c>
      <c r="D221">
        <v>0</v>
      </c>
      <c r="E221">
        <f t="shared" si="7"/>
        <v>2.7472527472527473</v>
      </c>
      <c r="F221">
        <v>79</v>
      </c>
      <c r="G221">
        <v>1</v>
      </c>
      <c r="I221" s="1">
        <v>1</v>
      </c>
      <c r="L221">
        <v>3.01</v>
      </c>
      <c r="N221">
        <v>6.95</v>
      </c>
      <c r="O221">
        <v>1</v>
      </c>
      <c r="P221">
        <f t="shared" si="5"/>
        <v>2.3089700996677744</v>
      </c>
      <c r="Q221" s="10">
        <f t="shared" si="8"/>
        <v>56.028368794326248</v>
      </c>
      <c r="R221">
        <v>2</v>
      </c>
      <c r="S221">
        <v>3</v>
      </c>
      <c r="T221">
        <v>0</v>
      </c>
    </row>
    <row r="222" spans="2:20">
      <c r="B222">
        <v>1.06</v>
      </c>
      <c r="C222">
        <v>5</v>
      </c>
      <c r="D222">
        <v>0</v>
      </c>
      <c r="E222">
        <f t="shared" si="7"/>
        <v>4.7169811320754711</v>
      </c>
      <c r="F222">
        <v>80</v>
      </c>
      <c r="G222">
        <v>1</v>
      </c>
      <c r="I222" s="1">
        <v>2</v>
      </c>
      <c r="L222">
        <v>5.26</v>
      </c>
      <c r="N222">
        <v>9.85</v>
      </c>
      <c r="O222">
        <v>1</v>
      </c>
      <c r="P222">
        <f t="shared" si="5"/>
        <v>1.8726235741444868</v>
      </c>
      <c r="Q222" s="10">
        <f t="shared" si="8"/>
        <v>56.737588652482273</v>
      </c>
      <c r="R222">
        <v>2</v>
      </c>
      <c r="S222">
        <v>2</v>
      </c>
      <c r="T222">
        <v>0</v>
      </c>
    </row>
    <row r="223" spans="2:20">
      <c r="B223">
        <v>1.52</v>
      </c>
      <c r="C223">
        <v>4.5199999999999996</v>
      </c>
      <c r="D223">
        <v>0</v>
      </c>
      <c r="E223">
        <f t="shared" si="7"/>
        <v>2.9736842105263155</v>
      </c>
      <c r="F223">
        <v>75</v>
      </c>
      <c r="G223">
        <v>1</v>
      </c>
      <c r="I223" s="1">
        <v>1</v>
      </c>
      <c r="L223">
        <v>5.21</v>
      </c>
      <c r="N223">
        <v>7.28</v>
      </c>
      <c r="O223">
        <v>1</v>
      </c>
      <c r="P223">
        <f t="shared" si="5"/>
        <v>1.397312859884837</v>
      </c>
      <c r="Q223" s="10">
        <f t="shared" si="8"/>
        <v>53.191489361702132</v>
      </c>
      <c r="R223">
        <v>2</v>
      </c>
      <c r="S223">
        <v>4</v>
      </c>
      <c r="T223">
        <v>0</v>
      </c>
    </row>
    <row r="224" spans="2:20">
      <c r="B224">
        <v>1.87</v>
      </c>
      <c r="C224">
        <v>3.55</v>
      </c>
      <c r="D224">
        <v>0</v>
      </c>
      <c r="E224">
        <f t="shared" si="7"/>
        <v>1.8983957219251335</v>
      </c>
      <c r="F224">
        <v>71</v>
      </c>
      <c r="G224">
        <v>1</v>
      </c>
      <c r="I224" s="1">
        <v>3</v>
      </c>
      <c r="L224">
        <v>6.85</v>
      </c>
      <c r="N224">
        <v>15.26</v>
      </c>
      <c r="O224">
        <v>1</v>
      </c>
      <c r="P224">
        <f t="shared" si="5"/>
        <v>2.2277372262773723</v>
      </c>
      <c r="Q224" s="10">
        <f t="shared" si="8"/>
        <v>50.354609929078016</v>
      </c>
      <c r="R224">
        <v>2</v>
      </c>
      <c r="S224">
        <v>1</v>
      </c>
      <c r="T224">
        <v>0</v>
      </c>
    </row>
    <row r="225" spans="2:20">
      <c r="B225">
        <v>3.26</v>
      </c>
      <c r="C225">
        <v>6.66</v>
      </c>
      <c r="D225">
        <v>0</v>
      </c>
      <c r="E225">
        <f t="shared" si="7"/>
        <v>2.0429447852760738</v>
      </c>
      <c r="F225">
        <v>72</v>
      </c>
      <c r="G225">
        <v>1</v>
      </c>
      <c r="I225" s="1">
        <v>2</v>
      </c>
      <c r="L225">
        <v>5.24</v>
      </c>
      <c r="N225">
        <v>15</v>
      </c>
      <c r="O225">
        <v>1</v>
      </c>
      <c r="P225">
        <f t="shared" si="5"/>
        <v>2.8625954198473282</v>
      </c>
      <c r="Q225" s="10">
        <f t="shared" ref="Q225:Q288" si="9">SUM(F225/1.41)</f>
        <v>51.063829787234049</v>
      </c>
      <c r="R225">
        <v>2</v>
      </c>
      <c r="S225">
        <v>3</v>
      </c>
      <c r="T225">
        <v>0</v>
      </c>
    </row>
    <row r="226" spans="2:20">
      <c r="B226">
        <v>3.02</v>
      </c>
      <c r="C226">
        <v>9.58</v>
      </c>
      <c r="D226">
        <v>0</v>
      </c>
      <c r="E226">
        <f t="shared" si="7"/>
        <v>3.1721854304635762</v>
      </c>
      <c r="F226">
        <v>75</v>
      </c>
      <c r="G226">
        <v>1</v>
      </c>
      <c r="I226" s="1">
        <v>2</v>
      </c>
      <c r="L226">
        <v>6.29</v>
      </c>
      <c r="N226">
        <v>16.2</v>
      </c>
      <c r="O226">
        <v>1</v>
      </c>
      <c r="P226">
        <f t="shared" si="5"/>
        <v>2.5755166931637516</v>
      </c>
      <c r="Q226" s="10">
        <f t="shared" si="9"/>
        <v>53.191489361702132</v>
      </c>
      <c r="R226">
        <v>2</v>
      </c>
      <c r="S226">
        <v>4</v>
      </c>
      <c r="T226">
        <v>0</v>
      </c>
    </row>
    <row r="227" spans="2:20">
      <c r="B227">
        <v>7.85</v>
      </c>
      <c r="C227">
        <v>15</v>
      </c>
      <c r="D227">
        <v>0</v>
      </c>
      <c r="E227">
        <f t="shared" si="7"/>
        <v>1.910828025477707</v>
      </c>
      <c r="F227">
        <v>76</v>
      </c>
      <c r="G227">
        <v>1</v>
      </c>
      <c r="I227" s="1">
        <v>3</v>
      </c>
      <c r="L227">
        <v>8.01</v>
      </c>
      <c r="N227">
        <v>16</v>
      </c>
      <c r="O227">
        <v>1</v>
      </c>
      <c r="P227">
        <f t="shared" si="5"/>
        <v>1.9975031210986267</v>
      </c>
      <c r="Q227" s="10">
        <f t="shared" si="9"/>
        <v>53.900709219858157</v>
      </c>
      <c r="R227">
        <v>2</v>
      </c>
      <c r="S227">
        <v>2</v>
      </c>
      <c r="T227">
        <v>0</v>
      </c>
    </row>
    <row r="228" spans="2:20">
      <c r="B228">
        <v>7.29</v>
      </c>
      <c r="C228">
        <v>16</v>
      </c>
      <c r="D228">
        <v>0</v>
      </c>
      <c r="E228">
        <f t="shared" si="7"/>
        <v>2.1947873799725652</v>
      </c>
      <c r="F228">
        <v>75</v>
      </c>
      <c r="G228">
        <v>1</v>
      </c>
      <c r="I228" s="1">
        <v>3</v>
      </c>
      <c r="L228">
        <v>8.1999999999999993</v>
      </c>
      <c r="N228">
        <v>15</v>
      </c>
      <c r="O228">
        <v>1</v>
      </c>
      <c r="P228">
        <f t="shared" si="5"/>
        <v>1.8292682926829269</v>
      </c>
      <c r="Q228" s="10">
        <f t="shared" si="9"/>
        <v>53.191489361702132</v>
      </c>
      <c r="R228">
        <v>2</v>
      </c>
      <c r="S228">
        <v>3</v>
      </c>
      <c r="T228">
        <v>0</v>
      </c>
    </row>
    <row r="229" spans="2:20">
      <c r="B229">
        <v>7.52</v>
      </c>
      <c r="C229">
        <v>15.2</v>
      </c>
      <c r="D229">
        <v>0</v>
      </c>
      <c r="E229">
        <f t="shared" si="7"/>
        <v>2.021276595744681</v>
      </c>
      <c r="F229">
        <v>79</v>
      </c>
      <c r="G229">
        <v>1</v>
      </c>
      <c r="I229" s="1">
        <v>3</v>
      </c>
      <c r="L229">
        <v>8.5</v>
      </c>
      <c r="N229">
        <v>16.2</v>
      </c>
      <c r="O229">
        <v>1</v>
      </c>
      <c r="P229">
        <f t="shared" si="5"/>
        <v>1.9058823529411764</v>
      </c>
      <c r="Q229" s="10">
        <f t="shared" si="9"/>
        <v>56.028368794326248</v>
      </c>
      <c r="R229">
        <v>2</v>
      </c>
      <c r="S229">
        <v>4</v>
      </c>
      <c r="T229">
        <v>0</v>
      </c>
    </row>
    <row r="230" spans="2:20">
      <c r="B230">
        <v>7.19</v>
      </c>
      <c r="C230">
        <v>20</v>
      </c>
      <c r="D230">
        <v>0</v>
      </c>
      <c r="E230">
        <f t="shared" si="7"/>
        <v>2.7816411682892905</v>
      </c>
      <c r="F230">
        <v>84</v>
      </c>
      <c r="G230">
        <v>1</v>
      </c>
      <c r="I230" s="1">
        <v>2</v>
      </c>
      <c r="L230">
        <v>8</v>
      </c>
      <c r="N230">
        <v>18.010000000000002</v>
      </c>
      <c r="O230">
        <v>1</v>
      </c>
      <c r="P230">
        <f t="shared" si="5"/>
        <v>2.2512500000000002</v>
      </c>
      <c r="Q230" s="10">
        <f t="shared" si="9"/>
        <v>59.574468085106389</v>
      </c>
      <c r="R230">
        <v>2</v>
      </c>
      <c r="S230">
        <v>3</v>
      </c>
      <c r="T230">
        <v>0</v>
      </c>
    </row>
    <row r="231" spans="2:20">
      <c r="B231">
        <v>7.87</v>
      </c>
      <c r="C231">
        <v>16.28</v>
      </c>
      <c r="D231">
        <v>0</v>
      </c>
      <c r="E231">
        <f t="shared" si="7"/>
        <v>2.0686149936467602</v>
      </c>
      <c r="F231">
        <v>82</v>
      </c>
      <c r="G231">
        <v>1</v>
      </c>
      <c r="I231" s="1">
        <v>4</v>
      </c>
      <c r="L231">
        <v>8.94</v>
      </c>
      <c r="N231">
        <v>20</v>
      </c>
      <c r="O231">
        <v>1</v>
      </c>
      <c r="P231">
        <f t="shared" si="5"/>
        <v>2.2371364653243848</v>
      </c>
      <c r="Q231" s="10">
        <f t="shared" si="9"/>
        <v>58.156028368794331</v>
      </c>
      <c r="R231">
        <v>2</v>
      </c>
      <c r="S231">
        <v>2</v>
      </c>
      <c r="T231">
        <v>0</v>
      </c>
    </row>
    <row r="232" spans="2:20">
      <c r="B232">
        <v>7.67</v>
      </c>
      <c r="C232">
        <v>9.52</v>
      </c>
      <c r="D232">
        <v>0</v>
      </c>
      <c r="E232">
        <f t="shared" si="7"/>
        <v>1.2411994784876141</v>
      </c>
      <c r="F232">
        <v>75</v>
      </c>
      <c r="G232">
        <v>1</v>
      </c>
      <c r="I232" s="1">
        <v>4</v>
      </c>
      <c r="L232">
        <v>8.51</v>
      </c>
      <c r="N232">
        <v>20</v>
      </c>
      <c r="O232">
        <v>1</v>
      </c>
      <c r="P232">
        <f t="shared" si="5"/>
        <v>2.3501762632197414</v>
      </c>
      <c r="Q232" s="10">
        <f t="shared" si="9"/>
        <v>53.191489361702132</v>
      </c>
      <c r="R232">
        <v>2</v>
      </c>
      <c r="S232">
        <v>1</v>
      </c>
      <c r="T232">
        <v>0</v>
      </c>
    </row>
    <row r="233" spans="2:20">
      <c r="B233">
        <v>7.59</v>
      </c>
      <c r="C233">
        <v>6.85</v>
      </c>
      <c r="D233">
        <v>0</v>
      </c>
      <c r="E233">
        <f t="shared" si="7"/>
        <v>0.9025032938076416</v>
      </c>
      <c r="F233">
        <v>42</v>
      </c>
      <c r="G233">
        <v>1</v>
      </c>
      <c r="I233" s="1">
        <v>3</v>
      </c>
      <c r="L233">
        <v>8.26</v>
      </c>
      <c r="N233">
        <v>19.2</v>
      </c>
      <c r="O233">
        <v>1</v>
      </c>
      <c r="P233">
        <f t="shared" si="5"/>
        <v>2.3244552058111378</v>
      </c>
      <c r="Q233" s="10">
        <f t="shared" si="9"/>
        <v>29.787234042553195</v>
      </c>
      <c r="R233">
        <v>2</v>
      </c>
      <c r="S233">
        <v>1</v>
      </c>
      <c r="T233">
        <v>0</v>
      </c>
    </row>
    <row r="234" spans="2:20">
      <c r="B234">
        <v>7.85</v>
      </c>
      <c r="C234">
        <v>8.2899999999999991</v>
      </c>
      <c r="D234">
        <v>0</v>
      </c>
      <c r="E234">
        <f t="shared" si="7"/>
        <v>1.0560509554140127</v>
      </c>
      <c r="F234">
        <v>76</v>
      </c>
      <c r="G234">
        <v>1</v>
      </c>
      <c r="I234" s="1">
        <v>3</v>
      </c>
      <c r="L234">
        <v>8.2899999999999991</v>
      </c>
      <c r="N234">
        <v>16</v>
      </c>
      <c r="O234">
        <v>1</v>
      </c>
      <c r="P234">
        <f t="shared" si="5"/>
        <v>1.9300361881785286</v>
      </c>
      <c r="Q234" s="10">
        <f t="shared" si="9"/>
        <v>53.900709219858157</v>
      </c>
      <c r="R234">
        <v>2</v>
      </c>
      <c r="S234">
        <v>2</v>
      </c>
      <c r="T234">
        <v>0</v>
      </c>
    </row>
    <row r="235" spans="2:20">
      <c r="B235">
        <v>7.29</v>
      </c>
      <c r="C235">
        <v>11.2</v>
      </c>
      <c r="D235">
        <v>0</v>
      </c>
      <c r="E235">
        <f t="shared" si="7"/>
        <v>1.5363511659807956</v>
      </c>
      <c r="F235">
        <v>72</v>
      </c>
      <c r="G235">
        <v>1</v>
      </c>
      <c r="I235" s="1">
        <v>2</v>
      </c>
      <c r="L235">
        <v>8.51</v>
      </c>
      <c r="N235">
        <v>15.82</v>
      </c>
      <c r="O235">
        <v>1</v>
      </c>
      <c r="P235">
        <f t="shared" si="5"/>
        <v>1.8589894242068157</v>
      </c>
      <c r="Q235" s="10">
        <f t="shared" si="9"/>
        <v>51.063829787234049</v>
      </c>
      <c r="R235">
        <v>2</v>
      </c>
      <c r="S235">
        <v>3</v>
      </c>
      <c r="T235">
        <v>0</v>
      </c>
    </row>
    <row r="236" spans="2:20">
      <c r="B236">
        <v>7.28</v>
      </c>
      <c r="C236">
        <v>15.3</v>
      </c>
      <c r="D236">
        <v>0</v>
      </c>
      <c r="E236">
        <f t="shared" si="7"/>
        <v>2.1016483516483517</v>
      </c>
      <c r="F236">
        <v>43</v>
      </c>
      <c r="G236">
        <v>1</v>
      </c>
      <c r="I236" s="1">
        <v>1</v>
      </c>
      <c r="L236">
        <v>8.14</v>
      </c>
      <c r="N236">
        <v>9.51</v>
      </c>
      <c r="O236">
        <v>1</v>
      </c>
      <c r="P236">
        <f t="shared" si="5"/>
        <v>1.1683046683046683</v>
      </c>
      <c r="Q236" s="10">
        <f t="shared" si="9"/>
        <v>30.49645390070922</v>
      </c>
      <c r="R236">
        <v>2</v>
      </c>
      <c r="S236">
        <v>2</v>
      </c>
      <c r="T236">
        <v>0</v>
      </c>
    </row>
    <row r="237" spans="2:20">
      <c r="B237">
        <v>7.87</v>
      </c>
      <c r="C237">
        <v>13.6</v>
      </c>
      <c r="D237">
        <v>0</v>
      </c>
      <c r="E237">
        <f t="shared" si="7"/>
        <v>1.7280813214739517</v>
      </c>
      <c r="F237">
        <v>74</v>
      </c>
      <c r="G237">
        <v>1</v>
      </c>
      <c r="I237" s="1">
        <v>3</v>
      </c>
      <c r="L237">
        <v>8.01</v>
      </c>
      <c r="N237">
        <v>6.82</v>
      </c>
      <c r="O237">
        <v>1</v>
      </c>
      <c r="P237">
        <f t="shared" si="5"/>
        <v>0.85143570536828972</v>
      </c>
      <c r="Q237" s="10">
        <f t="shared" si="9"/>
        <v>52.4822695035461</v>
      </c>
      <c r="R237">
        <v>2</v>
      </c>
      <c r="S237">
        <v>4</v>
      </c>
      <c r="T237">
        <v>0</v>
      </c>
    </row>
    <row r="238" spans="2:20">
      <c r="B238">
        <v>7.48</v>
      </c>
      <c r="C238">
        <v>9.27</v>
      </c>
      <c r="D238">
        <v>0</v>
      </c>
      <c r="E238">
        <f t="shared" si="7"/>
        <v>1.2393048128342246</v>
      </c>
      <c r="F238">
        <v>75</v>
      </c>
      <c r="G238">
        <v>1</v>
      </c>
      <c r="I238" s="1">
        <v>4</v>
      </c>
      <c r="L238">
        <v>7.51</v>
      </c>
      <c r="N238">
        <v>9.2799999999999994</v>
      </c>
      <c r="O238">
        <v>1</v>
      </c>
      <c r="P238">
        <f t="shared" si="5"/>
        <v>1.2356857523302263</v>
      </c>
      <c r="Q238" s="10">
        <f t="shared" si="9"/>
        <v>53.191489361702132</v>
      </c>
      <c r="R238">
        <v>2</v>
      </c>
      <c r="S238">
        <v>1</v>
      </c>
      <c r="T238">
        <v>0</v>
      </c>
    </row>
    <row r="239" spans="2:20">
      <c r="B239">
        <v>7.46</v>
      </c>
      <c r="C239">
        <v>6.52</v>
      </c>
      <c r="D239">
        <v>0</v>
      </c>
      <c r="E239">
        <f t="shared" si="7"/>
        <v>0.87399463806970501</v>
      </c>
      <c r="F239">
        <v>72</v>
      </c>
      <c r="G239">
        <v>1</v>
      </c>
      <c r="I239" s="1">
        <v>3</v>
      </c>
      <c r="L239">
        <v>7.29</v>
      </c>
      <c r="N239">
        <v>11.25</v>
      </c>
      <c r="O239">
        <v>1</v>
      </c>
      <c r="P239">
        <f t="shared" si="5"/>
        <v>1.5432098765432098</v>
      </c>
      <c r="Q239" s="10">
        <f t="shared" si="9"/>
        <v>51.063829787234049</v>
      </c>
      <c r="R239">
        <v>2</v>
      </c>
      <c r="S239">
        <v>3</v>
      </c>
      <c r="T239">
        <v>0</v>
      </c>
    </row>
    <row r="240" spans="2:20">
      <c r="B240">
        <v>7.41</v>
      </c>
      <c r="C240">
        <v>9.82</v>
      </c>
      <c r="D240">
        <v>0</v>
      </c>
      <c r="E240">
        <f t="shared" si="7"/>
        <v>1.3252361673414306</v>
      </c>
      <c r="F240">
        <v>71</v>
      </c>
      <c r="G240">
        <v>1</v>
      </c>
      <c r="I240" s="1">
        <v>4</v>
      </c>
      <c r="L240">
        <v>9.52</v>
      </c>
      <c r="N240">
        <v>19</v>
      </c>
      <c r="O240">
        <v>1</v>
      </c>
      <c r="P240">
        <f t="shared" si="5"/>
        <v>1.9957983193277311</v>
      </c>
      <c r="Q240" s="10">
        <f t="shared" si="9"/>
        <v>50.354609929078016</v>
      </c>
      <c r="R240">
        <v>2</v>
      </c>
      <c r="S240">
        <v>4</v>
      </c>
      <c r="T240">
        <v>0</v>
      </c>
    </row>
    <row r="241" spans="2:20">
      <c r="B241">
        <v>7.0270000000000001</v>
      </c>
      <c r="C241">
        <v>16.28</v>
      </c>
      <c r="D241">
        <v>0</v>
      </c>
      <c r="E241">
        <f t="shared" si="7"/>
        <v>2.3167781414543902</v>
      </c>
      <c r="F241">
        <v>66</v>
      </c>
      <c r="G241">
        <v>1</v>
      </c>
      <c r="I241" s="1">
        <v>1</v>
      </c>
      <c r="L241">
        <v>9.0399999999999991</v>
      </c>
      <c r="N241">
        <v>8.99</v>
      </c>
      <c r="O241">
        <v>1</v>
      </c>
      <c r="P241">
        <f t="shared" si="5"/>
        <v>0.99446902654867264</v>
      </c>
      <c r="Q241" s="10">
        <f t="shared" si="9"/>
        <v>46.808510638297875</v>
      </c>
      <c r="R241">
        <v>2</v>
      </c>
      <c r="S241">
        <v>2</v>
      </c>
      <c r="T241">
        <v>0</v>
      </c>
    </row>
    <row r="242" spans="2:20">
      <c r="B242">
        <v>7.21</v>
      </c>
      <c r="C242">
        <v>19.52</v>
      </c>
      <c r="D242">
        <v>0</v>
      </c>
      <c r="E242">
        <f t="shared" si="7"/>
        <v>2.7073509015256589</v>
      </c>
      <c r="F242">
        <v>75</v>
      </c>
      <c r="G242">
        <v>1</v>
      </c>
      <c r="I242" s="1">
        <v>2</v>
      </c>
      <c r="L242">
        <v>9.75</v>
      </c>
      <c r="N242">
        <v>18</v>
      </c>
      <c r="O242">
        <v>1</v>
      </c>
      <c r="P242">
        <f t="shared" si="5"/>
        <v>1.8461538461538463</v>
      </c>
      <c r="Q242" s="10">
        <f t="shared" si="9"/>
        <v>53.191489361702132</v>
      </c>
      <c r="R242">
        <v>2</v>
      </c>
      <c r="S242">
        <v>3</v>
      </c>
      <c r="T242">
        <v>0</v>
      </c>
    </row>
    <row r="243" spans="2:20">
      <c r="B243">
        <v>7.88</v>
      </c>
      <c r="C243">
        <v>19.7</v>
      </c>
      <c r="D243">
        <v>0</v>
      </c>
      <c r="E243">
        <f t="shared" si="7"/>
        <v>2.5</v>
      </c>
      <c r="F243">
        <v>62</v>
      </c>
      <c r="G243">
        <v>1</v>
      </c>
      <c r="I243" s="1">
        <v>1</v>
      </c>
      <c r="L243">
        <v>7.85</v>
      </c>
      <c r="N243">
        <v>20</v>
      </c>
      <c r="O243">
        <v>1</v>
      </c>
      <c r="P243">
        <f t="shared" si="5"/>
        <v>2.547770700636943</v>
      </c>
      <c r="Q243" s="10">
        <f t="shared" si="9"/>
        <v>43.971631205673759</v>
      </c>
      <c r="R243">
        <v>2</v>
      </c>
      <c r="S243">
        <v>4</v>
      </c>
      <c r="T243">
        <v>0</v>
      </c>
    </row>
    <row r="244" spans="2:20">
      <c r="B244">
        <v>7.5</v>
      </c>
      <c r="C244">
        <v>20</v>
      </c>
      <c r="D244">
        <v>0</v>
      </c>
      <c r="E244">
        <f t="shared" si="7"/>
        <v>2.6666666666666665</v>
      </c>
      <c r="F244">
        <v>68</v>
      </c>
      <c r="G244">
        <v>1</v>
      </c>
      <c r="I244" s="1">
        <v>2</v>
      </c>
      <c r="L244">
        <v>8.5</v>
      </c>
      <c r="N244">
        <v>19.600000000000001</v>
      </c>
      <c r="O244">
        <v>1</v>
      </c>
      <c r="P244">
        <f t="shared" si="5"/>
        <v>2.3058823529411767</v>
      </c>
      <c r="Q244" s="10">
        <f t="shared" si="9"/>
        <v>48.226950354609933</v>
      </c>
      <c r="R244">
        <v>2</v>
      </c>
      <c r="S244">
        <v>3</v>
      </c>
      <c r="T244">
        <v>0</v>
      </c>
    </row>
    <row r="245" spans="2:20">
      <c r="B245">
        <v>6</v>
      </c>
      <c r="C245">
        <v>16.38</v>
      </c>
      <c r="D245">
        <v>0</v>
      </c>
      <c r="E245">
        <f t="shared" si="7"/>
        <v>2.73</v>
      </c>
      <c r="F245">
        <v>59</v>
      </c>
      <c r="G245">
        <v>1</v>
      </c>
      <c r="I245" s="1">
        <v>1</v>
      </c>
      <c r="L245">
        <v>8.6199999999999992</v>
      </c>
      <c r="N245">
        <v>19.5</v>
      </c>
      <c r="O245">
        <v>1</v>
      </c>
      <c r="P245">
        <f t="shared" si="5"/>
        <v>2.2621809744779586</v>
      </c>
      <c r="Q245" s="10">
        <f t="shared" si="9"/>
        <v>41.843971631205676</v>
      </c>
      <c r="R245">
        <v>2</v>
      </c>
      <c r="S245">
        <v>2</v>
      </c>
      <c r="T245">
        <v>0</v>
      </c>
    </row>
    <row r="246" spans="2:20">
      <c r="B246">
        <v>7.99</v>
      </c>
      <c r="C246">
        <v>16.010000000000002</v>
      </c>
      <c r="D246">
        <v>0</v>
      </c>
      <c r="E246">
        <f t="shared" si="7"/>
        <v>2.0037546933667083</v>
      </c>
      <c r="F246">
        <v>65</v>
      </c>
      <c r="G246">
        <v>1</v>
      </c>
      <c r="I246" s="1">
        <v>3</v>
      </c>
      <c r="L246">
        <v>7.01</v>
      </c>
      <c r="N246">
        <v>20</v>
      </c>
      <c r="O246">
        <v>1</v>
      </c>
      <c r="P246">
        <f t="shared" si="5"/>
        <v>2.8530670470756063</v>
      </c>
      <c r="Q246" s="10">
        <f t="shared" si="9"/>
        <v>46.09929078014185</v>
      </c>
      <c r="R246">
        <v>2</v>
      </c>
      <c r="S246">
        <v>1</v>
      </c>
      <c r="T246">
        <v>0</v>
      </c>
    </row>
    <row r="247" spans="2:20">
      <c r="B247">
        <v>8.01</v>
      </c>
      <c r="C247">
        <v>18.62</v>
      </c>
      <c r="D247">
        <v>0</v>
      </c>
      <c r="E247">
        <f t="shared" si="7"/>
        <v>2.3245942571785272</v>
      </c>
      <c r="F247">
        <v>69</v>
      </c>
      <c r="G247">
        <v>1</v>
      </c>
      <c r="I247" s="1">
        <v>2</v>
      </c>
      <c r="L247">
        <v>6.29</v>
      </c>
      <c r="N247">
        <v>19</v>
      </c>
      <c r="O247">
        <v>1</v>
      </c>
      <c r="P247">
        <f t="shared" si="5"/>
        <v>3.0206677265500796</v>
      </c>
      <c r="Q247" s="10">
        <f t="shared" si="9"/>
        <v>48.936170212765958</v>
      </c>
      <c r="R247">
        <v>2</v>
      </c>
      <c r="S247">
        <v>2</v>
      </c>
      <c r="T247">
        <v>0</v>
      </c>
    </row>
    <row r="248" spans="2:20">
      <c r="B248">
        <v>8.2100000000000009</v>
      </c>
      <c r="C248">
        <v>17.62</v>
      </c>
      <c r="D248">
        <v>0</v>
      </c>
      <c r="E248">
        <f t="shared" si="7"/>
        <v>2.1461632155907431</v>
      </c>
      <c r="F248">
        <v>88</v>
      </c>
      <c r="G248">
        <v>1</v>
      </c>
      <c r="I248" s="1">
        <v>2</v>
      </c>
      <c r="L248">
        <v>10.85</v>
      </c>
      <c r="N248">
        <v>20</v>
      </c>
      <c r="O248">
        <v>1</v>
      </c>
      <c r="P248">
        <f t="shared" si="5"/>
        <v>1.8433179723502304</v>
      </c>
      <c r="Q248" s="10">
        <f t="shared" si="9"/>
        <v>62.411347517730498</v>
      </c>
      <c r="R248">
        <v>2</v>
      </c>
      <c r="S248">
        <v>3</v>
      </c>
      <c r="T248">
        <v>0</v>
      </c>
    </row>
    <row r="249" spans="2:20">
      <c r="B249">
        <v>8.26</v>
      </c>
      <c r="C249">
        <v>13</v>
      </c>
      <c r="D249">
        <v>0</v>
      </c>
      <c r="E249">
        <f t="shared" si="7"/>
        <v>1.5738498789346247</v>
      </c>
      <c r="F249">
        <v>85</v>
      </c>
      <c r="G249">
        <v>1</v>
      </c>
      <c r="I249" s="1">
        <v>3</v>
      </c>
      <c r="L249">
        <v>11.01</v>
      </c>
      <c r="N249">
        <v>25.24</v>
      </c>
      <c r="O249">
        <v>1</v>
      </c>
      <c r="P249">
        <f t="shared" si="5"/>
        <v>2.2924613987284288</v>
      </c>
      <c r="Q249" s="10">
        <f t="shared" si="9"/>
        <v>60.283687943262414</v>
      </c>
      <c r="R249">
        <v>2</v>
      </c>
      <c r="S249">
        <v>4</v>
      </c>
      <c r="T249">
        <v>0</v>
      </c>
    </row>
    <row r="250" spans="2:20">
      <c r="B250">
        <v>8.2899999999999991</v>
      </c>
      <c r="C250">
        <v>15</v>
      </c>
      <c r="D250">
        <v>0</v>
      </c>
      <c r="E250">
        <f t="shared" si="7"/>
        <v>1.8094089264173705</v>
      </c>
      <c r="F250">
        <v>72</v>
      </c>
      <c r="G250">
        <v>1</v>
      </c>
      <c r="I250" s="1">
        <v>3</v>
      </c>
      <c r="L250">
        <v>9.85</v>
      </c>
      <c r="N250">
        <v>30</v>
      </c>
      <c r="O250">
        <v>1</v>
      </c>
      <c r="P250">
        <f t="shared" si="5"/>
        <v>3.0456852791878175</v>
      </c>
      <c r="Q250" s="10">
        <f t="shared" si="9"/>
        <v>51.063829787234049</v>
      </c>
      <c r="R250">
        <v>2</v>
      </c>
      <c r="S250">
        <v>1</v>
      </c>
      <c r="T250">
        <v>0</v>
      </c>
    </row>
    <row r="251" spans="2:20">
      <c r="B251">
        <v>8.51</v>
      </c>
      <c r="C251">
        <v>14.56</v>
      </c>
      <c r="D251">
        <v>0</v>
      </c>
      <c r="E251">
        <f t="shared" si="7"/>
        <v>1.710928319623972</v>
      </c>
      <c r="F251">
        <v>76</v>
      </c>
      <c r="G251">
        <v>1</v>
      </c>
      <c r="I251" s="1">
        <v>3</v>
      </c>
      <c r="L251">
        <v>8.41</v>
      </c>
      <c r="N251">
        <v>30</v>
      </c>
      <c r="O251">
        <v>1</v>
      </c>
      <c r="P251">
        <f t="shared" si="5"/>
        <v>3.56718192627824</v>
      </c>
      <c r="Q251" s="10">
        <f t="shared" si="9"/>
        <v>53.900709219858157</v>
      </c>
      <c r="R251">
        <v>2</v>
      </c>
      <c r="S251">
        <v>3</v>
      </c>
      <c r="T251">
        <v>0</v>
      </c>
    </row>
    <row r="252" spans="2:20">
      <c r="B252">
        <v>5.62</v>
      </c>
      <c r="C252">
        <v>12</v>
      </c>
      <c r="D252">
        <v>0</v>
      </c>
      <c r="E252">
        <f t="shared" si="7"/>
        <v>2.1352313167259784</v>
      </c>
      <c r="F252">
        <v>72</v>
      </c>
      <c r="G252">
        <v>1</v>
      </c>
      <c r="I252" s="1">
        <v>2</v>
      </c>
      <c r="L252">
        <v>8.49</v>
      </c>
      <c r="N252">
        <v>29</v>
      </c>
      <c r="O252">
        <v>1</v>
      </c>
      <c r="P252">
        <f t="shared" si="5"/>
        <v>3.4157832744405181</v>
      </c>
      <c r="Q252" s="10">
        <f t="shared" si="9"/>
        <v>51.063829787234049</v>
      </c>
      <c r="R252">
        <v>2</v>
      </c>
      <c r="S252">
        <v>4</v>
      </c>
      <c r="T252">
        <v>0</v>
      </c>
    </row>
    <row r="253" spans="2:20">
      <c r="B253">
        <v>5.01</v>
      </c>
      <c r="C253">
        <v>15</v>
      </c>
      <c r="D253">
        <v>0</v>
      </c>
      <c r="E253">
        <f t="shared" si="7"/>
        <v>2.9940119760479043</v>
      </c>
      <c r="F253">
        <v>75</v>
      </c>
      <c r="G253">
        <v>1</v>
      </c>
      <c r="I253" s="1">
        <v>4</v>
      </c>
      <c r="L253">
        <v>8.59</v>
      </c>
      <c r="N253">
        <v>28</v>
      </c>
      <c r="O253">
        <v>1</v>
      </c>
      <c r="P253">
        <f t="shared" si="5"/>
        <v>3.2596041909196742</v>
      </c>
      <c r="Q253" s="10">
        <f t="shared" si="9"/>
        <v>53.191489361702132</v>
      </c>
      <c r="R253">
        <v>2</v>
      </c>
      <c r="S253">
        <v>2</v>
      </c>
      <c r="T253">
        <v>0</v>
      </c>
    </row>
    <row r="254" spans="2:20">
      <c r="B254">
        <v>4.5199999999999996</v>
      </c>
      <c r="C254">
        <v>12</v>
      </c>
      <c r="D254">
        <v>0</v>
      </c>
      <c r="E254">
        <f t="shared" si="7"/>
        <v>2.6548672566371683</v>
      </c>
      <c r="F254">
        <v>71</v>
      </c>
      <c r="G254">
        <v>1</v>
      </c>
      <c r="I254" s="1">
        <v>4</v>
      </c>
      <c r="L254">
        <v>7.14</v>
      </c>
      <c r="N254">
        <v>15</v>
      </c>
      <c r="O254">
        <v>1</v>
      </c>
      <c r="P254">
        <f t="shared" si="5"/>
        <v>2.1008403361344539</v>
      </c>
      <c r="Q254" s="10">
        <f t="shared" si="9"/>
        <v>50.354609929078016</v>
      </c>
      <c r="R254">
        <v>2</v>
      </c>
      <c r="S254">
        <v>3</v>
      </c>
      <c r="T254">
        <v>0</v>
      </c>
    </row>
    <row r="255" spans="2:20">
      <c r="B255">
        <v>4.2</v>
      </c>
      <c r="C255">
        <v>16</v>
      </c>
      <c r="D255">
        <v>0</v>
      </c>
      <c r="E255">
        <f t="shared" si="7"/>
        <v>3.8095238095238093</v>
      </c>
      <c r="F255">
        <v>76</v>
      </c>
      <c r="G255">
        <v>1</v>
      </c>
      <c r="I255" s="1">
        <v>3</v>
      </c>
      <c r="L255">
        <v>5.85</v>
      </c>
      <c r="N255">
        <v>21</v>
      </c>
      <c r="O255">
        <v>1</v>
      </c>
      <c r="P255">
        <f t="shared" si="5"/>
        <v>3.5897435897435899</v>
      </c>
      <c r="Q255" s="10">
        <f t="shared" si="9"/>
        <v>53.900709219858157</v>
      </c>
      <c r="R255">
        <v>2</v>
      </c>
      <c r="S255">
        <v>4</v>
      </c>
      <c r="T255">
        <v>0</v>
      </c>
    </row>
    <row r="256" spans="2:20">
      <c r="B256">
        <v>6.2</v>
      </c>
      <c r="C256">
        <v>20</v>
      </c>
      <c r="D256">
        <v>0</v>
      </c>
      <c r="E256">
        <f t="shared" si="7"/>
        <v>3.225806451612903</v>
      </c>
      <c r="F256">
        <v>62</v>
      </c>
      <c r="G256">
        <v>1</v>
      </c>
      <c r="I256" s="1">
        <v>3</v>
      </c>
      <c r="L256">
        <v>6.28</v>
      </c>
      <c r="N256">
        <v>20</v>
      </c>
      <c r="O256">
        <v>1</v>
      </c>
      <c r="P256">
        <f t="shared" si="5"/>
        <v>3.1847133757961781</v>
      </c>
      <c r="Q256" s="10">
        <f t="shared" si="9"/>
        <v>43.971631205673759</v>
      </c>
      <c r="R256">
        <v>2</v>
      </c>
      <c r="S256">
        <v>3</v>
      </c>
      <c r="T256">
        <v>0</v>
      </c>
    </row>
    <row r="257" spans="2:20">
      <c r="B257">
        <v>2.6</v>
      </c>
      <c r="C257">
        <v>9</v>
      </c>
      <c r="D257">
        <v>0</v>
      </c>
      <c r="E257">
        <f t="shared" si="7"/>
        <v>3.4615384615384612</v>
      </c>
      <c r="F257">
        <v>64</v>
      </c>
      <c r="G257">
        <v>1</v>
      </c>
      <c r="I257" s="1">
        <v>2</v>
      </c>
      <c r="L257">
        <v>9.85</v>
      </c>
      <c r="N257">
        <v>26</v>
      </c>
      <c r="O257">
        <v>1</v>
      </c>
      <c r="P257">
        <f t="shared" si="5"/>
        <v>2.6395939086294415</v>
      </c>
      <c r="Q257" s="10">
        <f t="shared" si="9"/>
        <v>45.390070921985817</v>
      </c>
      <c r="R257">
        <v>2</v>
      </c>
      <c r="S257">
        <v>2</v>
      </c>
      <c r="T257">
        <v>0</v>
      </c>
    </row>
    <row r="258" spans="2:20">
      <c r="B258">
        <v>3.8</v>
      </c>
      <c r="C258">
        <v>15</v>
      </c>
      <c r="D258">
        <v>0</v>
      </c>
      <c r="E258">
        <f t="shared" si="7"/>
        <v>3.9473684210526319</v>
      </c>
      <c r="F258">
        <v>75</v>
      </c>
      <c r="G258">
        <v>1</v>
      </c>
      <c r="I258" s="1">
        <v>1</v>
      </c>
      <c r="L258">
        <v>8.18</v>
      </c>
      <c r="N258">
        <v>26</v>
      </c>
      <c r="O258">
        <v>1</v>
      </c>
      <c r="P258">
        <f t="shared" si="5"/>
        <v>3.1784841075794623</v>
      </c>
      <c r="Q258" s="10">
        <f t="shared" si="9"/>
        <v>53.191489361702132</v>
      </c>
      <c r="R258">
        <v>2</v>
      </c>
      <c r="S258">
        <v>1</v>
      </c>
      <c r="T258">
        <v>0</v>
      </c>
    </row>
    <row r="259" spans="2:20">
      <c r="B259">
        <v>4.1100000000000003</v>
      </c>
      <c r="C259">
        <v>16</v>
      </c>
      <c r="D259">
        <v>0</v>
      </c>
      <c r="E259">
        <f t="shared" si="7"/>
        <v>3.8929440389294401</v>
      </c>
      <c r="F259">
        <v>78</v>
      </c>
      <c r="G259">
        <v>1</v>
      </c>
      <c r="I259" s="1">
        <v>3</v>
      </c>
      <c r="L259">
        <v>11</v>
      </c>
      <c r="N259">
        <v>12</v>
      </c>
      <c r="O259">
        <v>1</v>
      </c>
      <c r="P259">
        <f t="shared" si="5"/>
        <v>1.0909090909090908</v>
      </c>
      <c r="Q259" s="10">
        <f t="shared" si="9"/>
        <v>55.319148936170215</v>
      </c>
      <c r="R259">
        <v>2</v>
      </c>
      <c r="S259">
        <v>2</v>
      </c>
      <c r="T259">
        <v>0</v>
      </c>
    </row>
    <row r="260" spans="2:20">
      <c r="B260">
        <v>4.5</v>
      </c>
      <c r="C260">
        <v>18</v>
      </c>
      <c r="D260">
        <v>0</v>
      </c>
      <c r="E260">
        <f t="shared" si="7"/>
        <v>4</v>
      </c>
      <c r="F260">
        <v>70</v>
      </c>
      <c r="G260">
        <v>1</v>
      </c>
      <c r="I260" s="1">
        <v>4</v>
      </c>
      <c r="L260">
        <v>12.2</v>
      </c>
      <c r="N260">
        <v>9</v>
      </c>
      <c r="O260">
        <v>1</v>
      </c>
      <c r="P260">
        <f t="shared" si="5"/>
        <v>0.73770491803278693</v>
      </c>
      <c r="Q260" s="10">
        <f t="shared" si="9"/>
        <v>49.645390070921991</v>
      </c>
      <c r="R260">
        <v>2</v>
      </c>
      <c r="S260">
        <v>3</v>
      </c>
      <c r="T260">
        <v>0</v>
      </c>
    </row>
    <row r="261" spans="2:20">
      <c r="B261">
        <v>3.38</v>
      </c>
      <c r="C261">
        <v>11</v>
      </c>
      <c r="D261">
        <v>0</v>
      </c>
      <c r="E261">
        <f t="shared" si="7"/>
        <v>3.2544378698224854</v>
      </c>
      <c r="F261">
        <v>80</v>
      </c>
      <c r="G261">
        <v>1</v>
      </c>
      <c r="I261" s="1">
        <v>3</v>
      </c>
      <c r="L261">
        <v>13.6</v>
      </c>
      <c r="N261">
        <v>10</v>
      </c>
      <c r="O261">
        <v>1</v>
      </c>
      <c r="P261">
        <f t="shared" si="5"/>
        <v>0.73529411764705888</v>
      </c>
      <c r="Q261" s="10">
        <f t="shared" si="9"/>
        <v>56.737588652482273</v>
      </c>
      <c r="R261">
        <v>2</v>
      </c>
      <c r="S261">
        <v>1</v>
      </c>
      <c r="T261">
        <v>0</v>
      </c>
    </row>
    <row r="262" spans="2:20">
      <c r="B262">
        <v>6.1</v>
      </c>
      <c r="C262">
        <v>9</v>
      </c>
      <c r="D262">
        <v>0</v>
      </c>
      <c r="E262">
        <f t="shared" si="7"/>
        <v>1.4754098360655739</v>
      </c>
      <c r="F262">
        <v>58</v>
      </c>
      <c r="G262">
        <v>1</v>
      </c>
      <c r="I262" s="1">
        <v>4</v>
      </c>
      <c r="L262">
        <v>15.27</v>
      </c>
      <c r="N262">
        <v>9</v>
      </c>
      <c r="O262">
        <v>1</v>
      </c>
      <c r="P262">
        <f t="shared" si="5"/>
        <v>0.58939096267190572</v>
      </c>
      <c r="Q262" s="10">
        <f t="shared" si="9"/>
        <v>41.134751773049651</v>
      </c>
      <c r="R262">
        <v>2</v>
      </c>
      <c r="S262">
        <v>2</v>
      </c>
      <c r="T262">
        <v>0</v>
      </c>
    </row>
    <row r="263" spans="2:20">
      <c r="B263">
        <v>4.55</v>
      </c>
      <c r="C263">
        <v>5.0999999999999996</v>
      </c>
      <c r="D263">
        <v>0</v>
      </c>
      <c r="E263">
        <f t="shared" si="7"/>
        <v>1.1208791208791209</v>
      </c>
      <c r="F263">
        <v>46</v>
      </c>
      <c r="G263">
        <v>1</v>
      </c>
      <c r="I263" s="1">
        <v>1</v>
      </c>
      <c r="L263">
        <v>10.5</v>
      </c>
      <c r="N263">
        <v>8</v>
      </c>
      <c r="O263">
        <v>1</v>
      </c>
      <c r="P263">
        <f t="shared" si="5"/>
        <v>0.76190476190476186</v>
      </c>
      <c r="Q263" s="10">
        <f t="shared" si="9"/>
        <v>32.62411347517731</v>
      </c>
      <c r="R263">
        <v>2</v>
      </c>
      <c r="S263">
        <v>3</v>
      </c>
      <c r="T263">
        <v>0</v>
      </c>
    </row>
    <row r="264" spans="2:20">
      <c r="B264">
        <v>4.87</v>
      </c>
      <c r="C264">
        <v>5</v>
      </c>
      <c r="D264">
        <v>0</v>
      </c>
      <c r="E264">
        <f t="shared" si="7"/>
        <v>1.0266940451745379</v>
      </c>
      <c r="F264">
        <v>48</v>
      </c>
      <c r="G264">
        <v>1</v>
      </c>
      <c r="I264" s="1">
        <v>2</v>
      </c>
      <c r="L264">
        <v>12.2</v>
      </c>
      <c r="N264">
        <v>9.8000000000000007</v>
      </c>
      <c r="O264">
        <v>1</v>
      </c>
      <c r="P264">
        <f t="shared" si="5"/>
        <v>0.80327868852459028</v>
      </c>
      <c r="Q264" s="10">
        <f t="shared" si="9"/>
        <v>34.042553191489361</v>
      </c>
      <c r="R264">
        <v>2</v>
      </c>
      <c r="S264">
        <v>2</v>
      </c>
      <c r="T264">
        <v>0</v>
      </c>
    </row>
    <row r="265" spans="2:20">
      <c r="B265">
        <v>4.99</v>
      </c>
      <c r="C265">
        <v>5.6</v>
      </c>
      <c r="D265">
        <v>0</v>
      </c>
      <c r="E265">
        <f t="shared" si="7"/>
        <v>1.1222444889779557</v>
      </c>
      <c r="F265">
        <v>56</v>
      </c>
      <c r="G265">
        <v>1</v>
      </c>
      <c r="I265" s="1">
        <v>1</v>
      </c>
      <c r="L265">
        <v>13.3</v>
      </c>
      <c r="N265">
        <v>16</v>
      </c>
      <c r="O265">
        <v>1</v>
      </c>
      <c r="P265">
        <f t="shared" si="5"/>
        <v>1.2030075187969924</v>
      </c>
      <c r="Q265" s="10">
        <f t="shared" si="9"/>
        <v>39.716312056737593</v>
      </c>
      <c r="R265">
        <v>2</v>
      </c>
      <c r="S265">
        <v>4</v>
      </c>
      <c r="T265">
        <v>0</v>
      </c>
    </row>
    <row r="266" spans="2:20">
      <c r="B266">
        <v>5.41</v>
      </c>
      <c r="C266">
        <v>4.8</v>
      </c>
      <c r="D266">
        <v>0</v>
      </c>
      <c r="E266">
        <f t="shared" si="7"/>
        <v>0.88724584103512005</v>
      </c>
      <c r="F266">
        <v>66</v>
      </c>
      <c r="G266">
        <v>1</v>
      </c>
      <c r="I266" s="1">
        <v>2</v>
      </c>
      <c r="L266">
        <v>12.5</v>
      </c>
      <c r="N266">
        <v>10</v>
      </c>
      <c r="O266">
        <v>1</v>
      </c>
      <c r="P266">
        <f t="shared" si="5"/>
        <v>0.8</v>
      </c>
      <c r="Q266" s="10">
        <f t="shared" si="9"/>
        <v>46.808510638297875</v>
      </c>
      <c r="R266">
        <v>2</v>
      </c>
      <c r="S266">
        <v>1</v>
      </c>
      <c r="T266">
        <v>0</v>
      </c>
    </row>
    <row r="267" spans="2:20">
      <c r="B267">
        <v>5.26</v>
      </c>
      <c r="C267">
        <v>8</v>
      </c>
      <c r="D267">
        <v>0</v>
      </c>
      <c r="E267">
        <f t="shared" si="7"/>
        <v>1.5209125475285172</v>
      </c>
      <c r="F267">
        <v>65</v>
      </c>
      <c r="G267">
        <v>1</v>
      </c>
      <c r="I267" s="1">
        <v>1</v>
      </c>
      <c r="L267">
        <v>15.1</v>
      </c>
      <c r="N267">
        <v>7</v>
      </c>
      <c r="O267">
        <v>1</v>
      </c>
      <c r="P267">
        <f t="shared" si="5"/>
        <v>0.46357615894039739</v>
      </c>
      <c r="Q267" s="10">
        <f t="shared" si="9"/>
        <v>46.09929078014185</v>
      </c>
      <c r="R267">
        <v>2</v>
      </c>
      <c r="S267">
        <v>3</v>
      </c>
      <c r="T267">
        <v>0</v>
      </c>
    </row>
    <row r="268" spans="2:20">
      <c r="B268">
        <v>3.85</v>
      </c>
      <c r="C268">
        <v>9.1</v>
      </c>
      <c r="D268">
        <v>0</v>
      </c>
      <c r="E268">
        <f t="shared" si="7"/>
        <v>2.3636363636363633</v>
      </c>
      <c r="F268">
        <v>68</v>
      </c>
      <c r="G268">
        <v>1</v>
      </c>
      <c r="I268" s="1">
        <v>3</v>
      </c>
      <c r="L268">
        <v>14.5</v>
      </c>
      <c r="N268">
        <v>8</v>
      </c>
      <c r="O268">
        <v>1</v>
      </c>
      <c r="P268">
        <f t="shared" si="5"/>
        <v>0.55172413793103448</v>
      </c>
      <c r="Q268" s="10">
        <f t="shared" si="9"/>
        <v>48.226950354609933</v>
      </c>
      <c r="R268">
        <v>2</v>
      </c>
      <c r="S268">
        <v>4</v>
      </c>
      <c r="T268">
        <v>0</v>
      </c>
    </row>
    <row r="269" spans="2:20">
      <c r="B269">
        <v>2.94</v>
      </c>
      <c r="C269">
        <v>5.25</v>
      </c>
      <c r="D269">
        <v>0</v>
      </c>
      <c r="E269">
        <f t="shared" si="7"/>
        <v>1.7857142857142858</v>
      </c>
      <c r="F269">
        <v>69</v>
      </c>
      <c r="G269">
        <v>1</v>
      </c>
      <c r="I269" s="1">
        <v>2</v>
      </c>
      <c r="L269">
        <v>10.5</v>
      </c>
      <c r="N269">
        <v>18</v>
      </c>
      <c r="O269">
        <v>1</v>
      </c>
      <c r="P269">
        <f t="shared" si="5"/>
        <v>1.7142857142857142</v>
      </c>
      <c r="Q269" s="10">
        <f t="shared" si="9"/>
        <v>48.936170212765958</v>
      </c>
      <c r="R269">
        <v>2</v>
      </c>
      <c r="S269">
        <v>2</v>
      </c>
      <c r="T269">
        <v>0</v>
      </c>
    </row>
    <row r="270" spans="2:20">
      <c r="B270">
        <v>3.21</v>
      </c>
      <c r="C270">
        <v>6.36</v>
      </c>
      <c r="D270">
        <v>0</v>
      </c>
      <c r="E270">
        <f t="shared" si="7"/>
        <v>1.9813084112149535</v>
      </c>
      <c r="F270">
        <v>62</v>
      </c>
      <c r="G270">
        <v>1</v>
      </c>
      <c r="I270" s="1">
        <v>2</v>
      </c>
      <c r="L270">
        <v>9.8000000000000007</v>
      </c>
      <c r="N270">
        <v>16</v>
      </c>
      <c r="O270">
        <v>1</v>
      </c>
      <c r="P270">
        <f t="shared" si="5"/>
        <v>1.6326530612244896</v>
      </c>
      <c r="Q270" s="10">
        <f t="shared" si="9"/>
        <v>43.971631205673759</v>
      </c>
      <c r="R270">
        <v>2</v>
      </c>
      <c r="S270">
        <v>3</v>
      </c>
      <c r="T270">
        <v>0</v>
      </c>
    </row>
    <row r="271" spans="2:20">
      <c r="B271">
        <v>4.58</v>
      </c>
      <c r="C271">
        <v>8.2799999999999994</v>
      </c>
      <c r="D271">
        <v>0</v>
      </c>
      <c r="E271">
        <f t="shared" si="7"/>
        <v>1.8078602620087334</v>
      </c>
      <c r="F271">
        <v>61</v>
      </c>
      <c r="G271">
        <v>1</v>
      </c>
      <c r="I271" s="1">
        <v>3</v>
      </c>
      <c r="L271">
        <v>9.4</v>
      </c>
      <c r="N271">
        <v>12</v>
      </c>
      <c r="O271">
        <v>1</v>
      </c>
      <c r="P271">
        <f t="shared" si="5"/>
        <v>1.2765957446808509</v>
      </c>
      <c r="Q271" s="10">
        <f t="shared" si="9"/>
        <v>43.262411347517734</v>
      </c>
      <c r="R271">
        <v>2</v>
      </c>
      <c r="S271">
        <v>4</v>
      </c>
      <c r="T271">
        <v>0</v>
      </c>
    </row>
    <row r="272" spans="2:20">
      <c r="B272">
        <v>6.52</v>
      </c>
      <c r="C272">
        <v>9.2799999999999994</v>
      </c>
      <c r="D272">
        <v>0</v>
      </c>
      <c r="E272">
        <f t="shared" si="7"/>
        <v>1.4233128834355828</v>
      </c>
      <c r="F272">
        <v>69</v>
      </c>
      <c r="G272">
        <v>1</v>
      </c>
      <c r="I272" s="1">
        <v>3</v>
      </c>
      <c r="L272">
        <v>9.5</v>
      </c>
      <c r="N272">
        <v>9.9</v>
      </c>
      <c r="O272">
        <v>1</v>
      </c>
      <c r="P272">
        <f t="shared" si="5"/>
        <v>1.0421052631578949</v>
      </c>
      <c r="Q272" s="10">
        <f t="shared" si="9"/>
        <v>48.936170212765958</v>
      </c>
      <c r="R272">
        <v>2</v>
      </c>
      <c r="S272">
        <v>3</v>
      </c>
      <c r="T272">
        <v>0</v>
      </c>
    </row>
    <row r="273" spans="2:20">
      <c r="B273">
        <v>5.58</v>
      </c>
      <c r="C273">
        <v>10</v>
      </c>
      <c r="D273">
        <v>0</v>
      </c>
      <c r="E273">
        <f t="shared" si="7"/>
        <v>1.7921146953405018</v>
      </c>
      <c r="F273">
        <v>65</v>
      </c>
      <c r="G273">
        <v>1</v>
      </c>
      <c r="I273" s="1">
        <v>3</v>
      </c>
      <c r="L273">
        <v>11.8</v>
      </c>
      <c r="N273">
        <v>10</v>
      </c>
      <c r="O273">
        <v>1</v>
      </c>
      <c r="P273">
        <f t="shared" si="5"/>
        <v>0.84745762711864403</v>
      </c>
      <c r="Q273" s="10">
        <f t="shared" si="9"/>
        <v>46.09929078014185</v>
      </c>
      <c r="R273">
        <v>2</v>
      </c>
      <c r="S273">
        <v>2</v>
      </c>
      <c r="T273">
        <v>0</v>
      </c>
    </row>
    <row r="274" spans="2:20">
      <c r="B274">
        <v>6.01</v>
      </c>
      <c r="C274">
        <v>13</v>
      </c>
      <c r="D274">
        <v>0</v>
      </c>
      <c r="E274">
        <f t="shared" si="7"/>
        <v>2.1630615640599</v>
      </c>
      <c r="F274">
        <v>68</v>
      </c>
      <c r="G274">
        <v>1</v>
      </c>
      <c r="I274" s="1">
        <v>2</v>
      </c>
      <c r="L274">
        <v>12</v>
      </c>
      <c r="N274">
        <v>16</v>
      </c>
      <c r="O274">
        <v>1</v>
      </c>
      <c r="P274">
        <f t="shared" si="5"/>
        <v>1.3333333333333333</v>
      </c>
      <c r="Q274" s="10">
        <f t="shared" si="9"/>
        <v>48.226950354609933</v>
      </c>
      <c r="R274">
        <v>2</v>
      </c>
      <c r="S274">
        <v>1</v>
      </c>
      <c r="T274">
        <v>0</v>
      </c>
    </row>
    <row r="275" spans="2:20">
      <c r="B275">
        <v>2.14</v>
      </c>
      <c r="C275">
        <v>10.199999999999999</v>
      </c>
      <c r="D275">
        <v>0</v>
      </c>
      <c r="E275">
        <f t="shared" si="7"/>
        <v>4.7663551401869153</v>
      </c>
      <c r="F275">
        <v>78</v>
      </c>
      <c r="G275">
        <v>1</v>
      </c>
      <c r="I275" s="1">
        <v>4</v>
      </c>
      <c r="L275">
        <v>13</v>
      </c>
      <c r="N275">
        <v>9</v>
      </c>
      <c r="O275">
        <v>1</v>
      </c>
      <c r="P275">
        <f t="shared" si="5"/>
        <v>0.69230769230769229</v>
      </c>
      <c r="Q275" s="10">
        <f t="shared" si="9"/>
        <v>55.319148936170215</v>
      </c>
      <c r="R275">
        <v>2</v>
      </c>
      <c r="S275">
        <v>1</v>
      </c>
      <c r="T275">
        <v>0</v>
      </c>
    </row>
    <row r="276" spans="2:20">
      <c r="B276">
        <v>4.3</v>
      </c>
      <c r="C276">
        <v>12</v>
      </c>
      <c r="D276">
        <v>0</v>
      </c>
      <c r="E276">
        <f t="shared" si="7"/>
        <v>2.7906976744186047</v>
      </c>
      <c r="F276">
        <v>65</v>
      </c>
      <c r="G276">
        <v>1</v>
      </c>
      <c r="I276" s="1">
        <v>4</v>
      </c>
      <c r="L276">
        <v>8.6999999999999993</v>
      </c>
      <c r="N276">
        <v>9</v>
      </c>
      <c r="O276">
        <v>1</v>
      </c>
      <c r="P276">
        <f t="shared" si="5"/>
        <v>1.0344827586206897</v>
      </c>
      <c r="Q276" s="10">
        <f t="shared" si="9"/>
        <v>46.09929078014185</v>
      </c>
      <c r="R276">
        <v>2</v>
      </c>
      <c r="S276">
        <v>2</v>
      </c>
      <c r="T276">
        <v>0</v>
      </c>
    </row>
    <row r="277" spans="2:20">
      <c r="B277">
        <v>3.48</v>
      </c>
      <c r="C277">
        <v>9</v>
      </c>
      <c r="D277">
        <v>0</v>
      </c>
      <c r="E277">
        <f t="shared" si="7"/>
        <v>2.5862068965517242</v>
      </c>
      <c r="F277">
        <v>61</v>
      </c>
      <c r="G277">
        <v>1</v>
      </c>
      <c r="I277" s="1">
        <v>3</v>
      </c>
      <c r="L277">
        <v>11.2</v>
      </c>
      <c r="N277">
        <v>8.9</v>
      </c>
      <c r="O277">
        <v>1</v>
      </c>
      <c r="P277">
        <f t="shared" si="5"/>
        <v>0.79464285714285721</v>
      </c>
      <c r="Q277" s="10">
        <f t="shared" si="9"/>
        <v>43.262411347517734</v>
      </c>
      <c r="R277">
        <v>2</v>
      </c>
      <c r="S277">
        <v>3</v>
      </c>
      <c r="T277">
        <v>0</v>
      </c>
    </row>
    <row r="278" spans="2:20">
      <c r="B278">
        <v>6.25</v>
      </c>
      <c r="C278">
        <v>16</v>
      </c>
      <c r="D278">
        <v>0</v>
      </c>
      <c r="E278">
        <f t="shared" si="7"/>
        <v>2.56</v>
      </c>
      <c r="F278">
        <v>62</v>
      </c>
      <c r="G278">
        <v>1</v>
      </c>
      <c r="I278" s="1">
        <v>3</v>
      </c>
      <c r="L278">
        <v>12.5</v>
      </c>
      <c r="N278">
        <v>10</v>
      </c>
      <c r="O278">
        <v>1</v>
      </c>
      <c r="P278">
        <f t="shared" si="5"/>
        <v>0.8</v>
      </c>
      <c r="Q278" s="10">
        <f t="shared" si="9"/>
        <v>43.971631205673759</v>
      </c>
      <c r="R278">
        <v>2</v>
      </c>
      <c r="S278">
        <v>2</v>
      </c>
      <c r="T278">
        <v>0</v>
      </c>
    </row>
    <row r="279" spans="2:20">
      <c r="B279">
        <v>5.0999999999999996</v>
      </c>
      <c r="C279">
        <v>18</v>
      </c>
      <c r="D279">
        <v>0</v>
      </c>
      <c r="E279">
        <f t="shared" si="7"/>
        <v>3.5294117647058827</v>
      </c>
      <c r="F279">
        <v>73</v>
      </c>
      <c r="G279">
        <v>1</v>
      </c>
      <c r="I279" s="1">
        <v>2</v>
      </c>
      <c r="L279">
        <v>6.5</v>
      </c>
      <c r="N279">
        <v>9.5</v>
      </c>
      <c r="O279">
        <v>1</v>
      </c>
      <c r="P279">
        <f t="shared" si="5"/>
        <v>1.4615384615384615</v>
      </c>
      <c r="Q279" s="10">
        <f t="shared" si="9"/>
        <v>51.773049645390074</v>
      </c>
      <c r="R279">
        <v>2</v>
      </c>
      <c r="S279">
        <v>4</v>
      </c>
      <c r="T279">
        <v>0</v>
      </c>
    </row>
    <row r="280" spans="2:20">
      <c r="B280">
        <v>5.63</v>
      </c>
      <c r="C280">
        <v>16</v>
      </c>
      <c r="D280">
        <v>0</v>
      </c>
      <c r="E280">
        <f t="shared" si="7"/>
        <v>2.8419182948490231</v>
      </c>
      <c r="F280">
        <v>80</v>
      </c>
      <c r="G280">
        <v>1</v>
      </c>
      <c r="I280" s="1">
        <v>1</v>
      </c>
      <c r="L280">
        <v>8.5</v>
      </c>
      <c r="N280">
        <v>11</v>
      </c>
      <c r="O280">
        <v>1</v>
      </c>
      <c r="P280">
        <f t="shared" si="5"/>
        <v>1.2941176470588236</v>
      </c>
      <c r="Q280" s="10">
        <f t="shared" si="9"/>
        <v>56.737588652482273</v>
      </c>
      <c r="R280">
        <v>2</v>
      </c>
      <c r="S280">
        <v>1</v>
      </c>
      <c r="T280">
        <v>0</v>
      </c>
    </row>
    <row r="281" spans="2:20">
      <c r="B281">
        <v>5.62</v>
      </c>
      <c r="C281">
        <v>15</v>
      </c>
      <c r="D281">
        <v>0</v>
      </c>
      <c r="E281">
        <f t="shared" si="7"/>
        <v>2.6690391459074734</v>
      </c>
      <c r="F281">
        <v>69</v>
      </c>
      <c r="G281">
        <v>1</v>
      </c>
      <c r="I281" s="1">
        <v>3</v>
      </c>
      <c r="L281">
        <v>9.6999999999999993</v>
      </c>
      <c r="N281">
        <v>12</v>
      </c>
      <c r="O281">
        <v>1</v>
      </c>
      <c r="P281">
        <f t="shared" si="5"/>
        <v>1.2371134020618557</v>
      </c>
      <c r="Q281" s="10">
        <f t="shared" si="9"/>
        <v>48.936170212765958</v>
      </c>
      <c r="R281">
        <v>2</v>
      </c>
      <c r="S281">
        <v>3</v>
      </c>
      <c r="T281">
        <v>0</v>
      </c>
    </row>
    <row r="282" spans="2:20">
      <c r="B282">
        <v>8.25</v>
      </c>
      <c r="C282">
        <v>11</v>
      </c>
      <c r="D282">
        <v>0</v>
      </c>
      <c r="E282">
        <f t="shared" si="7"/>
        <v>1.3333333333333333</v>
      </c>
      <c r="F282">
        <v>66</v>
      </c>
      <c r="G282">
        <v>1</v>
      </c>
      <c r="I282" s="1">
        <v>4</v>
      </c>
      <c r="L282">
        <v>8.9</v>
      </c>
      <c r="N282">
        <v>15.2</v>
      </c>
      <c r="O282">
        <v>1</v>
      </c>
      <c r="P282">
        <f t="shared" si="5"/>
        <v>1.7078651685393258</v>
      </c>
      <c r="Q282" s="10">
        <f t="shared" si="9"/>
        <v>46.808510638297875</v>
      </c>
      <c r="R282">
        <v>2</v>
      </c>
      <c r="S282">
        <v>4</v>
      </c>
      <c r="T282">
        <v>0</v>
      </c>
    </row>
    <row r="283" spans="2:20">
      <c r="B283">
        <v>7.41</v>
      </c>
      <c r="C283">
        <v>9</v>
      </c>
      <c r="D283">
        <v>0</v>
      </c>
      <c r="E283">
        <f t="shared" si="7"/>
        <v>1.214574898785425</v>
      </c>
      <c r="F283">
        <v>55</v>
      </c>
      <c r="G283">
        <v>1</v>
      </c>
      <c r="I283" s="1">
        <v>3</v>
      </c>
      <c r="L283">
        <v>9.4</v>
      </c>
      <c r="N283">
        <v>10.1</v>
      </c>
      <c r="O283">
        <v>1</v>
      </c>
      <c r="P283">
        <f t="shared" si="5"/>
        <v>1.0744680851063828</v>
      </c>
      <c r="Q283" s="10">
        <f t="shared" si="9"/>
        <v>39.00709219858156</v>
      </c>
      <c r="R283">
        <v>2</v>
      </c>
      <c r="S283">
        <v>2</v>
      </c>
      <c r="T283">
        <v>0</v>
      </c>
    </row>
    <row r="284" spans="2:20">
      <c r="B284">
        <v>7.14</v>
      </c>
      <c r="C284">
        <v>8</v>
      </c>
      <c r="D284">
        <v>0</v>
      </c>
      <c r="E284">
        <f t="shared" si="7"/>
        <v>1.1204481792717087</v>
      </c>
      <c r="F284">
        <v>58</v>
      </c>
      <c r="G284">
        <v>1</v>
      </c>
      <c r="I284" s="1">
        <v>4</v>
      </c>
      <c r="L284">
        <v>9.5</v>
      </c>
      <c r="N284">
        <v>8.1999999999999993</v>
      </c>
      <c r="O284">
        <v>1</v>
      </c>
      <c r="P284">
        <f t="shared" si="5"/>
        <v>0.86315789473684201</v>
      </c>
      <c r="Q284" s="10">
        <f t="shared" si="9"/>
        <v>41.134751773049651</v>
      </c>
      <c r="R284">
        <v>2</v>
      </c>
      <c r="S284">
        <v>3</v>
      </c>
      <c r="T284">
        <v>0</v>
      </c>
    </row>
    <row r="285" spans="2:20">
      <c r="B285">
        <v>5.26</v>
      </c>
      <c r="C285">
        <v>15</v>
      </c>
      <c r="D285">
        <v>0</v>
      </c>
      <c r="E285">
        <f t="shared" si="7"/>
        <v>2.8517110266159698</v>
      </c>
      <c r="F285">
        <v>67</v>
      </c>
      <c r="G285">
        <v>1</v>
      </c>
      <c r="I285" s="1">
        <v>1</v>
      </c>
      <c r="L285">
        <v>8.6999999999999993</v>
      </c>
      <c r="N285">
        <v>8.6999999999999993</v>
      </c>
      <c r="O285">
        <v>1</v>
      </c>
      <c r="P285">
        <f t="shared" si="5"/>
        <v>1</v>
      </c>
      <c r="Q285" s="10">
        <f t="shared" si="9"/>
        <v>47.5177304964539</v>
      </c>
      <c r="R285">
        <v>2</v>
      </c>
      <c r="S285">
        <v>4</v>
      </c>
      <c r="T285">
        <v>0</v>
      </c>
    </row>
    <row r="286" spans="2:20">
      <c r="B286">
        <v>5.01</v>
      </c>
      <c r="C286">
        <v>8</v>
      </c>
      <c r="D286">
        <v>0</v>
      </c>
      <c r="E286">
        <f t="shared" si="7"/>
        <v>1.5968063872255489</v>
      </c>
      <c r="F286">
        <v>69</v>
      </c>
      <c r="G286">
        <v>1</v>
      </c>
      <c r="I286" s="1">
        <v>2</v>
      </c>
      <c r="L286">
        <v>7.6</v>
      </c>
      <c r="N286">
        <v>8.1999999999999993</v>
      </c>
      <c r="O286">
        <v>1</v>
      </c>
      <c r="P286">
        <f t="shared" si="5"/>
        <v>1.0789473684210527</v>
      </c>
      <c r="Q286" s="10">
        <f t="shared" si="9"/>
        <v>48.936170212765958</v>
      </c>
      <c r="R286">
        <v>2</v>
      </c>
      <c r="S286">
        <v>3</v>
      </c>
      <c r="T286">
        <v>0</v>
      </c>
    </row>
    <row r="287" spans="2:20">
      <c r="B287">
        <v>3.67</v>
      </c>
      <c r="C287">
        <v>4.01</v>
      </c>
      <c r="D287">
        <v>0</v>
      </c>
      <c r="E287">
        <f t="shared" si="7"/>
        <v>1.0926430517711172</v>
      </c>
      <c r="F287">
        <v>71</v>
      </c>
      <c r="G287">
        <v>1</v>
      </c>
      <c r="I287" s="1">
        <v>1</v>
      </c>
      <c r="L287">
        <v>9.8000000000000007</v>
      </c>
      <c r="N287">
        <v>8.9</v>
      </c>
      <c r="O287">
        <v>1</v>
      </c>
      <c r="P287">
        <f t="shared" si="5"/>
        <v>0.90816326530612246</v>
      </c>
      <c r="Q287" s="10">
        <f t="shared" si="9"/>
        <v>50.354609929078016</v>
      </c>
      <c r="R287">
        <v>2</v>
      </c>
      <c r="S287">
        <v>2</v>
      </c>
      <c r="T287">
        <v>0</v>
      </c>
    </row>
    <row r="288" spans="2:20">
      <c r="B288">
        <v>3.55</v>
      </c>
      <c r="C288">
        <v>4.8</v>
      </c>
      <c r="D288">
        <v>0</v>
      </c>
      <c r="E288">
        <f t="shared" si="7"/>
        <v>1.352112676056338</v>
      </c>
      <c r="F288">
        <v>72</v>
      </c>
      <c r="G288">
        <v>1</v>
      </c>
      <c r="I288" s="1">
        <v>2</v>
      </c>
      <c r="L288">
        <v>10.5</v>
      </c>
      <c r="N288">
        <v>9.8000000000000007</v>
      </c>
      <c r="O288">
        <v>1</v>
      </c>
      <c r="P288">
        <f t="shared" si="5"/>
        <v>0.93333333333333335</v>
      </c>
      <c r="Q288" s="10">
        <f t="shared" si="9"/>
        <v>51.063829787234049</v>
      </c>
      <c r="R288">
        <v>2</v>
      </c>
      <c r="S288">
        <v>1</v>
      </c>
      <c r="T288">
        <v>0</v>
      </c>
    </row>
    <row r="289" spans="2:20">
      <c r="B289">
        <v>5.62</v>
      </c>
      <c r="C289">
        <v>5.9</v>
      </c>
      <c r="D289">
        <v>0</v>
      </c>
      <c r="E289">
        <f t="shared" si="7"/>
        <v>1.0498220640569396</v>
      </c>
      <c r="F289">
        <v>75</v>
      </c>
      <c r="G289">
        <v>1</v>
      </c>
      <c r="I289" s="1">
        <v>1</v>
      </c>
      <c r="L289">
        <v>14</v>
      </c>
      <c r="N289">
        <v>11</v>
      </c>
      <c r="O289">
        <v>1</v>
      </c>
      <c r="P289">
        <f t="shared" si="5"/>
        <v>0.7857142857142857</v>
      </c>
      <c r="Q289" s="10">
        <f t="shared" ref="Q289:Q352" si="10">SUM(F289/1.41)</f>
        <v>53.191489361702132</v>
      </c>
      <c r="R289">
        <v>2</v>
      </c>
      <c r="S289">
        <v>2</v>
      </c>
      <c r="T289">
        <v>0</v>
      </c>
    </row>
    <row r="290" spans="2:20">
      <c r="B290">
        <v>5.82</v>
      </c>
      <c r="C290">
        <v>4.7</v>
      </c>
      <c r="D290">
        <v>0</v>
      </c>
      <c r="E290">
        <f t="shared" si="7"/>
        <v>0.80756013745704469</v>
      </c>
      <c r="F290">
        <v>46</v>
      </c>
      <c r="G290">
        <v>1</v>
      </c>
      <c r="I290" s="1">
        <v>3</v>
      </c>
      <c r="L290">
        <v>14.8</v>
      </c>
      <c r="N290">
        <v>12</v>
      </c>
      <c r="O290">
        <v>1</v>
      </c>
      <c r="P290">
        <f t="shared" si="5"/>
        <v>0.81081081081081074</v>
      </c>
      <c r="Q290" s="10">
        <f t="shared" si="10"/>
        <v>32.62411347517731</v>
      </c>
      <c r="R290">
        <v>2</v>
      </c>
      <c r="S290">
        <v>3</v>
      </c>
      <c r="T290">
        <v>0</v>
      </c>
    </row>
    <row r="291" spans="2:20">
      <c r="B291">
        <v>5.5</v>
      </c>
      <c r="C291">
        <v>8</v>
      </c>
      <c r="D291">
        <v>0</v>
      </c>
      <c r="E291">
        <f t="shared" si="7"/>
        <v>1.4545454545454546</v>
      </c>
      <c r="F291">
        <v>75</v>
      </c>
      <c r="G291">
        <v>1</v>
      </c>
      <c r="I291" s="1">
        <v>2</v>
      </c>
      <c r="L291">
        <v>8</v>
      </c>
      <c r="N291">
        <v>9</v>
      </c>
      <c r="O291">
        <v>1</v>
      </c>
      <c r="P291">
        <f t="shared" si="5"/>
        <v>1.125</v>
      </c>
      <c r="Q291" s="10">
        <f t="shared" si="10"/>
        <v>53.191489361702132</v>
      </c>
      <c r="R291">
        <v>2</v>
      </c>
      <c r="S291">
        <v>4</v>
      </c>
      <c r="T291">
        <v>0</v>
      </c>
    </row>
    <row r="292" spans="2:20">
      <c r="B292">
        <v>9.5</v>
      </c>
      <c r="C292">
        <v>8</v>
      </c>
      <c r="D292">
        <v>0</v>
      </c>
      <c r="E292">
        <f t="shared" si="7"/>
        <v>0.84210526315789469</v>
      </c>
      <c r="F292">
        <v>44</v>
      </c>
      <c r="G292">
        <v>1</v>
      </c>
      <c r="I292" s="1">
        <v>2</v>
      </c>
      <c r="L292">
        <v>6.4</v>
      </c>
      <c r="N292">
        <v>9</v>
      </c>
      <c r="O292">
        <v>1</v>
      </c>
      <c r="P292">
        <f t="shared" si="5"/>
        <v>1.40625</v>
      </c>
      <c r="Q292" s="10">
        <f t="shared" si="10"/>
        <v>31.205673758865249</v>
      </c>
      <c r="R292">
        <v>2</v>
      </c>
      <c r="S292">
        <v>1</v>
      </c>
      <c r="T292">
        <v>0</v>
      </c>
    </row>
    <row r="293" spans="2:20">
      <c r="B293">
        <v>8.24</v>
      </c>
      <c r="C293">
        <v>7</v>
      </c>
      <c r="D293">
        <v>0</v>
      </c>
      <c r="E293">
        <f t="shared" si="7"/>
        <v>0.84951456310679607</v>
      </c>
      <c r="F293">
        <v>39</v>
      </c>
      <c r="G293">
        <v>1</v>
      </c>
      <c r="I293" s="1">
        <v>3</v>
      </c>
      <c r="L293">
        <v>5.4</v>
      </c>
      <c r="N293">
        <v>8.6999999999999993</v>
      </c>
      <c r="O293">
        <v>1</v>
      </c>
      <c r="P293">
        <f t="shared" si="5"/>
        <v>1.6111111111111109</v>
      </c>
      <c r="Q293" s="10">
        <f t="shared" si="10"/>
        <v>27.659574468085108</v>
      </c>
      <c r="R293">
        <v>2</v>
      </c>
      <c r="S293">
        <v>3</v>
      </c>
      <c r="T293">
        <v>0</v>
      </c>
    </row>
    <row r="294" spans="2:20">
      <c r="B294">
        <v>8.02</v>
      </c>
      <c r="C294">
        <v>9.8000000000000007</v>
      </c>
      <c r="D294">
        <v>0</v>
      </c>
      <c r="E294">
        <f t="shared" si="7"/>
        <v>1.2219451371571073</v>
      </c>
      <c r="F294">
        <v>73</v>
      </c>
      <c r="G294">
        <v>1</v>
      </c>
      <c r="I294" s="1">
        <v>3</v>
      </c>
      <c r="L294">
        <v>6.5</v>
      </c>
      <c r="N294">
        <v>9.5</v>
      </c>
      <c r="O294">
        <v>1</v>
      </c>
      <c r="P294">
        <f t="shared" si="5"/>
        <v>1.4615384615384615</v>
      </c>
      <c r="Q294" s="10">
        <f t="shared" si="10"/>
        <v>51.773049645390074</v>
      </c>
      <c r="R294">
        <v>2</v>
      </c>
      <c r="S294">
        <v>4</v>
      </c>
      <c r="T294">
        <v>0</v>
      </c>
    </row>
    <row r="295" spans="2:20">
      <c r="B295">
        <v>7.16</v>
      </c>
      <c r="C295">
        <v>16</v>
      </c>
      <c r="D295">
        <v>0</v>
      </c>
      <c r="E295">
        <f t="shared" si="7"/>
        <v>2.2346368715083798</v>
      </c>
      <c r="F295">
        <v>75</v>
      </c>
      <c r="G295">
        <v>1</v>
      </c>
      <c r="I295" s="1">
        <v>3</v>
      </c>
      <c r="L295">
        <v>5.5</v>
      </c>
      <c r="N295">
        <v>8.4</v>
      </c>
      <c r="O295">
        <v>1</v>
      </c>
      <c r="P295">
        <f t="shared" si="5"/>
        <v>1.5272727272727273</v>
      </c>
      <c r="Q295" s="10">
        <f t="shared" si="10"/>
        <v>53.191489361702132</v>
      </c>
      <c r="R295">
        <v>2</v>
      </c>
      <c r="S295">
        <v>2</v>
      </c>
      <c r="T295">
        <v>0</v>
      </c>
    </row>
    <row r="296" spans="2:20">
      <c r="B296">
        <v>7.22</v>
      </c>
      <c r="C296">
        <v>20</v>
      </c>
      <c r="D296">
        <v>0</v>
      </c>
      <c r="E296">
        <f t="shared" si="7"/>
        <v>2.770083102493075</v>
      </c>
      <c r="F296">
        <v>76</v>
      </c>
      <c r="G296">
        <v>1</v>
      </c>
      <c r="I296" s="1">
        <v>2</v>
      </c>
      <c r="L296">
        <v>5.0999999999999996</v>
      </c>
      <c r="N296">
        <v>4.9000000000000004</v>
      </c>
      <c r="O296">
        <v>1</v>
      </c>
      <c r="P296">
        <f t="shared" si="5"/>
        <v>0.96078431372549034</v>
      </c>
      <c r="Q296" s="10">
        <f t="shared" si="10"/>
        <v>53.900709219858157</v>
      </c>
      <c r="R296">
        <v>2</v>
      </c>
      <c r="S296">
        <v>3</v>
      </c>
      <c r="T296">
        <v>0</v>
      </c>
    </row>
    <row r="297" spans="2:20">
      <c r="B297">
        <v>4.66</v>
      </c>
      <c r="C297">
        <v>18</v>
      </c>
      <c r="D297">
        <v>0</v>
      </c>
      <c r="E297">
        <f t="shared" si="7"/>
        <v>3.8626609442060085</v>
      </c>
      <c r="F297">
        <v>71</v>
      </c>
      <c r="G297">
        <v>1</v>
      </c>
      <c r="I297" s="1">
        <v>4</v>
      </c>
      <c r="L297">
        <v>5.7</v>
      </c>
      <c r="N297">
        <v>7.6</v>
      </c>
      <c r="O297">
        <v>1</v>
      </c>
      <c r="P297">
        <f t="shared" si="5"/>
        <v>1.3333333333333333</v>
      </c>
      <c r="Q297" s="10">
        <f t="shared" si="10"/>
        <v>50.354609929078016</v>
      </c>
      <c r="R297">
        <v>2</v>
      </c>
      <c r="S297">
        <v>4</v>
      </c>
      <c r="T297">
        <v>0</v>
      </c>
    </row>
    <row r="298" spans="2:20">
      <c r="B298">
        <v>5.88</v>
      </c>
      <c r="C298">
        <v>20</v>
      </c>
      <c r="D298">
        <v>0</v>
      </c>
      <c r="E298">
        <f t="shared" si="7"/>
        <v>3.4013605442176873</v>
      </c>
      <c r="F298">
        <v>72</v>
      </c>
      <c r="G298">
        <v>1</v>
      </c>
      <c r="I298" s="1">
        <v>4</v>
      </c>
      <c r="L298">
        <v>6.4</v>
      </c>
      <c r="N298">
        <v>9.8000000000000007</v>
      </c>
      <c r="O298">
        <v>1</v>
      </c>
      <c r="P298">
        <f t="shared" si="5"/>
        <v>1.53125</v>
      </c>
      <c r="Q298" s="10">
        <f t="shared" si="10"/>
        <v>51.063829787234049</v>
      </c>
      <c r="R298">
        <v>2</v>
      </c>
      <c r="S298">
        <v>3</v>
      </c>
      <c r="T298">
        <v>0</v>
      </c>
    </row>
    <row r="299" spans="2:20">
      <c r="B299">
        <v>3.17</v>
      </c>
      <c r="C299">
        <v>3.8</v>
      </c>
      <c r="D299">
        <v>0</v>
      </c>
      <c r="E299">
        <f t="shared" si="7"/>
        <v>1.198738170347003</v>
      </c>
      <c r="F299">
        <v>75</v>
      </c>
      <c r="G299">
        <v>1</v>
      </c>
      <c r="I299" s="1">
        <v>3</v>
      </c>
      <c r="L299">
        <v>4.2</v>
      </c>
      <c r="N299">
        <v>8.5</v>
      </c>
      <c r="O299">
        <v>1</v>
      </c>
      <c r="P299">
        <f t="shared" si="5"/>
        <v>2.0238095238095237</v>
      </c>
      <c r="Q299" s="10">
        <f t="shared" si="10"/>
        <v>53.191489361702132</v>
      </c>
      <c r="R299">
        <v>2</v>
      </c>
      <c r="S299">
        <v>2</v>
      </c>
      <c r="T299">
        <v>0</v>
      </c>
    </row>
    <row r="300" spans="2:20">
      <c r="B300">
        <v>3.5</v>
      </c>
      <c r="C300">
        <v>6.5</v>
      </c>
      <c r="D300">
        <v>0</v>
      </c>
      <c r="E300">
        <f t="shared" si="7"/>
        <v>1.8571428571428572</v>
      </c>
      <c r="F300">
        <v>76</v>
      </c>
      <c r="G300">
        <v>1</v>
      </c>
      <c r="I300" s="1">
        <v>3</v>
      </c>
      <c r="L300">
        <v>4.0999999999999996</v>
      </c>
      <c r="N300">
        <v>4.9000000000000004</v>
      </c>
      <c r="O300">
        <v>1</v>
      </c>
      <c r="P300">
        <f t="shared" si="5"/>
        <v>1.1951219512195124</v>
      </c>
      <c r="Q300" s="10">
        <f t="shared" si="10"/>
        <v>53.900709219858157</v>
      </c>
      <c r="R300">
        <v>2</v>
      </c>
      <c r="S300">
        <v>1</v>
      </c>
      <c r="T300">
        <v>0</v>
      </c>
    </row>
    <row r="301" spans="2:20">
      <c r="B301">
        <v>3.99</v>
      </c>
      <c r="C301">
        <v>18</v>
      </c>
      <c r="D301">
        <v>0</v>
      </c>
      <c r="E301">
        <f t="shared" si="7"/>
        <v>4.511278195488722</v>
      </c>
      <c r="F301">
        <v>72</v>
      </c>
      <c r="G301">
        <v>1</v>
      </c>
      <c r="I301" s="1">
        <v>2</v>
      </c>
      <c r="L301">
        <v>4.8</v>
      </c>
      <c r="N301">
        <v>4.7</v>
      </c>
      <c r="O301">
        <v>1</v>
      </c>
      <c r="P301">
        <f t="shared" si="5"/>
        <v>0.97916666666666674</v>
      </c>
      <c r="Q301" s="10">
        <f t="shared" si="10"/>
        <v>51.063829787234049</v>
      </c>
      <c r="R301">
        <v>2</v>
      </c>
      <c r="S301">
        <v>2</v>
      </c>
      <c r="T301">
        <v>0</v>
      </c>
    </row>
    <row r="302" spans="2:20">
      <c r="B302">
        <v>7.8</v>
      </c>
      <c r="C302">
        <v>19</v>
      </c>
      <c r="D302">
        <v>0</v>
      </c>
      <c r="E302">
        <f t="shared" si="7"/>
        <v>2.4358974358974361</v>
      </c>
      <c r="F302">
        <v>75</v>
      </c>
      <c r="G302">
        <v>1</v>
      </c>
      <c r="I302" s="1">
        <v>1</v>
      </c>
      <c r="L302">
        <v>5.62</v>
      </c>
      <c r="N302">
        <v>8.1999999999999993</v>
      </c>
      <c r="O302">
        <v>1</v>
      </c>
      <c r="P302">
        <f t="shared" si="5"/>
        <v>1.4590747330960852</v>
      </c>
      <c r="Q302" s="10">
        <f t="shared" si="10"/>
        <v>53.191489361702132</v>
      </c>
      <c r="R302">
        <v>2</v>
      </c>
      <c r="S302">
        <v>3</v>
      </c>
      <c r="T302">
        <v>0</v>
      </c>
    </row>
    <row r="303" spans="2:20">
      <c r="B303">
        <v>7.6</v>
      </c>
      <c r="C303">
        <v>20</v>
      </c>
      <c r="D303">
        <v>0</v>
      </c>
      <c r="E303">
        <f t="shared" si="7"/>
        <v>2.6315789473684212</v>
      </c>
      <c r="F303">
        <v>71</v>
      </c>
      <c r="G303">
        <v>1</v>
      </c>
      <c r="I303" s="1">
        <v>3</v>
      </c>
      <c r="L303">
        <v>5.94</v>
      </c>
      <c r="N303">
        <v>6.25</v>
      </c>
      <c r="O303">
        <v>1</v>
      </c>
      <c r="P303">
        <f t="shared" si="5"/>
        <v>1.0521885521885521</v>
      </c>
      <c r="Q303" s="10">
        <f t="shared" si="10"/>
        <v>50.354609929078016</v>
      </c>
      <c r="R303">
        <v>2</v>
      </c>
      <c r="S303">
        <v>1</v>
      </c>
      <c r="T303">
        <v>0</v>
      </c>
    </row>
    <row r="304" spans="2:20">
      <c r="B304">
        <v>7.95</v>
      </c>
      <c r="C304">
        <v>19.600000000000001</v>
      </c>
      <c r="D304">
        <v>0</v>
      </c>
      <c r="E304">
        <f t="shared" si="7"/>
        <v>2.4654088050314469</v>
      </c>
      <c r="F304">
        <v>75</v>
      </c>
      <c r="G304">
        <v>1</v>
      </c>
      <c r="I304" s="1">
        <v>4</v>
      </c>
      <c r="L304">
        <v>5.01</v>
      </c>
      <c r="N304">
        <v>6.92</v>
      </c>
      <c r="O304">
        <v>1</v>
      </c>
      <c r="P304">
        <f t="shared" si="5"/>
        <v>1.3812375249500999</v>
      </c>
      <c r="Q304" s="10">
        <f t="shared" si="10"/>
        <v>53.191489361702132</v>
      </c>
      <c r="R304">
        <v>2</v>
      </c>
      <c r="S304">
        <v>2</v>
      </c>
      <c r="T304">
        <v>0</v>
      </c>
    </row>
    <row r="305" spans="2:20">
      <c r="B305">
        <v>7.05</v>
      </c>
      <c r="C305">
        <v>15</v>
      </c>
      <c r="D305">
        <v>0</v>
      </c>
      <c r="E305">
        <f t="shared" si="7"/>
        <v>2.1276595744680851</v>
      </c>
      <c r="F305">
        <v>76</v>
      </c>
      <c r="G305">
        <v>1</v>
      </c>
      <c r="I305" s="1">
        <v>3</v>
      </c>
      <c r="L305">
        <v>4.8</v>
      </c>
      <c r="N305">
        <v>2.6</v>
      </c>
      <c r="O305">
        <v>1</v>
      </c>
      <c r="P305">
        <f t="shared" si="5"/>
        <v>0.54166666666666674</v>
      </c>
      <c r="Q305" s="10">
        <f t="shared" si="10"/>
        <v>53.900709219858157</v>
      </c>
      <c r="R305">
        <v>2</v>
      </c>
      <c r="S305">
        <v>3</v>
      </c>
      <c r="T305">
        <v>0</v>
      </c>
    </row>
    <row r="306" spans="2:20">
      <c r="B306">
        <v>7.19</v>
      </c>
      <c r="C306">
        <v>20</v>
      </c>
      <c r="D306">
        <v>0</v>
      </c>
      <c r="E306">
        <f t="shared" si="7"/>
        <v>2.7816411682892905</v>
      </c>
      <c r="F306">
        <v>75</v>
      </c>
      <c r="G306">
        <v>1</v>
      </c>
      <c r="I306" s="1">
        <v>4</v>
      </c>
      <c r="L306">
        <v>5.68</v>
      </c>
      <c r="N306">
        <v>3.9</v>
      </c>
      <c r="O306">
        <v>1</v>
      </c>
      <c r="P306">
        <f t="shared" si="5"/>
        <v>0.68661971830985913</v>
      </c>
      <c r="Q306" s="10">
        <f t="shared" si="10"/>
        <v>53.191489361702132</v>
      </c>
      <c r="R306">
        <v>2</v>
      </c>
      <c r="S306">
        <v>2</v>
      </c>
      <c r="T306">
        <v>0</v>
      </c>
    </row>
    <row r="307" spans="2:20">
      <c r="B307">
        <v>7</v>
      </c>
      <c r="C307">
        <v>12</v>
      </c>
      <c r="D307">
        <v>0</v>
      </c>
      <c r="E307">
        <f t="shared" si="7"/>
        <v>1.7142857142857142</v>
      </c>
      <c r="F307">
        <v>72</v>
      </c>
      <c r="G307">
        <v>1</v>
      </c>
      <c r="I307" s="1">
        <v>1</v>
      </c>
      <c r="L307">
        <v>5.55</v>
      </c>
      <c r="N307">
        <v>4.5</v>
      </c>
      <c r="O307">
        <v>1</v>
      </c>
      <c r="P307">
        <f t="shared" si="5"/>
        <v>0.81081081081081086</v>
      </c>
      <c r="Q307" s="10">
        <f t="shared" si="10"/>
        <v>51.063829787234049</v>
      </c>
      <c r="R307">
        <v>2</v>
      </c>
      <c r="S307">
        <v>4</v>
      </c>
      <c r="T307">
        <v>0</v>
      </c>
    </row>
    <row r="308" spans="2:20">
      <c r="B308">
        <v>6.5</v>
      </c>
      <c r="C308">
        <v>11.9</v>
      </c>
      <c r="D308">
        <v>0</v>
      </c>
      <c r="E308">
        <f t="shared" si="7"/>
        <v>1.8307692307692309</v>
      </c>
      <c r="F308">
        <v>66</v>
      </c>
      <c r="G308">
        <v>1</v>
      </c>
      <c r="I308" s="1">
        <v>2</v>
      </c>
      <c r="L308">
        <v>5.95</v>
      </c>
      <c r="N308">
        <v>9.1999999999999993</v>
      </c>
      <c r="O308">
        <v>1</v>
      </c>
      <c r="P308">
        <f t="shared" si="5"/>
        <v>1.5462184873949578</v>
      </c>
      <c r="Q308" s="10">
        <f t="shared" si="10"/>
        <v>46.808510638297875</v>
      </c>
      <c r="R308">
        <v>2</v>
      </c>
      <c r="S308">
        <v>1</v>
      </c>
      <c r="T308">
        <v>0</v>
      </c>
    </row>
    <row r="309" spans="2:20">
      <c r="B309">
        <v>8.25</v>
      </c>
      <c r="C309">
        <v>9.8000000000000007</v>
      </c>
      <c r="D309">
        <v>0</v>
      </c>
      <c r="E309">
        <f t="shared" si="7"/>
        <v>1.187878787878788</v>
      </c>
      <c r="F309">
        <v>62</v>
      </c>
      <c r="G309">
        <v>1</v>
      </c>
      <c r="I309" s="1">
        <v>1</v>
      </c>
      <c r="L309">
        <v>4.9800000000000004</v>
      </c>
      <c r="N309">
        <v>8.1999999999999993</v>
      </c>
      <c r="O309">
        <v>1</v>
      </c>
      <c r="P309">
        <f t="shared" si="5"/>
        <v>1.6465863453815259</v>
      </c>
      <c r="Q309" s="10">
        <f t="shared" si="10"/>
        <v>43.971631205673759</v>
      </c>
      <c r="R309">
        <v>2</v>
      </c>
      <c r="S309">
        <v>3</v>
      </c>
      <c r="T309">
        <v>0</v>
      </c>
    </row>
    <row r="310" spans="2:20">
      <c r="B310">
        <v>8.91</v>
      </c>
      <c r="C310">
        <v>16</v>
      </c>
      <c r="D310">
        <v>0</v>
      </c>
      <c r="E310">
        <f t="shared" si="7"/>
        <v>1.7957351290684624</v>
      </c>
      <c r="F310">
        <v>67</v>
      </c>
      <c r="G310">
        <v>1</v>
      </c>
      <c r="I310" s="1">
        <v>2</v>
      </c>
      <c r="L310">
        <v>9.52</v>
      </c>
      <c r="N310">
        <v>5.6</v>
      </c>
      <c r="O310">
        <v>1</v>
      </c>
      <c r="P310">
        <f t="shared" si="5"/>
        <v>0.58823529411764708</v>
      </c>
      <c r="Q310" s="10">
        <f t="shared" si="10"/>
        <v>47.5177304964539</v>
      </c>
      <c r="R310">
        <v>2</v>
      </c>
      <c r="S310">
        <v>4</v>
      </c>
      <c r="T310">
        <v>0</v>
      </c>
    </row>
    <row r="311" spans="2:20">
      <c r="B311">
        <v>8.0500000000000007</v>
      </c>
      <c r="C311">
        <v>18.899999999999999</v>
      </c>
      <c r="D311">
        <v>0</v>
      </c>
      <c r="E311">
        <f t="shared" si="7"/>
        <v>2.3478260869565215</v>
      </c>
      <c r="F311">
        <v>67</v>
      </c>
      <c r="G311">
        <v>1</v>
      </c>
      <c r="I311" s="1">
        <v>1</v>
      </c>
      <c r="L311">
        <v>9.16</v>
      </c>
      <c r="N311">
        <v>8.6999999999999993</v>
      </c>
      <c r="O311">
        <v>1</v>
      </c>
      <c r="P311">
        <f t="shared" si="5"/>
        <v>0.94978165938864623</v>
      </c>
      <c r="Q311" s="10">
        <f t="shared" si="10"/>
        <v>47.5177304964539</v>
      </c>
      <c r="R311">
        <v>2</v>
      </c>
      <c r="S311">
        <v>2</v>
      </c>
      <c r="T311">
        <v>0</v>
      </c>
    </row>
    <row r="312" spans="2:20">
      <c r="B312">
        <v>8.11</v>
      </c>
      <c r="C312">
        <v>19.2</v>
      </c>
      <c r="D312">
        <v>0</v>
      </c>
      <c r="E312">
        <f t="shared" si="7"/>
        <v>2.3674475955610359</v>
      </c>
      <c r="F312">
        <v>61</v>
      </c>
      <c r="G312">
        <v>1</v>
      </c>
      <c r="I312" s="1">
        <v>3</v>
      </c>
      <c r="L312">
        <v>9.08</v>
      </c>
      <c r="N312">
        <v>4.8</v>
      </c>
      <c r="O312">
        <v>1</v>
      </c>
      <c r="P312">
        <f t="shared" si="5"/>
        <v>0.52863436123348018</v>
      </c>
      <c r="Q312" s="10">
        <f t="shared" si="10"/>
        <v>43.262411347517734</v>
      </c>
      <c r="R312">
        <v>2</v>
      </c>
      <c r="S312">
        <v>3</v>
      </c>
      <c r="T312">
        <v>0</v>
      </c>
    </row>
    <row r="313" spans="2:20">
      <c r="B313">
        <v>8.67</v>
      </c>
      <c r="C313">
        <v>20</v>
      </c>
      <c r="D313">
        <v>0</v>
      </c>
      <c r="E313">
        <f t="shared" si="7"/>
        <v>2.306805074971165</v>
      </c>
      <c r="F313">
        <v>73</v>
      </c>
      <c r="G313">
        <v>1</v>
      </c>
      <c r="I313" s="1">
        <v>2</v>
      </c>
      <c r="L313">
        <v>9.8699999999999992</v>
      </c>
      <c r="N313">
        <v>2.6</v>
      </c>
      <c r="O313">
        <v>1</v>
      </c>
      <c r="P313">
        <f t="shared" si="5"/>
        <v>0.26342451874366773</v>
      </c>
      <c r="Q313" s="10">
        <f t="shared" si="10"/>
        <v>51.773049645390074</v>
      </c>
      <c r="R313">
        <v>2</v>
      </c>
      <c r="S313">
        <v>4</v>
      </c>
      <c r="T313">
        <v>0</v>
      </c>
    </row>
    <row r="314" spans="2:20">
      <c r="B314">
        <v>8.7899999999999991</v>
      </c>
      <c r="C314">
        <v>13</v>
      </c>
      <c r="D314">
        <v>0</v>
      </c>
      <c r="E314">
        <f t="shared" si="7"/>
        <v>1.4789533560864621</v>
      </c>
      <c r="F314">
        <v>62</v>
      </c>
      <c r="G314">
        <v>1</v>
      </c>
      <c r="I314" s="1">
        <v>2</v>
      </c>
      <c r="L314">
        <v>7.28</v>
      </c>
      <c r="N314">
        <v>3.2</v>
      </c>
      <c r="O314">
        <v>1</v>
      </c>
      <c r="P314">
        <f t="shared" si="5"/>
        <v>0.43956043956043955</v>
      </c>
      <c r="Q314" s="10">
        <f t="shared" si="10"/>
        <v>43.971631205673759</v>
      </c>
      <c r="R314">
        <v>2</v>
      </c>
      <c r="S314">
        <v>3</v>
      </c>
      <c r="T314">
        <v>0</v>
      </c>
    </row>
    <row r="315" spans="2:20">
      <c r="B315">
        <v>8.1</v>
      </c>
      <c r="C315">
        <v>15.2</v>
      </c>
      <c r="D315">
        <v>0</v>
      </c>
      <c r="E315">
        <f t="shared" si="7"/>
        <v>1.8765432098765431</v>
      </c>
      <c r="F315">
        <v>65</v>
      </c>
      <c r="G315">
        <v>1</v>
      </c>
      <c r="I315" s="1">
        <v>3</v>
      </c>
      <c r="L315">
        <v>7.92</v>
      </c>
      <c r="N315">
        <v>3.5</v>
      </c>
      <c r="O315">
        <v>1</v>
      </c>
      <c r="P315">
        <f t="shared" si="5"/>
        <v>0.44191919191919193</v>
      </c>
      <c r="Q315" s="10">
        <f t="shared" si="10"/>
        <v>46.09929078014185</v>
      </c>
      <c r="R315">
        <v>2</v>
      </c>
      <c r="S315">
        <v>2</v>
      </c>
      <c r="T315">
        <v>0</v>
      </c>
    </row>
    <row r="316" spans="2:20">
      <c r="B316">
        <v>9.1999999999999993</v>
      </c>
      <c r="C316">
        <v>18.8</v>
      </c>
      <c r="D316">
        <v>0</v>
      </c>
      <c r="E316">
        <f t="shared" si="7"/>
        <v>2.0434782608695654</v>
      </c>
      <c r="F316">
        <v>68</v>
      </c>
      <c r="G316">
        <v>1</v>
      </c>
      <c r="I316" s="1">
        <v>3</v>
      </c>
      <c r="L316">
        <v>5.15</v>
      </c>
      <c r="N316">
        <v>2.9</v>
      </c>
      <c r="O316">
        <v>1</v>
      </c>
      <c r="P316">
        <f t="shared" si="5"/>
        <v>0.56310679611650483</v>
      </c>
      <c r="Q316" s="10">
        <f t="shared" si="10"/>
        <v>48.226950354609933</v>
      </c>
      <c r="R316">
        <v>2</v>
      </c>
      <c r="S316">
        <v>1</v>
      </c>
      <c r="T316">
        <v>0</v>
      </c>
    </row>
    <row r="317" spans="2:20">
      <c r="B317">
        <v>9.15</v>
      </c>
      <c r="C317">
        <v>20</v>
      </c>
      <c r="D317">
        <v>0</v>
      </c>
      <c r="E317">
        <f t="shared" si="7"/>
        <v>2.1857923497267757</v>
      </c>
      <c r="F317">
        <v>69</v>
      </c>
      <c r="G317">
        <v>1</v>
      </c>
      <c r="I317" s="1">
        <v>3</v>
      </c>
      <c r="L317">
        <v>6.42</v>
      </c>
      <c r="N317">
        <v>8.8000000000000007</v>
      </c>
      <c r="O317">
        <v>1</v>
      </c>
      <c r="P317">
        <f t="shared" si="5"/>
        <v>1.3707165109034269</v>
      </c>
      <c r="Q317" s="10">
        <f t="shared" si="10"/>
        <v>48.936170212765958</v>
      </c>
      <c r="R317">
        <v>2</v>
      </c>
      <c r="S317">
        <v>1</v>
      </c>
      <c r="T317">
        <v>0</v>
      </c>
    </row>
    <row r="318" spans="2:20">
      <c r="B318">
        <v>8.01</v>
      </c>
      <c r="C318">
        <v>11</v>
      </c>
      <c r="D318">
        <v>0</v>
      </c>
      <c r="E318">
        <f t="shared" si="7"/>
        <v>1.3732833957553059</v>
      </c>
      <c r="F318">
        <v>65</v>
      </c>
      <c r="G318">
        <v>1</v>
      </c>
      <c r="I318" s="1">
        <v>2</v>
      </c>
      <c r="L318">
        <v>6.38</v>
      </c>
      <c r="N318">
        <v>6.9</v>
      </c>
      <c r="O318">
        <v>1</v>
      </c>
      <c r="P318">
        <f t="shared" si="5"/>
        <v>1.0815047021943573</v>
      </c>
      <c r="Q318" s="10">
        <f t="shared" si="10"/>
        <v>46.09929078014185</v>
      </c>
      <c r="R318">
        <v>2</v>
      </c>
      <c r="S318">
        <v>2</v>
      </c>
      <c r="T318">
        <v>0</v>
      </c>
    </row>
    <row r="319" spans="2:20">
      <c r="B319">
        <v>7.88</v>
      </c>
      <c r="C319">
        <v>8.1</v>
      </c>
      <c r="D319">
        <v>0</v>
      </c>
      <c r="E319">
        <f t="shared" si="7"/>
        <v>1.0279187817258884</v>
      </c>
      <c r="F319">
        <v>64</v>
      </c>
      <c r="G319">
        <v>1</v>
      </c>
      <c r="I319" s="1">
        <v>4</v>
      </c>
      <c r="L319">
        <v>6.94</v>
      </c>
      <c r="N319">
        <v>9.1999999999999993</v>
      </c>
      <c r="O319">
        <v>1</v>
      </c>
      <c r="P319">
        <f t="shared" si="5"/>
        <v>1.3256484149855905</v>
      </c>
      <c r="Q319" s="10">
        <f t="shared" si="10"/>
        <v>45.390070921985817</v>
      </c>
      <c r="R319">
        <v>2</v>
      </c>
      <c r="S319">
        <v>3</v>
      </c>
      <c r="T319">
        <v>0</v>
      </c>
    </row>
    <row r="320" spans="2:20">
      <c r="B320">
        <v>7.62</v>
      </c>
      <c r="C320">
        <v>9.8000000000000007</v>
      </c>
      <c r="D320">
        <v>0</v>
      </c>
      <c r="E320">
        <f t="shared" si="7"/>
        <v>1.2860892388451444</v>
      </c>
      <c r="F320">
        <v>62</v>
      </c>
      <c r="G320">
        <v>1</v>
      </c>
      <c r="I320" s="1">
        <v>4</v>
      </c>
      <c r="L320">
        <v>9.58</v>
      </c>
      <c r="N320">
        <v>2.2999999999999998</v>
      </c>
      <c r="O320">
        <v>1</v>
      </c>
      <c r="P320">
        <f t="shared" si="5"/>
        <v>0.24008350730688932</v>
      </c>
      <c r="Q320" s="10">
        <f t="shared" si="10"/>
        <v>43.971631205673759</v>
      </c>
      <c r="R320">
        <v>2</v>
      </c>
      <c r="S320">
        <v>2</v>
      </c>
      <c r="T320">
        <v>0</v>
      </c>
    </row>
    <row r="321" spans="2:20">
      <c r="B321">
        <v>7.28</v>
      </c>
      <c r="C321">
        <v>8.6999999999999993</v>
      </c>
      <c r="D321">
        <v>0</v>
      </c>
      <c r="E321">
        <f t="shared" si="7"/>
        <v>1.1950549450549448</v>
      </c>
      <c r="F321">
        <v>63</v>
      </c>
      <c r="G321">
        <v>1</v>
      </c>
      <c r="I321" s="1">
        <v>3</v>
      </c>
      <c r="L321">
        <v>5.24</v>
      </c>
      <c r="N321">
        <v>9.8000000000000007</v>
      </c>
      <c r="O321">
        <v>1</v>
      </c>
      <c r="P321">
        <f t="shared" si="5"/>
        <v>1.8702290076335879</v>
      </c>
      <c r="Q321" s="10">
        <f t="shared" si="10"/>
        <v>44.680851063829792</v>
      </c>
      <c r="R321">
        <v>2</v>
      </c>
      <c r="S321">
        <v>4</v>
      </c>
      <c r="T321">
        <v>0</v>
      </c>
    </row>
    <row r="322" spans="2:20">
      <c r="B322">
        <v>7.98</v>
      </c>
      <c r="C322">
        <v>6.2</v>
      </c>
      <c r="D322">
        <v>0</v>
      </c>
      <c r="E322">
        <f t="shared" si="7"/>
        <v>0.77694235588972427</v>
      </c>
      <c r="F322">
        <v>65</v>
      </c>
      <c r="G322">
        <v>1</v>
      </c>
      <c r="I322" s="1">
        <v>3</v>
      </c>
      <c r="L322">
        <v>6.28</v>
      </c>
      <c r="N322">
        <v>8.9</v>
      </c>
      <c r="O322">
        <v>1</v>
      </c>
      <c r="P322">
        <f t="shared" ref="P322:P502" si="11">AVERAGE(N322/L322)</f>
        <v>1.4171974522292994</v>
      </c>
      <c r="Q322" s="10">
        <f t="shared" si="10"/>
        <v>46.09929078014185</v>
      </c>
      <c r="R322">
        <v>2</v>
      </c>
      <c r="S322">
        <v>1</v>
      </c>
      <c r="T322">
        <v>0</v>
      </c>
    </row>
    <row r="323" spans="2:20">
      <c r="B323">
        <v>7.91</v>
      </c>
      <c r="C323">
        <v>7</v>
      </c>
      <c r="D323">
        <v>0</v>
      </c>
      <c r="E323">
        <f t="shared" si="7"/>
        <v>0.88495575221238931</v>
      </c>
      <c r="F323">
        <v>66</v>
      </c>
      <c r="G323">
        <v>1</v>
      </c>
      <c r="I323" s="1">
        <v>2</v>
      </c>
      <c r="L323">
        <v>5.99</v>
      </c>
      <c r="N323">
        <v>9.6</v>
      </c>
      <c r="O323">
        <v>1</v>
      </c>
      <c r="P323">
        <f t="shared" si="11"/>
        <v>1.6026711185308846</v>
      </c>
      <c r="Q323" s="10">
        <f t="shared" si="10"/>
        <v>46.808510638297875</v>
      </c>
      <c r="R323">
        <v>2</v>
      </c>
      <c r="S323">
        <v>3</v>
      </c>
      <c r="T323">
        <v>0</v>
      </c>
    </row>
    <row r="324" spans="2:20">
      <c r="B324">
        <v>7.24</v>
      </c>
      <c r="C324">
        <v>6.9</v>
      </c>
      <c r="D324">
        <v>0</v>
      </c>
      <c r="E324">
        <f t="shared" si="7"/>
        <v>0.95303867403314924</v>
      </c>
      <c r="F324">
        <v>68</v>
      </c>
      <c r="G324">
        <v>1</v>
      </c>
      <c r="I324" s="1">
        <v>1</v>
      </c>
      <c r="L324">
        <v>8.75</v>
      </c>
      <c r="N324">
        <v>5</v>
      </c>
      <c r="O324">
        <v>1</v>
      </c>
      <c r="P324">
        <f t="shared" si="11"/>
        <v>0.5714285714285714</v>
      </c>
      <c r="Q324" s="10">
        <f t="shared" si="10"/>
        <v>48.226950354609933</v>
      </c>
      <c r="R324">
        <v>2</v>
      </c>
      <c r="S324">
        <v>4</v>
      </c>
      <c r="T324">
        <v>0</v>
      </c>
    </row>
    <row r="325" spans="2:20">
      <c r="B325">
        <v>7.46</v>
      </c>
      <c r="C325">
        <v>10.6</v>
      </c>
      <c r="D325">
        <v>0</v>
      </c>
      <c r="E325">
        <f t="shared" si="7"/>
        <v>1.4209115281501341</v>
      </c>
      <c r="F325">
        <v>62</v>
      </c>
      <c r="G325">
        <v>1</v>
      </c>
      <c r="I325" s="1">
        <v>3</v>
      </c>
      <c r="L325">
        <v>9.65</v>
      </c>
      <c r="N325">
        <v>9.86</v>
      </c>
      <c r="O325">
        <v>1</v>
      </c>
      <c r="P325">
        <f t="shared" si="11"/>
        <v>1.021761658031088</v>
      </c>
      <c r="Q325" s="10">
        <f t="shared" si="10"/>
        <v>43.971631205673759</v>
      </c>
      <c r="R325">
        <v>2</v>
      </c>
      <c r="S325">
        <v>2</v>
      </c>
      <c r="T325">
        <v>0</v>
      </c>
    </row>
    <row r="326" spans="2:20">
      <c r="B326">
        <v>8.4499999999999993</v>
      </c>
      <c r="C326">
        <v>13.2</v>
      </c>
      <c r="D326">
        <v>0</v>
      </c>
      <c r="E326">
        <f t="shared" si="7"/>
        <v>1.5621301775147929</v>
      </c>
      <c r="F326">
        <v>65</v>
      </c>
      <c r="G326">
        <v>1</v>
      </c>
      <c r="I326" s="1">
        <v>4</v>
      </c>
      <c r="L326">
        <v>8.16</v>
      </c>
      <c r="N326">
        <v>13.2</v>
      </c>
      <c r="O326">
        <v>1</v>
      </c>
      <c r="P326">
        <f t="shared" si="11"/>
        <v>1.6176470588235292</v>
      </c>
      <c r="Q326" s="10">
        <f t="shared" si="10"/>
        <v>46.09929078014185</v>
      </c>
      <c r="R326">
        <v>2</v>
      </c>
      <c r="S326">
        <v>3</v>
      </c>
      <c r="T326">
        <v>0</v>
      </c>
    </row>
    <row r="327" spans="2:20">
      <c r="B327">
        <v>8.49</v>
      </c>
      <c r="C327">
        <v>15.5</v>
      </c>
      <c r="D327">
        <v>0</v>
      </c>
      <c r="E327">
        <f t="shared" si="7"/>
        <v>1.8256772673733803</v>
      </c>
      <c r="F327">
        <v>68</v>
      </c>
      <c r="G327">
        <v>1</v>
      </c>
      <c r="I327" s="1">
        <v>3</v>
      </c>
      <c r="L327">
        <v>5.89</v>
      </c>
      <c r="N327">
        <v>2.6</v>
      </c>
      <c r="O327">
        <v>1</v>
      </c>
      <c r="P327">
        <f t="shared" si="11"/>
        <v>0.44142614601018682</v>
      </c>
      <c r="Q327" s="10">
        <f t="shared" si="10"/>
        <v>48.226950354609933</v>
      </c>
      <c r="R327">
        <v>2</v>
      </c>
      <c r="S327">
        <v>4</v>
      </c>
      <c r="T327">
        <v>0</v>
      </c>
    </row>
    <row r="328" spans="2:20">
      <c r="B328">
        <v>7.65</v>
      </c>
      <c r="C328">
        <v>15</v>
      </c>
      <c r="D328">
        <v>0</v>
      </c>
      <c r="E328">
        <f t="shared" si="7"/>
        <v>1.9607843137254901</v>
      </c>
      <c r="F328">
        <v>55</v>
      </c>
      <c r="G328">
        <v>1</v>
      </c>
      <c r="I328" s="1">
        <v>4</v>
      </c>
      <c r="L328">
        <v>5.66</v>
      </c>
      <c r="N328">
        <v>3.5</v>
      </c>
      <c r="O328">
        <v>1</v>
      </c>
      <c r="P328">
        <f t="shared" si="11"/>
        <v>0.61837455830388688</v>
      </c>
      <c r="Q328" s="10">
        <f t="shared" si="10"/>
        <v>39.00709219858156</v>
      </c>
      <c r="R328">
        <v>2</v>
      </c>
      <c r="S328">
        <v>3</v>
      </c>
      <c r="T328">
        <v>0</v>
      </c>
    </row>
    <row r="329" spans="2:20">
      <c r="B329">
        <v>7.59</v>
      </c>
      <c r="C329">
        <v>13.2</v>
      </c>
      <c r="D329">
        <v>0</v>
      </c>
      <c r="E329">
        <f t="shared" si="7"/>
        <v>1.7391304347826086</v>
      </c>
      <c r="F329">
        <v>51</v>
      </c>
      <c r="G329">
        <v>1</v>
      </c>
      <c r="I329" s="1">
        <v>1</v>
      </c>
      <c r="L329">
        <v>5.92</v>
      </c>
      <c r="N329">
        <v>1.6</v>
      </c>
      <c r="O329">
        <v>1</v>
      </c>
      <c r="P329">
        <f t="shared" si="11"/>
        <v>0.27027027027027029</v>
      </c>
      <c r="Q329" s="10">
        <f t="shared" si="10"/>
        <v>36.170212765957451</v>
      </c>
      <c r="R329">
        <v>2</v>
      </c>
      <c r="S329">
        <v>2</v>
      </c>
      <c r="T329">
        <v>0</v>
      </c>
    </row>
    <row r="330" spans="2:20">
      <c r="B330">
        <v>9.5</v>
      </c>
      <c r="C330">
        <v>16.2</v>
      </c>
      <c r="D330">
        <v>0</v>
      </c>
      <c r="E330">
        <f t="shared" si="7"/>
        <v>1.7052631578947368</v>
      </c>
      <c r="F330">
        <v>58</v>
      </c>
      <c r="G330">
        <v>1</v>
      </c>
      <c r="I330" s="1">
        <v>2</v>
      </c>
      <c r="L330">
        <v>3.2</v>
      </c>
      <c r="N330">
        <v>3.6</v>
      </c>
      <c r="O330">
        <v>1</v>
      </c>
      <c r="P330">
        <f t="shared" si="11"/>
        <v>1.125</v>
      </c>
      <c r="Q330" s="10">
        <f t="shared" si="10"/>
        <v>41.134751773049651</v>
      </c>
      <c r="R330">
        <v>2</v>
      </c>
      <c r="S330">
        <v>1</v>
      </c>
      <c r="T330">
        <v>0</v>
      </c>
    </row>
    <row r="331" spans="2:20">
      <c r="B331">
        <v>2.6</v>
      </c>
      <c r="C331">
        <v>6</v>
      </c>
      <c r="D331">
        <v>0</v>
      </c>
      <c r="E331">
        <f t="shared" si="7"/>
        <v>2.3076923076923075</v>
      </c>
      <c r="F331">
        <v>59</v>
      </c>
      <c r="G331">
        <v>2</v>
      </c>
      <c r="I331" s="1">
        <v>1</v>
      </c>
      <c r="L331">
        <v>2.6</v>
      </c>
      <c r="N331">
        <v>2.6</v>
      </c>
      <c r="O331">
        <v>1</v>
      </c>
      <c r="P331">
        <f t="shared" si="11"/>
        <v>1</v>
      </c>
      <c r="Q331" s="10">
        <f t="shared" si="10"/>
        <v>41.843971631205676</v>
      </c>
      <c r="R331">
        <v>2</v>
      </c>
      <c r="S331">
        <v>2</v>
      </c>
      <c r="T331">
        <v>0</v>
      </c>
    </row>
    <row r="332" spans="2:20">
      <c r="B332">
        <v>3.5</v>
      </c>
      <c r="C332">
        <v>12.3</v>
      </c>
      <c r="D332">
        <v>0</v>
      </c>
      <c r="E332">
        <f t="shared" si="7"/>
        <v>3.5142857142857147</v>
      </c>
      <c r="F332">
        <v>80</v>
      </c>
      <c r="G332">
        <v>2</v>
      </c>
      <c r="I332" s="1">
        <v>2</v>
      </c>
      <c r="L332">
        <v>3.8</v>
      </c>
      <c r="N332">
        <v>2.1</v>
      </c>
      <c r="O332">
        <v>1</v>
      </c>
      <c r="P332">
        <f t="shared" si="11"/>
        <v>0.55263157894736847</v>
      </c>
      <c r="Q332" s="10">
        <f t="shared" si="10"/>
        <v>56.737588652482273</v>
      </c>
      <c r="R332">
        <v>2</v>
      </c>
      <c r="S332">
        <v>3</v>
      </c>
      <c r="T332">
        <v>0</v>
      </c>
    </row>
    <row r="333" spans="2:20">
      <c r="B333">
        <v>4.5999999999999996</v>
      </c>
      <c r="C333">
        <v>15.5</v>
      </c>
      <c r="D333">
        <v>0</v>
      </c>
      <c r="E333">
        <f t="shared" si="7"/>
        <v>3.3695652173913047</v>
      </c>
      <c r="F333">
        <v>74</v>
      </c>
      <c r="G333">
        <v>2</v>
      </c>
      <c r="I333" s="1">
        <v>1</v>
      </c>
      <c r="L333">
        <v>2.6</v>
      </c>
      <c r="N333">
        <v>1.8</v>
      </c>
      <c r="O333">
        <v>1</v>
      </c>
      <c r="P333">
        <f t="shared" si="11"/>
        <v>0.69230769230769229</v>
      </c>
      <c r="Q333" s="10">
        <f t="shared" si="10"/>
        <v>52.4822695035461</v>
      </c>
      <c r="R333">
        <v>2</v>
      </c>
      <c r="S333">
        <v>4</v>
      </c>
      <c r="T333">
        <v>0</v>
      </c>
    </row>
    <row r="334" spans="2:20">
      <c r="B334">
        <v>5.8</v>
      </c>
      <c r="C334">
        <v>20</v>
      </c>
      <c r="D334">
        <v>0</v>
      </c>
      <c r="E334">
        <f t="shared" si="7"/>
        <v>3.4482758620689657</v>
      </c>
      <c r="F334">
        <v>72</v>
      </c>
      <c r="G334">
        <v>2</v>
      </c>
      <c r="I334" s="1">
        <v>3</v>
      </c>
      <c r="L334">
        <v>1.8</v>
      </c>
      <c r="N334">
        <v>1.8</v>
      </c>
      <c r="O334">
        <v>1</v>
      </c>
      <c r="P334">
        <f t="shared" si="11"/>
        <v>1</v>
      </c>
      <c r="Q334" s="10">
        <f t="shared" si="10"/>
        <v>51.063829787234049</v>
      </c>
      <c r="R334">
        <v>2</v>
      </c>
      <c r="S334">
        <v>1</v>
      </c>
      <c r="T334">
        <v>0</v>
      </c>
    </row>
    <row r="335" spans="2:20">
      <c r="B335">
        <v>6.44</v>
      </c>
      <c r="C335">
        <v>6.9</v>
      </c>
      <c r="D335">
        <v>0</v>
      </c>
      <c r="E335">
        <f t="shared" si="7"/>
        <v>1.0714285714285714</v>
      </c>
      <c r="F335">
        <v>55</v>
      </c>
      <c r="G335">
        <v>2</v>
      </c>
      <c r="I335" s="1">
        <v>2</v>
      </c>
      <c r="L335">
        <v>1.65</v>
      </c>
      <c r="N335">
        <v>3.2</v>
      </c>
      <c r="O335">
        <v>1</v>
      </c>
      <c r="P335">
        <f t="shared" si="11"/>
        <v>1.9393939393939397</v>
      </c>
      <c r="Q335" s="10">
        <f t="shared" si="10"/>
        <v>39.00709219858156</v>
      </c>
      <c r="R335">
        <v>2</v>
      </c>
      <c r="S335">
        <v>3</v>
      </c>
      <c r="T335">
        <v>0</v>
      </c>
    </row>
    <row r="336" spans="2:20">
      <c r="B336">
        <v>5.2</v>
      </c>
      <c r="C336">
        <v>18</v>
      </c>
      <c r="D336">
        <v>0</v>
      </c>
      <c r="E336">
        <f t="shared" si="7"/>
        <v>3.4615384615384612</v>
      </c>
      <c r="F336">
        <v>69</v>
      </c>
      <c r="G336">
        <v>2</v>
      </c>
      <c r="I336" s="1">
        <v>2</v>
      </c>
      <c r="L336">
        <v>1.23</v>
      </c>
      <c r="N336">
        <v>1.6</v>
      </c>
      <c r="O336">
        <v>1</v>
      </c>
      <c r="P336">
        <f t="shared" si="11"/>
        <v>1.3008130081300815</v>
      </c>
      <c r="Q336" s="10">
        <f t="shared" si="10"/>
        <v>48.936170212765958</v>
      </c>
      <c r="R336">
        <v>2</v>
      </c>
      <c r="S336">
        <v>4</v>
      </c>
      <c r="T336">
        <v>0</v>
      </c>
    </row>
    <row r="337" spans="2:20">
      <c r="B337">
        <v>6.8</v>
      </c>
      <c r="C337">
        <v>15</v>
      </c>
      <c r="D337">
        <v>0</v>
      </c>
      <c r="E337">
        <f t="shared" si="7"/>
        <v>2.2058823529411766</v>
      </c>
      <c r="F337">
        <v>68</v>
      </c>
      <c r="G337">
        <v>2</v>
      </c>
      <c r="I337" s="1">
        <v>3</v>
      </c>
      <c r="L337">
        <v>1.87</v>
      </c>
      <c r="N337">
        <v>1.8</v>
      </c>
      <c r="O337">
        <v>1</v>
      </c>
      <c r="P337">
        <f t="shared" si="11"/>
        <v>0.96256684491978606</v>
      </c>
      <c r="Q337" s="10">
        <f t="shared" si="10"/>
        <v>48.226950354609933</v>
      </c>
      <c r="R337">
        <v>2</v>
      </c>
      <c r="S337">
        <v>2</v>
      </c>
      <c r="T337">
        <v>0</v>
      </c>
    </row>
    <row r="338" spans="2:20">
      <c r="B338">
        <v>1.9</v>
      </c>
      <c r="C338">
        <v>10.199999999999999</v>
      </c>
      <c r="D338">
        <v>0</v>
      </c>
      <c r="E338">
        <f t="shared" si="7"/>
        <v>5.3684210526315788</v>
      </c>
      <c r="F338">
        <v>62</v>
      </c>
      <c r="G338">
        <v>2</v>
      </c>
      <c r="I338" s="1">
        <v>3</v>
      </c>
      <c r="L338">
        <v>1.6</v>
      </c>
      <c r="N338">
        <v>3.5</v>
      </c>
      <c r="O338">
        <v>1</v>
      </c>
      <c r="P338">
        <f t="shared" si="11"/>
        <v>2.1875</v>
      </c>
      <c r="Q338" s="10">
        <f t="shared" si="10"/>
        <v>43.971631205673759</v>
      </c>
      <c r="R338">
        <v>2</v>
      </c>
      <c r="S338">
        <v>3</v>
      </c>
      <c r="T338">
        <v>0</v>
      </c>
    </row>
    <row r="339" spans="2:20">
      <c r="B339">
        <v>2.8</v>
      </c>
      <c r="C339">
        <v>9.1999999999999993</v>
      </c>
      <c r="D339">
        <v>0</v>
      </c>
      <c r="E339">
        <f t="shared" si="7"/>
        <v>3.2857142857142856</v>
      </c>
      <c r="F339">
        <v>63</v>
      </c>
      <c r="G339">
        <v>2</v>
      </c>
      <c r="I339" s="1">
        <v>3</v>
      </c>
      <c r="L339">
        <v>1.9</v>
      </c>
      <c r="N339">
        <v>1.2</v>
      </c>
      <c r="O339">
        <v>1</v>
      </c>
      <c r="P339">
        <f t="shared" si="11"/>
        <v>0.63157894736842102</v>
      </c>
      <c r="Q339" s="10">
        <f t="shared" si="10"/>
        <v>44.680851063829792</v>
      </c>
      <c r="R339">
        <v>2</v>
      </c>
      <c r="S339">
        <v>4</v>
      </c>
      <c r="T339">
        <v>0</v>
      </c>
    </row>
    <row r="340" spans="2:20">
      <c r="B340">
        <v>2.6</v>
      </c>
      <c r="C340">
        <v>11</v>
      </c>
      <c r="D340">
        <v>0</v>
      </c>
      <c r="E340">
        <f t="shared" si="7"/>
        <v>4.2307692307692308</v>
      </c>
      <c r="F340">
        <v>66</v>
      </c>
      <c r="G340">
        <v>2</v>
      </c>
      <c r="I340" s="1">
        <v>2</v>
      </c>
      <c r="L340">
        <v>2.5</v>
      </c>
      <c r="N340">
        <v>1.6</v>
      </c>
      <c r="O340">
        <v>1</v>
      </c>
      <c r="P340">
        <f t="shared" si="11"/>
        <v>0.64</v>
      </c>
      <c r="Q340" s="10">
        <f t="shared" si="10"/>
        <v>46.808510638297875</v>
      </c>
      <c r="R340">
        <v>2</v>
      </c>
      <c r="S340">
        <v>3</v>
      </c>
      <c r="T340">
        <v>0</v>
      </c>
    </row>
    <row r="341" spans="2:20">
      <c r="B341">
        <v>5.4</v>
      </c>
      <c r="C341">
        <v>9.8000000000000007</v>
      </c>
      <c r="D341">
        <v>0</v>
      </c>
      <c r="E341">
        <f t="shared" si="7"/>
        <v>1.8148148148148149</v>
      </c>
      <c r="F341">
        <v>75</v>
      </c>
      <c r="G341">
        <v>2</v>
      </c>
      <c r="I341" s="1">
        <v>4</v>
      </c>
      <c r="L341">
        <v>4.3</v>
      </c>
      <c r="N341">
        <v>1.9</v>
      </c>
      <c r="O341">
        <v>1</v>
      </c>
      <c r="P341">
        <f t="shared" si="11"/>
        <v>0.44186046511627908</v>
      </c>
      <c r="Q341" s="10">
        <f t="shared" si="10"/>
        <v>53.191489361702132</v>
      </c>
      <c r="R341">
        <v>2</v>
      </c>
      <c r="S341">
        <v>2</v>
      </c>
      <c r="T341">
        <v>0</v>
      </c>
    </row>
    <row r="342" spans="2:20">
      <c r="B342">
        <v>6.8</v>
      </c>
      <c r="C342">
        <v>20</v>
      </c>
      <c r="D342">
        <v>0</v>
      </c>
      <c r="E342">
        <f t="shared" si="7"/>
        <v>2.9411764705882355</v>
      </c>
      <c r="F342">
        <v>78</v>
      </c>
      <c r="G342">
        <v>2</v>
      </c>
      <c r="I342" s="1">
        <v>4</v>
      </c>
      <c r="L342">
        <v>4.5999999999999996</v>
      </c>
      <c r="N342">
        <v>2.8</v>
      </c>
      <c r="O342">
        <v>1</v>
      </c>
      <c r="P342">
        <f t="shared" si="11"/>
        <v>0.60869565217391308</v>
      </c>
      <c r="Q342" s="10">
        <f t="shared" si="10"/>
        <v>55.319148936170215</v>
      </c>
      <c r="R342">
        <v>2</v>
      </c>
      <c r="S342">
        <v>1</v>
      </c>
      <c r="T342">
        <v>0</v>
      </c>
    </row>
    <row r="343" spans="2:20">
      <c r="B343">
        <v>4.5</v>
      </c>
      <c r="C343">
        <v>9.8000000000000007</v>
      </c>
      <c r="D343">
        <v>0</v>
      </c>
      <c r="E343">
        <f t="shared" si="7"/>
        <v>2.177777777777778</v>
      </c>
      <c r="F343">
        <v>79</v>
      </c>
      <c r="G343">
        <v>2</v>
      </c>
      <c r="I343" s="1">
        <v>3</v>
      </c>
      <c r="L343">
        <v>4.2</v>
      </c>
      <c r="N343">
        <v>3.8</v>
      </c>
      <c r="O343">
        <v>1</v>
      </c>
      <c r="P343">
        <f t="shared" si="11"/>
        <v>0.90476190476190466</v>
      </c>
      <c r="Q343" s="10">
        <f t="shared" si="10"/>
        <v>56.028368794326248</v>
      </c>
      <c r="R343">
        <v>2</v>
      </c>
      <c r="S343">
        <v>2</v>
      </c>
      <c r="T343">
        <v>0</v>
      </c>
    </row>
    <row r="344" spans="2:20">
      <c r="B344">
        <v>4.0999999999999996</v>
      </c>
      <c r="C344">
        <v>11.6</v>
      </c>
      <c r="D344">
        <v>0</v>
      </c>
      <c r="E344">
        <f t="shared" si="7"/>
        <v>2.8292682926829271</v>
      </c>
      <c r="F344">
        <v>71</v>
      </c>
      <c r="G344">
        <v>2</v>
      </c>
      <c r="I344" s="1">
        <v>3</v>
      </c>
      <c r="L344">
        <v>5.0999999999999996</v>
      </c>
      <c r="N344">
        <v>7</v>
      </c>
      <c r="O344">
        <v>1</v>
      </c>
      <c r="P344">
        <f t="shared" si="11"/>
        <v>1.3725490196078431</v>
      </c>
      <c r="Q344" s="10">
        <f t="shared" si="10"/>
        <v>50.354609929078016</v>
      </c>
      <c r="R344">
        <v>2</v>
      </c>
      <c r="S344">
        <v>3</v>
      </c>
      <c r="T344">
        <v>0</v>
      </c>
    </row>
    <row r="345" spans="2:20">
      <c r="B345">
        <v>1.6</v>
      </c>
      <c r="C345">
        <v>6.5</v>
      </c>
      <c r="D345">
        <v>0</v>
      </c>
      <c r="E345">
        <f t="shared" si="7"/>
        <v>4.0625</v>
      </c>
      <c r="F345">
        <v>75</v>
      </c>
      <c r="G345">
        <v>2</v>
      </c>
      <c r="I345" s="1">
        <v>2</v>
      </c>
      <c r="L345">
        <v>5.6</v>
      </c>
      <c r="N345">
        <v>8.1999999999999993</v>
      </c>
      <c r="O345">
        <v>1</v>
      </c>
      <c r="P345">
        <f t="shared" si="11"/>
        <v>1.4642857142857142</v>
      </c>
      <c r="Q345" s="10">
        <f t="shared" si="10"/>
        <v>53.191489361702132</v>
      </c>
      <c r="R345">
        <v>2</v>
      </c>
      <c r="S345">
        <v>1</v>
      </c>
      <c r="T345">
        <v>0</v>
      </c>
    </row>
    <row r="346" spans="2:20">
      <c r="B346">
        <v>1.9</v>
      </c>
      <c r="C346">
        <v>5.4</v>
      </c>
      <c r="D346">
        <v>0</v>
      </c>
      <c r="E346">
        <f t="shared" si="7"/>
        <v>2.8421052631578951</v>
      </c>
      <c r="F346">
        <v>70</v>
      </c>
      <c r="G346">
        <v>2</v>
      </c>
      <c r="I346" s="1">
        <v>1</v>
      </c>
      <c r="L346">
        <v>6.2</v>
      </c>
      <c r="N346">
        <v>8.4</v>
      </c>
      <c r="O346">
        <v>1</v>
      </c>
      <c r="P346">
        <f t="shared" si="11"/>
        <v>1.3548387096774195</v>
      </c>
      <c r="Q346" s="10">
        <f t="shared" si="10"/>
        <v>49.645390070921991</v>
      </c>
      <c r="R346">
        <v>2</v>
      </c>
      <c r="S346">
        <v>2</v>
      </c>
      <c r="T346">
        <v>0</v>
      </c>
    </row>
    <row r="347" spans="2:20">
      <c r="B347">
        <v>1.5</v>
      </c>
      <c r="C347">
        <v>6.3</v>
      </c>
      <c r="D347">
        <v>0</v>
      </c>
      <c r="E347">
        <f t="shared" si="7"/>
        <v>4.2</v>
      </c>
      <c r="F347">
        <v>76</v>
      </c>
      <c r="G347">
        <v>2</v>
      </c>
      <c r="I347" s="1">
        <v>3</v>
      </c>
      <c r="L347">
        <v>3.5</v>
      </c>
      <c r="N347">
        <v>4.5999999999999996</v>
      </c>
      <c r="O347">
        <v>1</v>
      </c>
      <c r="P347">
        <f t="shared" si="11"/>
        <v>1.3142857142857143</v>
      </c>
      <c r="Q347" s="10">
        <f t="shared" si="10"/>
        <v>53.900709219858157</v>
      </c>
      <c r="R347">
        <v>2</v>
      </c>
      <c r="S347">
        <v>3</v>
      </c>
      <c r="T347">
        <v>0</v>
      </c>
    </row>
    <row r="348" spans="2:20">
      <c r="B348">
        <v>3.6</v>
      </c>
      <c r="C348">
        <v>10.5</v>
      </c>
      <c r="D348">
        <v>0</v>
      </c>
      <c r="E348">
        <f t="shared" si="7"/>
        <v>2.9166666666666665</v>
      </c>
      <c r="F348">
        <v>65</v>
      </c>
      <c r="G348">
        <v>2</v>
      </c>
      <c r="I348" s="1">
        <v>4</v>
      </c>
      <c r="L348">
        <v>3.8</v>
      </c>
      <c r="N348">
        <v>1.8</v>
      </c>
      <c r="O348">
        <v>1</v>
      </c>
      <c r="P348">
        <f t="shared" si="11"/>
        <v>0.47368421052631582</v>
      </c>
      <c r="Q348" s="10">
        <f t="shared" si="10"/>
        <v>46.09929078014185</v>
      </c>
      <c r="R348">
        <v>2</v>
      </c>
      <c r="S348">
        <v>2</v>
      </c>
      <c r="T348">
        <v>0</v>
      </c>
    </row>
    <row r="349" spans="2:20">
      <c r="B349">
        <v>3.1</v>
      </c>
      <c r="C349">
        <v>9.8000000000000007</v>
      </c>
      <c r="D349">
        <v>0</v>
      </c>
      <c r="E349">
        <f t="shared" si="7"/>
        <v>3.1612903225806455</v>
      </c>
      <c r="F349">
        <v>74</v>
      </c>
      <c r="G349">
        <v>2</v>
      </c>
      <c r="I349" s="1">
        <v>3</v>
      </c>
      <c r="L349">
        <v>4.5999999999999996</v>
      </c>
      <c r="N349">
        <v>2.2000000000000002</v>
      </c>
      <c r="O349">
        <v>1</v>
      </c>
      <c r="P349">
        <f t="shared" si="11"/>
        <v>0.47826086956521746</v>
      </c>
      <c r="Q349" s="10">
        <f t="shared" si="10"/>
        <v>52.4822695035461</v>
      </c>
      <c r="R349">
        <v>2</v>
      </c>
      <c r="S349">
        <v>4</v>
      </c>
      <c r="T349">
        <v>0</v>
      </c>
    </row>
    <row r="350" spans="2:20">
      <c r="B350">
        <v>1.9</v>
      </c>
      <c r="C350">
        <v>4.8</v>
      </c>
      <c r="D350">
        <v>0</v>
      </c>
      <c r="E350">
        <f t="shared" si="7"/>
        <v>2.5263157894736841</v>
      </c>
      <c r="F350">
        <v>72</v>
      </c>
      <c r="G350">
        <v>2</v>
      </c>
      <c r="I350" s="1">
        <v>4</v>
      </c>
      <c r="L350">
        <v>6.5</v>
      </c>
      <c r="N350">
        <v>3.8</v>
      </c>
      <c r="O350">
        <v>1</v>
      </c>
      <c r="P350">
        <f t="shared" si="11"/>
        <v>0.58461538461538454</v>
      </c>
      <c r="Q350" s="10">
        <f t="shared" si="10"/>
        <v>51.063829787234049</v>
      </c>
      <c r="R350">
        <v>2</v>
      </c>
      <c r="S350">
        <v>1</v>
      </c>
      <c r="T350">
        <v>0</v>
      </c>
    </row>
    <row r="351" spans="2:20">
      <c r="B351">
        <v>4.5999999999999996</v>
      </c>
      <c r="C351">
        <v>4.2</v>
      </c>
      <c r="D351">
        <v>0</v>
      </c>
      <c r="E351">
        <f t="shared" si="7"/>
        <v>0.91304347826086962</v>
      </c>
      <c r="F351">
        <v>61</v>
      </c>
      <c r="G351">
        <v>2</v>
      </c>
      <c r="I351" s="1">
        <v>3</v>
      </c>
      <c r="L351">
        <v>6.5</v>
      </c>
      <c r="N351">
        <v>5</v>
      </c>
      <c r="O351">
        <v>1</v>
      </c>
      <c r="P351">
        <f t="shared" si="11"/>
        <v>0.76923076923076927</v>
      </c>
      <c r="Q351" s="10">
        <f t="shared" si="10"/>
        <v>43.262411347517734</v>
      </c>
      <c r="R351">
        <v>2</v>
      </c>
      <c r="S351">
        <v>3</v>
      </c>
      <c r="T351">
        <v>0</v>
      </c>
    </row>
    <row r="352" spans="2:20">
      <c r="B352">
        <v>4.8</v>
      </c>
      <c r="C352">
        <v>6.5</v>
      </c>
      <c r="D352">
        <v>0</v>
      </c>
      <c r="E352">
        <f t="shared" si="7"/>
        <v>1.3541666666666667</v>
      </c>
      <c r="F352">
        <v>64</v>
      </c>
      <c r="G352">
        <v>2</v>
      </c>
      <c r="I352" s="1">
        <v>2</v>
      </c>
      <c r="L352">
        <v>5.9</v>
      </c>
      <c r="N352">
        <v>5.2</v>
      </c>
      <c r="O352">
        <v>1</v>
      </c>
      <c r="P352">
        <f t="shared" si="11"/>
        <v>0.88135593220338981</v>
      </c>
      <c r="Q352" s="10">
        <f t="shared" si="10"/>
        <v>45.390070921985817</v>
      </c>
      <c r="R352">
        <v>2</v>
      </c>
      <c r="S352">
        <v>4</v>
      </c>
      <c r="T352">
        <v>0</v>
      </c>
    </row>
    <row r="353" spans="2:20">
      <c r="B353">
        <v>4.5999999999999996</v>
      </c>
      <c r="C353">
        <v>3.6</v>
      </c>
      <c r="D353">
        <v>0</v>
      </c>
      <c r="E353">
        <f t="shared" si="7"/>
        <v>0.78260869565217395</v>
      </c>
      <c r="F353">
        <v>62</v>
      </c>
      <c r="G353">
        <v>2</v>
      </c>
      <c r="I353" s="1">
        <v>2</v>
      </c>
      <c r="L353">
        <v>1.8</v>
      </c>
      <c r="N353">
        <v>3.5</v>
      </c>
      <c r="O353">
        <v>1</v>
      </c>
      <c r="P353">
        <f t="shared" si="11"/>
        <v>1.9444444444444444</v>
      </c>
      <c r="Q353" s="10">
        <f t="shared" ref="Q353:Q416" si="12">SUM(F353/1.41)</f>
        <v>43.971631205673759</v>
      </c>
      <c r="R353">
        <v>2</v>
      </c>
      <c r="S353">
        <v>2</v>
      </c>
      <c r="T353">
        <v>0</v>
      </c>
    </row>
    <row r="354" spans="2:20">
      <c r="B354">
        <v>4.8</v>
      </c>
      <c r="C354">
        <v>2.6</v>
      </c>
      <c r="D354">
        <v>0</v>
      </c>
      <c r="E354">
        <f t="shared" si="7"/>
        <v>0.54166666666666674</v>
      </c>
      <c r="F354">
        <v>65</v>
      </c>
      <c r="G354">
        <v>2</v>
      </c>
      <c r="I354" s="1">
        <v>3</v>
      </c>
      <c r="L354">
        <v>1.63</v>
      </c>
      <c r="N354">
        <v>2.9</v>
      </c>
      <c r="O354">
        <v>1</v>
      </c>
      <c r="P354">
        <f t="shared" si="11"/>
        <v>1.7791411042944787</v>
      </c>
      <c r="Q354" s="10">
        <f t="shared" si="12"/>
        <v>46.09929078014185</v>
      </c>
      <c r="R354">
        <v>2</v>
      </c>
      <c r="S354">
        <v>3</v>
      </c>
      <c r="T354">
        <v>0</v>
      </c>
    </row>
    <row r="355" spans="2:20">
      <c r="B355">
        <v>4.5</v>
      </c>
      <c r="C355">
        <v>4.5</v>
      </c>
      <c r="D355">
        <v>0</v>
      </c>
      <c r="E355">
        <f t="shared" ref="E355:E536" si="13">SUM(C355/B355)</f>
        <v>1</v>
      </c>
      <c r="F355">
        <v>63</v>
      </c>
      <c r="G355">
        <v>2</v>
      </c>
      <c r="I355" s="1">
        <v>3</v>
      </c>
      <c r="L355">
        <v>1.54</v>
      </c>
      <c r="N355">
        <v>0.8</v>
      </c>
      <c r="O355">
        <v>1</v>
      </c>
      <c r="P355">
        <f t="shared" si="11"/>
        <v>0.51948051948051954</v>
      </c>
      <c r="Q355" s="10">
        <f t="shared" si="12"/>
        <v>44.680851063829792</v>
      </c>
      <c r="R355">
        <v>2</v>
      </c>
      <c r="S355">
        <v>4</v>
      </c>
      <c r="T355">
        <v>0</v>
      </c>
    </row>
    <row r="356" spans="2:20">
      <c r="B356">
        <v>4.5999999999999996</v>
      </c>
      <c r="C356">
        <v>6.5</v>
      </c>
      <c r="D356">
        <v>0</v>
      </c>
      <c r="E356">
        <f t="shared" si="13"/>
        <v>1.4130434782608696</v>
      </c>
      <c r="F356">
        <v>65</v>
      </c>
      <c r="G356">
        <v>2</v>
      </c>
      <c r="I356" s="1">
        <v>3</v>
      </c>
      <c r="L356">
        <v>1.5</v>
      </c>
      <c r="N356">
        <v>0.8</v>
      </c>
      <c r="O356">
        <v>1</v>
      </c>
      <c r="P356">
        <f t="shared" si="11"/>
        <v>0.53333333333333333</v>
      </c>
      <c r="Q356" s="10">
        <f t="shared" si="12"/>
        <v>46.09929078014185</v>
      </c>
      <c r="R356">
        <v>2</v>
      </c>
      <c r="S356">
        <v>3</v>
      </c>
      <c r="T356">
        <v>0</v>
      </c>
    </row>
    <row r="357" spans="2:20">
      <c r="B357">
        <v>4.5</v>
      </c>
      <c r="C357">
        <v>6.8</v>
      </c>
      <c r="D357">
        <v>0</v>
      </c>
      <c r="E357">
        <f t="shared" si="13"/>
        <v>1.5111111111111111</v>
      </c>
      <c r="F357">
        <v>61</v>
      </c>
      <c r="G357">
        <v>2</v>
      </c>
      <c r="I357" s="1">
        <v>2</v>
      </c>
      <c r="L357">
        <v>1.01</v>
      </c>
      <c r="N357">
        <v>0.9</v>
      </c>
      <c r="O357">
        <v>1</v>
      </c>
      <c r="P357">
        <f t="shared" si="11"/>
        <v>0.8910891089108911</v>
      </c>
      <c r="Q357" s="10">
        <f t="shared" si="12"/>
        <v>43.262411347517734</v>
      </c>
      <c r="R357">
        <v>2</v>
      </c>
      <c r="S357">
        <v>2</v>
      </c>
      <c r="T357">
        <v>0</v>
      </c>
    </row>
    <row r="358" spans="2:20">
      <c r="B358">
        <v>3.6</v>
      </c>
      <c r="C358">
        <v>8.6</v>
      </c>
      <c r="D358">
        <v>0</v>
      </c>
      <c r="E358">
        <f t="shared" si="13"/>
        <v>2.3888888888888888</v>
      </c>
      <c r="F358">
        <v>68</v>
      </c>
      <c r="G358">
        <v>2</v>
      </c>
      <c r="I358" s="1">
        <v>4</v>
      </c>
      <c r="L358">
        <v>1.9</v>
      </c>
      <c r="N358">
        <v>8</v>
      </c>
      <c r="O358">
        <v>1</v>
      </c>
      <c r="P358">
        <f t="shared" si="11"/>
        <v>4.2105263157894735</v>
      </c>
      <c r="Q358" s="10">
        <f t="shared" si="12"/>
        <v>48.226950354609933</v>
      </c>
      <c r="R358">
        <v>2</v>
      </c>
      <c r="S358">
        <v>1</v>
      </c>
      <c r="T358">
        <v>0</v>
      </c>
    </row>
    <row r="359" spans="2:20">
      <c r="B359">
        <v>3.7</v>
      </c>
      <c r="C359">
        <v>9</v>
      </c>
      <c r="D359">
        <v>0</v>
      </c>
      <c r="E359">
        <f t="shared" si="13"/>
        <v>2.4324324324324325</v>
      </c>
      <c r="F359">
        <v>62</v>
      </c>
      <c r="G359">
        <v>2</v>
      </c>
      <c r="I359" s="1">
        <v>4</v>
      </c>
      <c r="L359">
        <v>1.4</v>
      </c>
      <c r="N359">
        <v>2.8</v>
      </c>
      <c r="O359">
        <v>1</v>
      </c>
      <c r="P359">
        <f t="shared" si="11"/>
        <v>2</v>
      </c>
      <c r="Q359" s="10">
        <f t="shared" si="12"/>
        <v>43.971631205673759</v>
      </c>
      <c r="R359">
        <v>2</v>
      </c>
      <c r="S359">
        <v>1</v>
      </c>
      <c r="T359">
        <v>0</v>
      </c>
    </row>
    <row r="360" spans="2:20">
      <c r="B360">
        <v>5.6</v>
      </c>
      <c r="C360">
        <v>12.2</v>
      </c>
      <c r="D360">
        <v>0</v>
      </c>
      <c r="E360">
        <f t="shared" si="13"/>
        <v>2.1785714285714284</v>
      </c>
      <c r="F360">
        <v>65</v>
      </c>
      <c r="G360">
        <v>2</v>
      </c>
      <c r="I360" s="1">
        <v>3</v>
      </c>
      <c r="L360">
        <v>2.6</v>
      </c>
      <c r="N360">
        <v>2.4</v>
      </c>
      <c r="O360">
        <v>1</v>
      </c>
      <c r="P360">
        <f t="shared" si="11"/>
        <v>0.92307692307692302</v>
      </c>
      <c r="Q360" s="10">
        <f t="shared" si="12"/>
        <v>46.09929078014185</v>
      </c>
      <c r="R360">
        <v>2</v>
      </c>
      <c r="S360">
        <v>2</v>
      </c>
      <c r="T360">
        <v>0</v>
      </c>
    </row>
    <row r="361" spans="2:20">
      <c r="B361">
        <v>2.8</v>
      </c>
      <c r="C361">
        <v>16.5</v>
      </c>
      <c r="D361">
        <v>0</v>
      </c>
      <c r="E361">
        <f t="shared" si="13"/>
        <v>5.8928571428571432</v>
      </c>
      <c r="F361">
        <v>83</v>
      </c>
      <c r="G361">
        <v>2</v>
      </c>
      <c r="I361" s="1">
        <v>3</v>
      </c>
      <c r="L361">
        <v>2.8</v>
      </c>
      <c r="N361">
        <v>5.5</v>
      </c>
      <c r="O361">
        <v>1</v>
      </c>
      <c r="P361">
        <f t="shared" si="11"/>
        <v>1.9642857142857144</v>
      </c>
      <c r="Q361" s="10">
        <f t="shared" si="12"/>
        <v>58.865248226950357</v>
      </c>
      <c r="R361">
        <v>2</v>
      </c>
      <c r="S361">
        <v>3</v>
      </c>
      <c r="T361">
        <v>0</v>
      </c>
    </row>
    <row r="362" spans="2:20">
      <c r="B362">
        <v>2.9</v>
      </c>
      <c r="C362">
        <v>15.2</v>
      </c>
      <c r="D362">
        <v>0</v>
      </c>
      <c r="E362">
        <f t="shared" si="13"/>
        <v>5.2413793103448274</v>
      </c>
      <c r="F362">
        <v>74</v>
      </c>
      <c r="G362">
        <v>2</v>
      </c>
      <c r="I362" s="1">
        <v>2</v>
      </c>
      <c r="L362">
        <v>2.4</v>
      </c>
      <c r="N362">
        <v>7.8</v>
      </c>
      <c r="O362">
        <v>1</v>
      </c>
      <c r="P362">
        <f t="shared" si="11"/>
        <v>3.25</v>
      </c>
      <c r="Q362" s="10">
        <f t="shared" si="12"/>
        <v>52.4822695035461</v>
      </c>
      <c r="R362">
        <v>2</v>
      </c>
      <c r="S362">
        <v>2</v>
      </c>
      <c r="T362">
        <v>0</v>
      </c>
    </row>
    <row r="363" spans="2:20">
      <c r="B363">
        <v>3.7</v>
      </c>
      <c r="C363">
        <v>12.6</v>
      </c>
      <c r="D363">
        <v>0</v>
      </c>
      <c r="E363">
        <f t="shared" si="13"/>
        <v>3.4054054054054053</v>
      </c>
      <c r="F363">
        <v>66</v>
      </c>
      <c r="G363">
        <v>2</v>
      </c>
      <c r="I363" s="1">
        <v>1</v>
      </c>
      <c r="L363">
        <v>2.9</v>
      </c>
      <c r="N363">
        <v>7.4</v>
      </c>
      <c r="O363">
        <v>1</v>
      </c>
      <c r="P363">
        <f t="shared" si="11"/>
        <v>2.5517241379310347</v>
      </c>
      <c r="Q363" s="10">
        <f t="shared" si="12"/>
        <v>46.808510638297875</v>
      </c>
      <c r="R363">
        <v>2</v>
      </c>
      <c r="S363">
        <v>4</v>
      </c>
      <c r="T363">
        <v>0</v>
      </c>
    </row>
    <row r="364" spans="2:20">
      <c r="B364">
        <v>3.5</v>
      </c>
      <c r="C364">
        <v>6.4</v>
      </c>
      <c r="D364">
        <v>0</v>
      </c>
      <c r="E364">
        <f t="shared" si="13"/>
        <v>1.8285714285714287</v>
      </c>
      <c r="F364">
        <v>55</v>
      </c>
      <c r="G364">
        <v>2</v>
      </c>
      <c r="I364" s="1">
        <v>3</v>
      </c>
      <c r="L364">
        <v>3.5</v>
      </c>
      <c r="N364">
        <v>6.5</v>
      </c>
      <c r="O364">
        <v>1</v>
      </c>
      <c r="P364">
        <f t="shared" si="11"/>
        <v>1.8571428571428572</v>
      </c>
      <c r="Q364" s="10">
        <f t="shared" si="12"/>
        <v>39.00709219858156</v>
      </c>
      <c r="R364">
        <v>2</v>
      </c>
      <c r="S364">
        <v>1</v>
      </c>
      <c r="T364">
        <v>0</v>
      </c>
    </row>
    <row r="365" spans="2:20">
      <c r="B365">
        <v>3.6</v>
      </c>
      <c r="C365">
        <v>2.9</v>
      </c>
      <c r="D365">
        <v>0</v>
      </c>
      <c r="E365">
        <f t="shared" si="13"/>
        <v>0.80555555555555547</v>
      </c>
      <c r="F365">
        <v>66</v>
      </c>
      <c r="G365">
        <v>2</v>
      </c>
      <c r="I365" s="1">
        <v>4</v>
      </c>
      <c r="L365">
        <v>1.8</v>
      </c>
      <c r="N365">
        <v>2.8</v>
      </c>
      <c r="O365">
        <v>1</v>
      </c>
      <c r="P365">
        <f t="shared" si="11"/>
        <v>1.5555555555555554</v>
      </c>
      <c r="Q365" s="10">
        <f t="shared" si="12"/>
        <v>46.808510638297875</v>
      </c>
      <c r="R365">
        <v>2</v>
      </c>
      <c r="S365">
        <v>3</v>
      </c>
      <c r="T365">
        <v>0</v>
      </c>
    </row>
    <row r="366" spans="2:20">
      <c r="B366">
        <v>3.2</v>
      </c>
      <c r="C366">
        <v>4.68</v>
      </c>
      <c r="D366">
        <v>0</v>
      </c>
      <c r="E366">
        <f t="shared" si="13"/>
        <v>1.4624999999999999</v>
      </c>
      <c r="F366">
        <v>62</v>
      </c>
      <c r="G366">
        <v>2</v>
      </c>
      <c r="I366" s="1">
        <v>3</v>
      </c>
      <c r="L366">
        <v>1.05</v>
      </c>
      <c r="N366">
        <v>0.8</v>
      </c>
      <c r="O366">
        <v>1</v>
      </c>
      <c r="P366">
        <f t="shared" si="11"/>
        <v>0.76190476190476186</v>
      </c>
      <c r="Q366" s="10">
        <f t="shared" si="12"/>
        <v>43.971631205673759</v>
      </c>
      <c r="R366">
        <v>2</v>
      </c>
      <c r="S366">
        <v>4</v>
      </c>
      <c r="T366">
        <v>0</v>
      </c>
    </row>
    <row r="367" spans="2:20">
      <c r="B367">
        <v>2.6</v>
      </c>
      <c r="C367">
        <v>2.87</v>
      </c>
      <c r="D367">
        <v>0</v>
      </c>
      <c r="E367">
        <f t="shared" si="13"/>
        <v>1.1038461538461539</v>
      </c>
      <c r="F367">
        <v>68</v>
      </c>
      <c r="G367">
        <v>2</v>
      </c>
      <c r="I367" s="1">
        <v>4</v>
      </c>
      <c r="L367">
        <v>0.98</v>
      </c>
      <c r="N367">
        <v>2.1</v>
      </c>
      <c r="O367">
        <v>1</v>
      </c>
      <c r="P367">
        <f t="shared" si="11"/>
        <v>2.1428571428571428</v>
      </c>
      <c r="Q367" s="10">
        <f t="shared" si="12"/>
        <v>48.226950354609933</v>
      </c>
      <c r="R367">
        <v>2</v>
      </c>
      <c r="S367">
        <v>2</v>
      </c>
      <c r="T367">
        <v>0</v>
      </c>
    </row>
    <row r="368" spans="2:20">
      <c r="B368">
        <v>2.9</v>
      </c>
      <c r="C368">
        <v>5</v>
      </c>
      <c r="D368">
        <v>0</v>
      </c>
      <c r="E368">
        <f t="shared" si="13"/>
        <v>1.7241379310344829</v>
      </c>
      <c r="F368">
        <v>61</v>
      </c>
      <c r="G368">
        <v>2</v>
      </c>
      <c r="I368" s="1">
        <v>1</v>
      </c>
      <c r="L368">
        <v>0.54</v>
      </c>
      <c r="N368">
        <v>1.2</v>
      </c>
      <c r="O368">
        <v>1</v>
      </c>
      <c r="P368">
        <f t="shared" si="11"/>
        <v>2.2222222222222219</v>
      </c>
      <c r="Q368" s="10">
        <f t="shared" si="12"/>
        <v>43.262411347517734</v>
      </c>
      <c r="R368">
        <v>2</v>
      </c>
      <c r="S368">
        <v>3</v>
      </c>
      <c r="T368">
        <v>0</v>
      </c>
    </row>
    <row r="369" spans="2:20">
      <c r="B369">
        <v>2.7</v>
      </c>
      <c r="C369">
        <v>3.8</v>
      </c>
      <c r="D369">
        <v>0</v>
      </c>
      <c r="E369">
        <f t="shared" si="13"/>
        <v>1.4074074074074072</v>
      </c>
      <c r="F369">
        <v>62</v>
      </c>
      <c r="G369">
        <v>2</v>
      </c>
      <c r="I369" s="1">
        <v>2</v>
      </c>
      <c r="L369">
        <v>0.88</v>
      </c>
      <c r="N369">
        <v>0.8</v>
      </c>
      <c r="O369">
        <v>1</v>
      </c>
      <c r="P369">
        <f t="shared" si="11"/>
        <v>0.90909090909090917</v>
      </c>
      <c r="Q369" s="10">
        <f t="shared" si="12"/>
        <v>43.971631205673759</v>
      </c>
      <c r="R369">
        <v>2</v>
      </c>
      <c r="S369">
        <v>4</v>
      </c>
      <c r="T369">
        <v>0</v>
      </c>
    </row>
    <row r="370" spans="2:20">
      <c r="B370">
        <v>2.7</v>
      </c>
      <c r="C370">
        <v>2.9</v>
      </c>
      <c r="D370">
        <v>0</v>
      </c>
      <c r="E370">
        <f t="shared" si="13"/>
        <v>1.074074074074074</v>
      </c>
      <c r="F370">
        <v>65</v>
      </c>
      <c r="G370">
        <v>2</v>
      </c>
      <c r="I370" s="1">
        <v>1</v>
      </c>
      <c r="L370">
        <v>2.2999999999999998</v>
      </c>
      <c r="N370">
        <v>1.2</v>
      </c>
      <c r="O370">
        <v>1</v>
      </c>
      <c r="P370">
        <f t="shared" si="11"/>
        <v>0.52173913043478259</v>
      </c>
      <c r="Q370" s="10">
        <f t="shared" si="12"/>
        <v>46.09929078014185</v>
      </c>
      <c r="R370">
        <v>2</v>
      </c>
      <c r="S370">
        <v>3</v>
      </c>
      <c r="T370">
        <v>0</v>
      </c>
    </row>
    <row r="371" spans="2:20">
      <c r="B371">
        <v>3.7</v>
      </c>
      <c r="C371">
        <v>6.5</v>
      </c>
      <c r="D371">
        <v>0</v>
      </c>
      <c r="E371">
        <f t="shared" si="13"/>
        <v>1.7567567567567566</v>
      </c>
      <c r="F371">
        <v>63</v>
      </c>
      <c r="G371">
        <v>2</v>
      </c>
      <c r="I371" s="1">
        <v>2</v>
      </c>
      <c r="L371">
        <v>1.7</v>
      </c>
      <c r="N371">
        <v>0.5</v>
      </c>
      <c r="O371">
        <v>1</v>
      </c>
      <c r="P371">
        <f t="shared" si="11"/>
        <v>0.29411764705882354</v>
      </c>
      <c r="Q371" s="10">
        <f t="shared" si="12"/>
        <v>44.680851063829792</v>
      </c>
      <c r="R371">
        <v>2</v>
      </c>
      <c r="S371">
        <v>2</v>
      </c>
      <c r="T371">
        <v>0</v>
      </c>
    </row>
    <row r="372" spans="2:20">
      <c r="B372">
        <v>6.5</v>
      </c>
      <c r="C372">
        <v>6.8</v>
      </c>
      <c r="D372">
        <v>0</v>
      </c>
      <c r="E372">
        <f t="shared" si="13"/>
        <v>1.0461538461538462</v>
      </c>
      <c r="F372">
        <v>65</v>
      </c>
      <c r="G372">
        <v>2</v>
      </c>
      <c r="I372" s="1">
        <v>1</v>
      </c>
      <c r="L372">
        <v>1.9</v>
      </c>
      <c r="N372">
        <v>0.7</v>
      </c>
      <c r="O372">
        <v>1</v>
      </c>
      <c r="P372">
        <f t="shared" si="11"/>
        <v>0.36842105263157893</v>
      </c>
      <c r="Q372" s="10">
        <f t="shared" si="12"/>
        <v>46.09929078014185</v>
      </c>
      <c r="R372">
        <v>2</v>
      </c>
      <c r="S372">
        <v>1</v>
      </c>
      <c r="T372">
        <v>0</v>
      </c>
    </row>
    <row r="373" spans="2:20">
      <c r="B373">
        <v>3.5</v>
      </c>
      <c r="C373">
        <v>7.5</v>
      </c>
      <c r="D373">
        <v>0</v>
      </c>
      <c r="E373">
        <f t="shared" si="13"/>
        <v>2.1428571428571428</v>
      </c>
      <c r="F373">
        <v>66</v>
      </c>
      <c r="G373">
        <v>2</v>
      </c>
      <c r="I373" s="1">
        <v>3</v>
      </c>
      <c r="L373">
        <v>2.8</v>
      </c>
      <c r="N373">
        <v>2.1</v>
      </c>
      <c r="O373">
        <v>1</v>
      </c>
      <c r="P373">
        <f t="shared" si="11"/>
        <v>0.75000000000000011</v>
      </c>
      <c r="Q373" s="10">
        <f t="shared" si="12"/>
        <v>46.808510638297875</v>
      </c>
      <c r="R373">
        <v>2</v>
      </c>
      <c r="S373">
        <v>2</v>
      </c>
      <c r="T373">
        <v>0</v>
      </c>
    </row>
    <row r="374" spans="2:20">
      <c r="B374">
        <v>3.8</v>
      </c>
      <c r="C374">
        <v>6.4</v>
      </c>
      <c r="D374">
        <v>0</v>
      </c>
      <c r="E374">
        <f t="shared" si="13"/>
        <v>1.6842105263157896</v>
      </c>
      <c r="F374">
        <v>65</v>
      </c>
      <c r="G374">
        <v>2</v>
      </c>
      <c r="I374" s="1">
        <v>2</v>
      </c>
      <c r="L374">
        <v>2.6</v>
      </c>
      <c r="N374">
        <v>1.8</v>
      </c>
      <c r="O374">
        <v>1</v>
      </c>
      <c r="P374">
        <f t="shared" si="11"/>
        <v>0.69230769230769229</v>
      </c>
      <c r="Q374" s="10">
        <f t="shared" si="12"/>
        <v>46.09929078014185</v>
      </c>
      <c r="R374">
        <v>2</v>
      </c>
      <c r="S374">
        <v>3</v>
      </c>
      <c r="T374">
        <v>0</v>
      </c>
    </row>
    <row r="375" spans="2:20">
      <c r="B375">
        <v>4.5999999999999996</v>
      </c>
      <c r="C375">
        <v>5.9</v>
      </c>
      <c r="D375">
        <v>0</v>
      </c>
      <c r="E375">
        <f t="shared" si="13"/>
        <v>1.2826086956521741</v>
      </c>
      <c r="F375">
        <v>62</v>
      </c>
      <c r="G375">
        <v>2</v>
      </c>
      <c r="I375" s="1">
        <v>2</v>
      </c>
      <c r="L375">
        <v>3.5</v>
      </c>
      <c r="N375">
        <v>2.1</v>
      </c>
      <c r="O375">
        <v>1</v>
      </c>
      <c r="P375">
        <f t="shared" si="11"/>
        <v>0.6</v>
      </c>
      <c r="Q375" s="10">
        <f t="shared" si="12"/>
        <v>43.971631205673759</v>
      </c>
      <c r="R375">
        <v>2</v>
      </c>
      <c r="S375">
        <v>4</v>
      </c>
      <c r="T375">
        <v>0</v>
      </c>
    </row>
    <row r="376" spans="2:20">
      <c r="B376">
        <v>4.0999999999999996</v>
      </c>
      <c r="C376">
        <v>6.5</v>
      </c>
      <c r="D376">
        <v>0</v>
      </c>
      <c r="E376">
        <f t="shared" si="13"/>
        <v>1.5853658536585367</v>
      </c>
      <c r="F376">
        <v>75</v>
      </c>
      <c r="G376">
        <v>2</v>
      </c>
      <c r="I376" s="1">
        <v>3</v>
      </c>
      <c r="L376">
        <v>2.9</v>
      </c>
      <c r="N376">
        <v>2</v>
      </c>
      <c r="O376">
        <v>1</v>
      </c>
      <c r="P376">
        <f t="shared" si="11"/>
        <v>0.68965517241379315</v>
      </c>
      <c r="Q376" s="10">
        <f t="shared" si="12"/>
        <v>53.191489361702132</v>
      </c>
      <c r="R376">
        <v>2</v>
      </c>
      <c r="S376">
        <v>1</v>
      </c>
      <c r="T376">
        <v>0</v>
      </c>
    </row>
    <row r="377" spans="2:20">
      <c r="B377">
        <v>4.5999999999999996</v>
      </c>
      <c r="C377">
        <v>4.8</v>
      </c>
      <c r="D377">
        <v>0</v>
      </c>
      <c r="E377">
        <f t="shared" si="13"/>
        <v>1.0434782608695652</v>
      </c>
      <c r="F377">
        <v>78</v>
      </c>
      <c r="G377">
        <v>2</v>
      </c>
      <c r="I377" s="1">
        <v>3</v>
      </c>
      <c r="L377">
        <v>3.3</v>
      </c>
      <c r="N377">
        <v>2.6</v>
      </c>
      <c r="O377">
        <v>1</v>
      </c>
      <c r="P377">
        <f t="shared" si="11"/>
        <v>0.78787878787878796</v>
      </c>
      <c r="Q377" s="10">
        <f t="shared" si="12"/>
        <v>55.319148936170215</v>
      </c>
      <c r="R377">
        <v>2</v>
      </c>
      <c r="S377">
        <v>3</v>
      </c>
      <c r="T377">
        <v>0</v>
      </c>
    </row>
    <row r="378" spans="2:20">
      <c r="B378">
        <v>4.8</v>
      </c>
      <c r="C378">
        <v>8.9</v>
      </c>
      <c r="D378">
        <v>0</v>
      </c>
      <c r="E378">
        <f t="shared" si="13"/>
        <v>1.8541666666666667</v>
      </c>
      <c r="F378">
        <v>79</v>
      </c>
      <c r="G378">
        <v>2</v>
      </c>
      <c r="I378" s="1">
        <v>3</v>
      </c>
      <c r="L378">
        <v>3.8</v>
      </c>
      <c r="N378">
        <v>2.7</v>
      </c>
      <c r="O378">
        <v>1</v>
      </c>
      <c r="P378">
        <f t="shared" si="11"/>
        <v>0.71052631578947378</v>
      </c>
      <c r="Q378" s="10">
        <f t="shared" si="12"/>
        <v>56.028368794326248</v>
      </c>
      <c r="R378">
        <v>2</v>
      </c>
      <c r="S378">
        <v>4</v>
      </c>
      <c r="T378">
        <v>0</v>
      </c>
    </row>
    <row r="379" spans="2:20">
      <c r="B379">
        <v>3.8</v>
      </c>
      <c r="C379">
        <v>12.3</v>
      </c>
      <c r="D379">
        <v>0</v>
      </c>
      <c r="E379">
        <f t="shared" si="13"/>
        <v>3.2368421052631584</v>
      </c>
      <c r="F379">
        <v>72</v>
      </c>
      <c r="G379">
        <v>2</v>
      </c>
      <c r="I379" s="1">
        <v>2</v>
      </c>
      <c r="L379">
        <v>3.4</v>
      </c>
      <c r="N379">
        <v>2.1</v>
      </c>
      <c r="O379">
        <v>1</v>
      </c>
      <c r="P379">
        <f t="shared" si="11"/>
        <v>0.61764705882352944</v>
      </c>
      <c r="Q379" s="10">
        <f t="shared" si="12"/>
        <v>51.063829787234049</v>
      </c>
      <c r="R379">
        <v>2</v>
      </c>
      <c r="S379">
        <v>2</v>
      </c>
      <c r="T379">
        <v>0</v>
      </c>
    </row>
    <row r="380" spans="2:20">
      <c r="B380">
        <v>5</v>
      </c>
      <c r="C380">
        <v>6.24</v>
      </c>
      <c r="D380">
        <v>0</v>
      </c>
      <c r="E380">
        <f t="shared" si="13"/>
        <v>1.248</v>
      </c>
      <c r="F380">
        <v>75</v>
      </c>
      <c r="G380">
        <v>2</v>
      </c>
      <c r="I380" s="1">
        <v>4</v>
      </c>
      <c r="L380">
        <v>2.9</v>
      </c>
      <c r="N380">
        <v>2.5</v>
      </c>
      <c r="O380">
        <v>1</v>
      </c>
      <c r="P380">
        <f t="shared" si="11"/>
        <v>0.86206896551724144</v>
      </c>
      <c r="Q380" s="10">
        <f t="shared" si="12"/>
        <v>53.191489361702132</v>
      </c>
      <c r="R380">
        <v>2</v>
      </c>
      <c r="S380">
        <v>3</v>
      </c>
      <c r="T380">
        <v>0</v>
      </c>
    </row>
    <row r="381" spans="2:20">
      <c r="B381">
        <v>3.6</v>
      </c>
      <c r="C381">
        <v>6.8</v>
      </c>
      <c r="D381">
        <v>0</v>
      </c>
      <c r="E381">
        <f t="shared" si="13"/>
        <v>1.8888888888888888</v>
      </c>
      <c r="F381">
        <v>76</v>
      </c>
      <c r="G381">
        <v>2</v>
      </c>
      <c r="I381" s="1">
        <v>4</v>
      </c>
      <c r="L381">
        <v>7.2</v>
      </c>
      <c r="N381">
        <v>12.2</v>
      </c>
      <c r="O381">
        <v>1</v>
      </c>
      <c r="P381">
        <f t="shared" si="11"/>
        <v>1.6944444444444442</v>
      </c>
      <c r="Q381" s="10">
        <f t="shared" si="12"/>
        <v>53.900709219858157</v>
      </c>
      <c r="R381">
        <v>2</v>
      </c>
      <c r="S381">
        <v>4</v>
      </c>
      <c r="T381">
        <v>0</v>
      </c>
    </row>
    <row r="382" spans="2:20">
      <c r="B382">
        <v>3.5</v>
      </c>
      <c r="C382">
        <v>6</v>
      </c>
      <c r="D382">
        <v>0</v>
      </c>
      <c r="E382">
        <f t="shared" si="13"/>
        <v>1.7142857142857142</v>
      </c>
      <c r="F382">
        <v>71</v>
      </c>
      <c r="G382">
        <v>2</v>
      </c>
      <c r="I382" s="1">
        <v>3</v>
      </c>
      <c r="L382">
        <v>7.8</v>
      </c>
      <c r="N382">
        <v>16.5</v>
      </c>
      <c r="O382">
        <v>1</v>
      </c>
      <c r="P382">
        <f t="shared" si="11"/>
        <v>2.1153846153846154</v>
      </c>
      <c r="Q382" s="10">
        <f t="shared" si="12"/>
        <v>50.354609929078016</v>
      </c>
      <c r="R382">
        <v>2</v>
      </c>
      <c r="S382">
        <v>3</v>
      </c>
      <c r="T382">
        <v>0</v>
      </c>
    </row>
    <row r="383" spans="2:20">
      <c r="B383">
        <v>8.6</v>
      </c>
      <c r="C383">
        <v>19</v>
      </c>
      <c r="D383">
        <v>0</v>
      </c>
      <c r="E383">
        <f t="shared" si="13"/>
        <v>2.2093023255813953</v>
      </c>
      <c r="F383">
        <v>75</v>
      </c>
      <c r="G383">
        <v>2</v>
      </c>
      <c r="I383" s="1">
        <v>3</v>
      </c>
      <c r="L383">
        <v>5.6</v>
      </c>
      <c r="N383">
        <v>6.5</v>
      </c>
      <c r="O383">
        <v>1</v>
      </c>
      <c r="P383">
        <f t="shared" si="11"/>
        <v>1.1607142857142858</v>
      </c>
      <c r="Q383" s="10">
        <f t="shared" si="12"/>
        <v>53.191489361702132</v>
      </c>
      <c r="R383">
        <v>2</v>
      </c>
      <c r="S383">
        <v>2</v>
      </c>
      <c r="T383">
        <v>0</v>
      </c>
    </row>
    <row r="384" spans="2:20">
      <c r="B384">
        <v>8.9</v>
      </c>
      <c r="C384">
        <v>12.2</v>
      </c>
      <c r="D384">
        <v>0</v>
      </c>
      <c r="E384">
        <f t="shared" si="13"/>
        <v>1.3707865168539324</v>
      </c>
      <c r="F384">
        <v>75</v>
      </c>
      <c r="G384">
        <v>2</v>
      </c>
      <c r="I384" s="1">
        <v>2</v>
      </c>
      <c r="L384">
        <v>6.8</v>
      </c>
      <c r="N384">
        <v>5.4</v>
      </c>
      <c r="O384">
        <v>1</v>
      </c>
      <c r="P384">
        <f t="shared" si="11"/>
        <v>0.79411764705882359</v>
      </c>
      <c r="Q384" s="10">
        <f t="shared" si="12"/>
        <v>53.191489361702132</v>
      </c>
      <c r="R384">
        <v>2</v>
      </c>
      <c r="S384">
        <v>1</v>
      </c>
      <c r="T384">
        <v>0</v>
      </c>
    </row>
    <row r="385" spans="2:20">
      <c r="B385">
        <v>11.5</v>
      </c>
      <c r="C385">
        <v>16.5</v>
      </c>
      <c r="D385">
        <v>0</v>
      </c>
      <c r="E385">
        <f t="shared" si="13"/>
        <v>1.4347826086956521</v>
      </c>
      <c r="F385">
        <v>79</v>
      </c>
      <c r="G385">
        <v>2</v>
      </c>
      <c r="I385" s="1">
        <v>1</v>
      </c>
      <c r="L385">
        <v>6.1</v>
      </c>
      <c r="N385">
        <v>4.5999999999999996</v>
      </c>
      <c r="O385">
        <v>1</v>
      </c>
      <c r="P385">
        <f t="shared" si="11"/>
        <v>0.75409836065573765</v>
      </c>
      <c r="Q385" s="10">
        <f t="shared" si="12"/>
        <v>56.028368794326248</v>
      </c>
      <c r="R385">
        <v>2</v>
      </c>
      <c r="S385">
        <v>2</v>
      </c>
      <c r="T385">
        <v>0</v>
      </c>
    </row>
    <row r="386" spans="2:20">
      <c r="B386">
        <v>10.4</v>
      </c>
      <c r="C386">
        <v>16.8</v>
      </c>
      <c r="D386">
        <v>0</v>
      </c>
      <c r="E386">
        <f t="shared" si="13"/>
        <v>1.6153846153846154</v>
      </c>
      <c r="F386">
        <v>70</v>
      </c>
      <c r="G386">
        <v>2</v>
      </c>
      <c r="I386" s="1">
        <v>3</v>
      </c>
      <c r="L386">
        <v>2.8</v>
      </c>
      <c r="N386">
        <v>3.2</v>
      </c>
      <c r="O386">
        <v>1</v>
      </c>
      <c r="P386">
        <f t="shared" si="11"/>
        <v>1.142857142857143</v>
      </c>
      <c r="Q386" s="10">
        <f t="shared" si="12"/>
        <v>49.645390070921991</v>
      </c>
      <c r="R386">
        <v>2</v>
      </c>
      <c r="S386">
        <v>3</v>
      </c>
      <c r="T386">
        <v>0</v>
      </c>
    </row>
    <row r="387" spans="2:20">
      <c r="B387">
        <v>8.8000000000000007</v>
      </c>
      <c r="C387">
        <v>17.5</v>
      </c>
      <c r="D387">
        <v>0</v>
      </c>
      <c r="E387">
        <f t="shared" si="13"/>
        <v>1.9886363636363635</v>
      </c>
      <c r="F387">
        <v>78</v>
      </c>
      <c r="G387">
        <v>2</v>
      </c>
      <c r="I387" s="1">
        <v>4</v>
      </c>
      <c r="L387">
        <v>3.9</v>
      </c>
      <c r="N387">
        <v>3.7</v>
      </c>
      <c r="O387">
        <v>1</v>
      </c>
      <c r="P387">
        <f t="shared" si="11"/>
        <v>0.94871794871794879</v>
      </c>
      <c r="Q387" s="10">
        <f t="shared" si="12"/>
        <v>55.319148936170215</v>
      </c>
      <c r="R387">
        <v>2</v>
      </c>
      <c r="S387">
        <v>1</v>
      </c>
      <c r="T387">
        <v>0</v>
      </c>
    </row>
    <row r="388" spans="2:20">
      <c r="B388">
        <v>8.4</v>
      </c>
      <c r="C388">
        <v>17.100000000000001</v>
      </c>
      <c r="D388">
        <v>0</v>
      </c>
      <c r="E388">
        <f t="shared" si="13"/>
        <v>2.0357142857142856</v>
      </c>
      <c r="F388">
        <v>79</v>
      </c>
      <c r="G388">
        <v>2</v>
      </c>
      <c r="I388" s="1">
        <v>3</v>
      </c>
      <c r="L388">
        <v>4.5999999999999996</v>
      </c>
      <c r="N388">
        <v>3.6</v>
      </c>
      <c r="O388">
        <v>1</v>
      </c>
      <c r="P388">
        <f t="shared" si="11"/>
        <v>0.78260869565217395</v>
      </c>
      <c r="Q388" s="10">
        <f t="shared" si="12"/>
        <v>56.028368794326248</v>
      </c>
      <c r="R388">
        <v>2</v>
      </c>
      <c r="S388">
        <v>2</v>
      </c>
      <c r="T388">
        <v>0</v>
      </c>
    </row>
    <row r="389" spans="2:20">
      <c r="B389">
        <v>5.9</v>
      </c>
      <c r="C389">
        <v>16.5</v>
      </c>
      <c r="D389">
        <v>0</v>
      </c>
      <c r="E389">
        <f t="shared" si="13"/>
        <v>2.7966101694915251</v>
      </c>
      <c r="F389">
        <v>72</v>
      </c>
      <c r="G389">
        <v>2</v>
      </c>
      <c r="I389" s="1">
        <v>4</v>
      </c>
      <c r="L389">
        <v>6.8</v>
      </c>
      <c r="N389">
        <v>4.8</v>
      </c>
      <c r="O389">
        <v>1</v>
      </c>
      <c r="P389">
        <f t="shared" si="11"/>
        <v>0.70588235294117652</v>
      </c>
      <c r="Q389" s="10">
        <f t="shared" si="12"/>
        <v>51.063829787234049</v>
      </c>
      <c r="R389">
        <v>2</v>
      </c>
      <c r="S389">
        <v>3</v>
      </c>
      <c r="T389">
        <v>0</v>
      </c>
    </row>
    <row r="390" spans="2:20">
      <c r="B390">
        <v>9.4</v>
      </c>
      <c r="C390">
        <v>20</v>
      </c>
      <c r="D390">
        <v>0</v>
      </c>
      <c r="E390">
        <f t="shared" si="13"/>
        <v>2.1276595744680851</v>
      </c>
      <c r="F390">
        <v>81</v>
      </c>
      <c r="G390">
        <v>2</v>
      </c>
      <c r="I390" s="1">
        <v>1</v>
      </c>
      <c r="L390">
        <v>7.1</v>
      </c>
      <c r="N390">
        <v>8.9</v>
      </c>
      <c r="O390">
        <v>1</v>
      </c>
      <c r="P390">
        <f t="shared" si="11"/>
        <v>1.2535211267605635</v>
      </c>
      <c r="Q390" s="10">
        <f t="shared" si="12"/>
        <v>57.446808510638299</v>
      </c>
      <c r="R390">
        <v>2</v>
      </c>
      <c r="S390">
        <v>2</v>
      </c>
      <c r="T390">
        <v>0</v>
      </c>
    </row>
    <row r="391" spans="2:20">
      <c r="B391">
        <v>12.3</v>
      </c>
      <c r="C391">
        <v>16.5</v>
      </c>
      <c r="D391">
        <v>0</v>
      </c>
      <c r="E391">
        <f t="shared" si="13"/>
        <v>1.3414634146341462</v>
      </c>
      <c r="F391">
        <v>86</v>
      </c>
      <c r="G391">
        <v>2</v>
      </c>
      <c r="I391" s="1">
        <v>2</v>
      </c>
      <c r="L391">
        <v>8.8000000000000007</v>
      </c>
      <c r="N391">
        <v>9.8000000000000007</v>
      </c>
      <c r="O391">
        <v>1</v>
      </c>
      <c r="P391">
        <f t="shared" si="11"/>
        <v>1.1136363636363635</v>
      </c>
      <c r="Q391" s="10">
        <f t="shared" si="12"/>
        <v>60.99290780141844</v>
      </c>
      <c r="R391">
        <v>2</v>
      </c>
      <c r="S391">
        <v>4</v>
      </c>
      <c r="T391">
        <v>0</v>
      </c>
    </row>
    <row r="392" spans="2:20">
      <c r="B392">
        <v>12.5</v>
      </c>
      <c r="C392">
        <v>19.8</v>
      </c>
      <c r="D392">
        <v>0</v>
      </c>
      <c r="E392">
        <f t="shared" si="13"/>
        <v>1.5840000000000001</v>
      </c>
      <c r="F392">
        <v>81</v>
      </c>
      <c r="G392">
        <v>2</v>
      </c>
      <c r="I392" s="1">
        <v>1</v>
      </c>
      <c r="L392">
        <v>9.4</v>
      </c>
      <c r="N392">
        <v>12.5</v>
      </c>
      <c r="O392">
        <v>1</v>
      </c>
      <c r="P392">
        <f t="shared" si="11"/>
        <v>1.3297872340425532</v>
      </c>
      <c r="Q392" s="10">
        <f t="shared" si="12"/>
        <v>57.446808510638299</v>
      </c>
      <c r="R392">
        <v>2</v>
      </c>
      <c r="S392">
        <v>1</v>
      </c>
      <c r="T392">
        <v>0</v>
      </c>
    </row>
    <row r="393" spans="2:20">
      <c r="B393">
        <v>11.4</v>
      </c>
      <c r="C393">
        <v>11.2</v>
      </c>
      <c r="D393">
        <v>0</v>
      </c>
      <c r="E393">
        <f t="shared" si="13"/>
        <v>0.98245614035087714</v>
      </c>
      <c r="F393">
        <v>82</v>
      </c>
      <c r="G393">
        <v>2</v>
      </c>
      <c r="I393" s="1">
        <v>2</v>
      </c>
      <c r="L393">
        <v>6.5</v>
      </c>
      <c r="N393">
        <v>12.2</v>
      </c>
      <c r="O393">
        <v>1</v>
      </c>
      <c r="P393">
        <f t="shared" si="11"/>
        <v>1.8769230769230769</v>
      </c>
      <c r="Q393" s="10">
        <f t="shared" si="12"/>
        <v>58.156028368794331</v>
      </c>
      <c r="R393">
        <v>2</v>
      </c>
      <c r="S393">
        <v>3</v>
      </c>
      <c r="T393">
        <v>0</v>
      </c>
    </row>
    <row r="394" spans="2:20">
      <c r="B394">
        <v>12.6</v>
      </c>
      <c r="C394">
        <v>13.5</v>
      </c>
      <c r="D394">
        <v>0</v>
      </c>
      <c r="E394">
        <f t="shared" si="13"/>
        <v>1.0714285714285714</v>
      </c>
      <c r="F394">
        <v>75</v>
      </c>
      <c r="G394">
        <v>2</v>
      </c>
      <c r="I394" s="1">
        <v>1</v>
      </c>
      <c r="L394">
        <v>7.2</v>
      </c>
      <c r="N394">
        <v>10.1</v>
      </c>
      <c r="O394">
        <v>1</v>
      </c>
      <c r="P394">
        <f t="shared" si="11"/>
        <v>1.4027777777777777</v>
      </c>
      <c r="Q394" s="10">
        <f t="shared" si="12"/>
        <v>53.191489361702132</v>
      </c>
      <c r="R394">
        <v>2</v>
      </c>
      <c r="S394">
        <v>4</v>
      </c>
      <c r="T394">
        <v>0</v>
      </c>
    </row>
    <row r="395" spans="2:20">
      <c r="B395">
        <v>12.1</v>
      </c>
      <c r="C395">
        <v>9.8000000000000007</v>
      </c>
      <c r="D395">
        <v>0</v>
      </c>
      <c r="E395">
        <f t="shared" si="13"/>
        <v>0.8099173553719009</v>
      </c>
      <c r="F395">
        <v>74</v>
      </c>
      <c r="G395">
        <v>2</v>
      </c>
      <c r="I395" s="1">
        <v>3</v>
      </c>
      <c r="L395">
        <v>7.5</v>
      </c>
      <c r="N395">
        <v>9.6999999999999993</v>
      </c>
      <c r="O395">
        <v>1</v>
      </c>
      <c r="P395">
        <f t="shared" si="11"/>
        <v>1.2933333333333332</v>
      </c>
      <c r="Q395" s="10">
        <f t="shared" si="12"/>
        <v>52.4822695035461</v>
      </c>
      <c r="R395">
        <v>2</v>
      </c>
      <c r="S395">
        <v>2</v>
      </c>
      <c r="T395">
        <v>0</v>
      </c>
    </row>
    <row r="396" spans="2:20">
      <c r="B396">
        <v>9.5</v>
      </c>
      <c r="C396">
        <v>20</v>
      </c>
      <c r="D396">
        <v>0</v>
      </c>
      <c r="E396">
        <f t="shared" si="13"/>
        <v>2.1052631578947367</v>
      </c>
      <c r="F396">
        <v>76</v>
      </c>
      <c r="G396">
        <v>2</v>
      </c>
      <c r="I396" s="1">
        <v>2</v>
      </c>
      <c r="L396">
        <v>7.4</v>
      </c>
      <c r="N396">
        <v>6.7</v>
      </c>
      <c r="O396">
        <v>1</v>
      </c>
      <c r="P396">
        <f t="shared" si="11"/>
        <v>0.90540540540540537</v>
      </c>
      <c r="Q396" s="10">
        <f t="shared" si="12"/>
        <v>53.900709219858157</v>
      </c>
      <c r="R396">
        <v>2</v>
      </c>
      <c r="S396">
        <v>3</v>
      </c>
      <c r="T396">
        <v>0</v>
      </c>
    </row>
    <row r="397" spans="2:20">
      <c r="B397">
        <v>6.4</v>
      </c>
      <c r="C397">
        <v>20</v>
      </c>
      <c r="D397">
        <v>0</v>
      </c>
      <c r="E397">
        <f t="shared" si="13"/>
        <v>3.125</v>
      </c>
      <c r="F397">
        <v>72</v>
      </c>
      <c r="G397">
        <v>2</v>
      </c>
      <c r="I397" s="1">
        <v>2</v>
      </c>
      <c r="L397">
        <v>7.6</v>
      </c>
      <c r="N397">
        <v>1.6</v>
      </c>
      <c r="O397">
        <v>1</v>
      </c>
      <c r="P397">
        <f t="shared" si="11"/>
        <v>0.2105263157894737</v>
      </c>
      <c r="Q397" s="10">
        <f t="shared" si="12"/>
        <v>51.063829787234049</v>
      </c>
      <c r="R397">
        <v>2</v>
      </c>
      <c r="S397">
        <v>4</v>
      </c>
      <c r="T397">
        <v>0</v>
      </c>
    </row>
    <row r="398" spans="2:20">
      <c r="B398">
        <v>6.2</v>
      </c>
      <c r="C398">
        <v>19.8</v>
      </c>
      <c r="D398">
        <v>0</v>
      </c>
      <c r="E398">
        <f t="shared" si="13"/>
        <v>3.193548387096774</v>
      </c>
      <c r="F398">
        <v>71</v>
      </c>
      <c r="G398">
        <v>2</v>
      </c>
      <c r="I398" s="1">
        <v>3</v>
      </c>
      <c r="L398">
        <v>7.1</v>
      </c>
      <c r="N398">
        <v>3.5</v>
      </c>
      <c r="O398">
        <v>1</v>
      </c>
      <c r="P398">
        <f t="shared" si="11"/>
        <v>0.49295774647887325</v>
      </c>
      <c r="Q398" s="10">
        <f t="shared" si="12"/>
        <v>50.354609929078016</v>
      </c>
      <c r="R398">
        <v>2</v>
      </c>
      <c r="S398">
        <v>3</v>
      </c>
      <c r="T398">
        <v>0</v>
      </c>
    </row>
    <row r="399" spans="2:20">
      <c r="B399">
        <v>8.6999999999999993</v>
      </c>
      <c r="C399">
        <v>20</v>
      </c>
      <c r="D399">
        <v>0</v>
      </c>
      <c r="E399">
        <f t="shared" si="13"/>
        <v>2.298850574712644</v>
      </c>
      <c r="F399">
        <v>75</v>
      </c>
      <c r="G399">
        <v>2</v>
      </c>
      <c r="I399" s="1">
        <v>3</v>
      </c>
      <c r="L399">
        <v>8.5</v>
      </c>
      <c r="N399">
        <v>5.8</v>
      </c>
      <c r="O399">
        <v>1</v>
      </c>
      <c r="P399">
        <f t="shared" si="11"/>
        <v>0.68235294117647061</v>
      </c>
      <c r="Q399" s="10">
        <f t="shared" si="12"/>
        <v>53.191489361702132</v>
      </c>
      <c r="R399">
        <v>2</v>
      </c>
      <c r="S399">
        <v>2</v>
      </c>
      <c r="T399">
        <v>0</v>
      </c>
    </row>
    <row r="400" spans="2:20">
      <c r="B400">
        <v>7.8</v>
      </c>
      <c r="C400">
        <v>13</v>
      </c>
      <c r="D400">
        <v>0</v>
      </c>
      <c r="E400">
        <f t="shared" si="13"/>
        <v>1.6666666666666667</v>
      </c>
      <c r="F400">
        <v>74</v>
      </c>
      <c r="G400">
        <v>2</v>
      </c>
      <c r="I400" s="1">
        <v>3</v>
      </c>
      <c r="L400">
        <v>10.6</v>
      </c>
      <c r="N400">
        <v>6.4</v>
      </c>
      <c r="O400">
        <v>1</v>
      </c>
      <c r="P400">
        <f t="shared" si="11"/>
        <v>0.60377358490566047</v>
      </c>
      <c r="Q400" s="10">
        <f t="shared" si="12"/>
        <v>52.4822695035461</v>
      </c>
      <c r="R400">
        <v>2</v>
      </c>
      <c r="S400">
        <v>1</v>
      </c>
      <c r="T400">
        <v>0</v>
      </c>
    </row>
    <row r="401" spans="2:20">
      <c r="B401">
        <v>7.2</v>
      </c>
      <c r="C401">
        <v>12.9</v>
      </c>
      <c r="D401">
        <v>0</v>
      </c>
      <c r="E401">
        <f t="shared" si="13"/>
        <v>1.7916666666666667</v>
      </c>
      <c r="F401">
        <v>72</v>
      </c>
      <c r="G401">
        <v>2</v>
      </c>
      <c r="I401" s="1">
        <v>2</v>
      </c>
      <c r="L401">
        <v>5.2</v>
      </c>
      <c r="N401">
        <v>8.1999999999999993</v>
      </c>
      <c r="O401">
        <v>1</v>
      </c>
      <c r="P401">
        <f t="shared" si="11"/>
        <v>1.5769230769230766</v>
      </c>
      <c r="Q401" s="10">
        <f t="shared" si="12"/>
        <v>51.063829787234049</v>
      </c>
      <c r="R401">
        <v>2</v>
      </c>
      <c r="S401">
        <v>1</v>
      </c>
      <c r="T401">
        <v>0</v>
      </c>
    </row>
    <row r="402" spans="2:20">
      <c r="B402">
        <v>6.5</v>
      </c>
      <c r="C402">
        <v>8.3000000000000007</v>
      </c>
      <c r="D402">
        <v>0</v>
      </c>
      <c r="E402">
        <f t="shared" si="13"/>
        <v>1.276923076923077</v>
      </c>
      <c r="F402">
        <v>62</v>
      </c>
      <c r="G402">
        <v>2</v>
      </c>
      <c r="I402" s="1">
        <v>4</v>
      </c>
      <c r="L402">
        <v>4.5999999999999996</v>
      </c>
      <c r="N402">
        <v>3.5</v>
      </c>
      <c r="O402">
        <v>1</v>
      </c>
      <c r="P402">
        <f t="shared" si="11"/>
        <v>0.76086956521739135</v>
      </c>
      <c r="Q402" s="10">
        <f t="shared" si="12"/>
        <v>43.971631205673759</v>
      </c>
      <c r="R402">
        <v>2</v>
      </c>
      <c r="S402">
        <v>2</v>
      </c>
      <c r="T402">
        <v>0</v>
      </c>
    </row>
    <row r="403" spans="2:20">
      <c r="B403">
        <v>5.6</v>
      </c>
      <c r="C403">
        <v>9.5</v>
      </c>
      <c r="D403">
        <v>0</v>
      </c>
      <c r="E403">
        <f t="shared" si="13"/>
        <v>1.6964285714285716</v>
      </c>
      <c r="F403">
        <v>66</v>
      </c>
      <c r="G403">
        <v>2</v>
      </c>
      <c r="I403" s="1">
        <v>4</v>
      </c>
      <c r="L403">
        <v>5.8</v>
      </c>
      <c r="N403">
        <v>4.5999999999999996</v>
      </c>
      <c r="O403">
        <v>1</v>
      </c>
      <c r="P403">
        <f t="shared" si="11"/>
        <v>0.79310344827586199</v>
      </c>
      <c r="Q403" s="10">
        <f t="shared" si="12"/>
        <v>46.808510638297875</v>
      </c>
      <c r="R403">
        <v>2</v>
      </c>
      <c r="S403">
        <v>3</v>
      </c>
      <c r="T403">
        <v>0</v>
      </c>
    </row>
    <row r="404" spans="2:20">
      <c r="B404">
        <v>4.8</v>
      </c>
      <c r="C404">
        <v>12</v>
      </c>
      <c r="D404">
        <v>0</v>
      </c>
      <c r="E404">
        <f t="shared" si="13"/>
        <v>2.5</v>
      </c>
      <c r="F404">
        <v>53</v>
      </c>
      <c r="G404">
        <v>2</v>
      </c>
      <c r="I404" s="1">
        <v>3</v>
      </c>
      <c r="L404">
        <v>6.5</v>
      </c>
      <c r="N404">
        <v>3.9</v>
      </c>
      <c r="O404">
        <v>1</v>
      </c>
      <c r="P404">
        <f t="shared" si="11"/>
        <v>0.6</v>
      </c>
      <c r="Q404" s="10">
        <f t="shared" si="12"/>
        <v>37.588652482269502</v>
      </c>
      <c r="R404">
        <v>2</v>
      </c>
      <c r="S404">
        <v>2</v>
      </c>
      <c r="T404">
        <v>0</v>
      </c>
    </row>
    <row r="405" spans="2:20">
      <c r="B405">
        <v>6.21</v>
      </c>
      <c r="C405">
        <v>16.5</v>
      </c>
      <c r="D405">
        <v>0</v>
      </c>
      <c r="E405">
        <f t="shared" si="13"/>
        <v>2.6570048309178742</v>
      </c>
      <c r="F405">
        <v>58</v>
      </c>
      <c r="G405">
        <v>2</v>
      </c>
      <c r="I405" s="1">
        <v>3</v>
      </c>
      <c r="L405">
        <v>4.9000000000000004</v>
      </c>
      <c r="N405">
        <v>3.5</v>
      </c>
      <c r="O405">
        <v>1</v>
      </c>
      <c r="P405">
        <f t="shared" si="11"/>
        <v>0.71428571428571419</v>
      </c>
      <c r="Q405" s="10">
        <f t="shared" si="12"/>
        <v>41.134751773049651</v>
      </c>
      <c r="R405">
        <v>2</v>
      </c>
      <c r="S405">
        <v>4</v>
      </c>
      <c r="T405">
        <v>0</v>
      </c>
    </row>
    <row r="406" spans="2:20">
      <c r="B406">
        <v>4.26</v>
      </c>
      <c r="C406">
        <v>18.899999999999999</v>
      </c>
      <c r="D406">
        <v>0</v>
      </c>
      <c r="E406">
        <f t="shared" si="13"/>
        <v>4.436619718309859</v>
      </c>
      <c r="F406">
        <v>68</v>
      </c>
      <c r="G406">
        <v>2</v>
      </c>
      <c r="I406" s="1">
        <v>2</v>
      </c>
      <c r="L406">
        <v>5.6</v>
      </c>
      <c r="N406">
        <v>6.5</v>
      </c>
      <c r="O406">
        <v>1</v>
      </c>
      <c r="P406">
        <f t="shared" si="11"/>
        <v>1.1607142857142858</v>
      </c>
      <c r="Q406" s="10">
        <f t="shared" si="12"/>
        <v>48.226950354609933</v>
      </c>
      <c r="R406">
        <v>2</v>
      </c>
      <c r="S406">
        <v>1</v>
      </c>
      <c r="T406">
        <v>0</v>
      </c>
    </row>
    <row r="407" spans="2:20">
      <c r="B407">
        <v>7.25</v>
      </c>
      <c r="C407">
        <v>20</v>
      </c>
      <c r="D407">
        <v>0</v>
      </c>
      <c r="E407">
        <f t="shared" si="13"/>
        <v>2.7586206896551726</v>
      </c>
      <c r="F407">
        <v>62</v>
      </c>
      <c r="G407">
        <v>2</v>
      </c>
      <c r="I407" s="1">
        <v>1</v>
      </c>
      <c r="L407">
        <v>4.5999999999999996</v>
      </c>
      <c r="N407">
        <v>3.9</v>
      </c>
      <c r="O407">
        <v>1</v>
      </c>
      <c r="P407">
        <f t="shared" si="11"/>
        <v>0.84782608695652184</v>
      </c>
      <c r="Q407" s="10">
        <f t="shared" si="12"/>
        <v>43.971631205673759</v>
      </c>
      <c r="R407">
        <v>2</v>
      </c>
      <c r="S407">
        <v>3</v>
      </c>
      <c r="T407">
        <v>0</v>
      </c>
    </row>
    <row r="408" spans="2:20">
      <c r="B408">
        <v>5.3</v>
      </c>
      <c r="C408">
        <v>20</v>
      </c>
      <c r="D408">
        <v>0</v>
      </c>
      <c r="E408">
        <f t="shared" si="13"/>
        <v>3.7735849056603774</v>
      </c>
      <c r="F408">
        <v>64</v>
      </c>
      <c r="G408">
        <v>2</v>
      </c>
      <c r="I408" s="1">
        <v>3</v>
      </c>
      <c r="L408">
        <v>2.9</v>
      </c>
      <c r="N408">
        <v>3.8</v>
      </c>
      <c r="O408">
        <v>1</v>
      </c>
      <c r="P408">
        <f t="shared" si="11"/>
        <v>1.3103448275862069</v>
      </c>
      <c r="Q408" s="10">
        <f t="shared" si="12"/>
        <v>45.390070921985817</v>
      </c>
      <c r="R408">
        <v>2</v>
      </c>
      <c r="S408">
        <v>4</v>
      </c>
      <c r="T408">
        <v>0</v>
      </c>
    </row>
    <row r="409" spans="2:20">
      <c r="B409">
        <v>6.28</v>
      </c>
      <c r="C409">
        <v>16.5</v>
      </c>
      <c r="D409">
        <v>0</v>
      </c>
      <c r="E409">
        <f t="shared" si="13"/>
        <v>2.6273885350318471</v>
      </c>
      <c r="F409">
        <v>52</v>
      </c>
      <c r="G409">
        <v>2</v>
      </c>
      <c r="I409" s="1">
        <v>4</v>
      </c>
      <c r="L409">
        <v>8.5</v>
      </c>
      <c r="N409">
        <v>6.9</v>
      </c>
      <c r="O409">
        <v>1</v>
      </c>
      <c r="P409">
        <f t="shared" si="11"/>
        <v>0.81176470588235294</v>
      </c>
      <c r="Q409" s="10">
        <f t="shared" si="12"/>
        <v>36.879432624113477</v>
      </c>
      <c r="R409">
        <v>2</v>
      </c>
      <c r="S409">
        <v>2</v>
      </c>
      <c r="T409">
        <v>0</v>
      </c>
    </row>
    <row r="410" spans="2:20">
      <c r="B410">
        <v>6.28</v>
      </c>
      <c r="C410">
        <v>11.2</v>
      </c>
      <c r="D410">
        <v>0</v>
      </c>
      <c r="E410">
        <f t="shared" si="13"/>
        <v>1.7834394904458597</v>
      </c>
      <c r="F410">
        <v>58</v>
      </c>
      <c r="G410">
        <v>2</v>
      </c>
      <c r="I410" s="1">
        <v>3</v>
      </c>
      <c r="L410">
        <v>11.5</v>
      </c>
      <c r="N410">
        <v>8.5</v>
      </c>
      <c r="O410">
        <v>1</v>
      </c>
      <c r="P410">
        <f t="shared" si="11"/>
        <v>0.73913043478260865</v>
      </c>
      <c r="Q410" s="10">
        <f t="shared" si="12"/>
        <v>41.134751773049651</v>
      </c>
      <c r="R410">
        <v>2</v>
      </c>
      <c r="S410">
        <v>3</v>
      </c>
      <c r="T410">
        <v>0</v>
      </c>
    </row>
    <row r="411" spans="2:20">
      <c r="B411">
        <v>6.81</v>
      </c>
      <c r="C411">
        <v>9.8000000000000007</v>
      </c>
      <c r="D411">
        <v>0</v>
      </c>
      <c r="E411">
        <f t="shared" si="13"/>
        <v>1.4390602055800295</v>
      </c>
      <c r="F411">
        <v>62</v>
      </c>
      <c r="G411">
        <v>2</v>
      </c>
      <c r="I411" s="1">
        <v>4</v>
      </c>
      <c r="L411">
        <v>16.2</v>
      </c>
      <c r="N411">
        <v>8</v>
      </c>
      <c r="O411">
        <v>1</v>
      </c>
      <c r="P411">
        <f t="shared" si="11"/>
        <v>0.49382716049382719</v>
      </c>
      <c r="Q411" s="10">
        <f t="shared" si="12"/>
        <v>43.971631205673759</v>
      </c>
      <c r="R411">
        <v>2</v>
      </c>
      <c r="S411">
        <v>4</v>
      </c>
      <c r="T411">
        <v>0</v>
      </c>
    </row>
    <row r="412" spans="2:20">
      <c r="B412">
        <v>7.29</v>
      </c>
      <c r="C412">
        <v>11.8</v>
      </c>
      <c r="D412">
        <v>0</v>
      </c>
      <c r="E412">
        <f t="shared" si="13"/>
        <v>1.6186556927297668</v>
      </c>
      <c r="F412">
        <v>68</v>
      </c>
      <c r="G412">
        <v>2</v>
      </c>
      <c r="I412" s="1">
        <v>1</v>
      </c>
      <c r="L412">
        <v>12.2</v>
      </c>
      <c r="N412">
        <v>16.5</v>
      </c>
      <c r="O412">
        <v>1</v>
      </c>
      <c r="P412">
        <f t="shared" si="11"/>
        <v>1.3524590163934427</v>
      </c>
      <c r="Q412" s="10">
        <f t="shared" si="12"/>
        <v>48.226950354609933</v>
      </c>
      <c r="R412">
        <v>2</v>
      </c>
      <c r="S412">
        <v>3</v>
      </c>
      <c r="T412">
        <v>0</v>
      </c>
    </row>
    <row r="413" spans="2:20">
      <c r="B413">
        <v>8.61</v>
      </c>
      <c r="C413">
        <v>19.2</v>
      </c>
      <c r="D413">
        <v>0</v>
      </c>
      <c r="E413">
        <f t="shared" si="13"/>
        <v>2.229965156794425</v>
      </c>
      <c r="F413">
        <v>73</v>
      </c>
      <c r="G413">
        <v>2</v>
      </c>
      <c r="I413" s="1">
        <v>2</v>
      </c>
      <c r="L413">
        <v>13.2</v>
      </c>
      <c r="N413">
        <v>13.5</v>
      </c>
      <c r="O413">
        <v>1</v>
      </c>
      <c r="P413">
        <f t="shared" si="11"/>
        <v>1.0227272727272727</v>
      </c>
      <c r="Q413" s="10">
        <f t="shared" si="12"/>
        <v>51.773049645390074</v>
      </c>
      <c r="R413">
        <v>2</v>
      </c>
      <c r="S413">
        <v>2</v>
      </c>
      <c r="T413">
        <v>0</v>
      </c>
    </row>
    <row r="414" spans="2:20">
      <c r="B414">
        <v>8.1</v>
      </c>
      <c r="C414">
        <v>20</v>
      </c>
      <c r="D414">
        <v>0</v>
      </c>
      <c r="E414">
        <f t="shared" si="13"/>
        <v>2.4691358024691361</v>
      </c>
      <c r="F414">
        <v>71</v>
      </c>
      <c r="G414">
        <v>2</v>
      </c>
      <c r="I414" s="1">
        <v>1</v>
      </c>
      <c r="L414">
        <v>8.5</v>
      </c>
      <c r="N414">
        <v>9.8000000000000007</v>
      </c>
      <c r="O414">
        <v>1</v>
      </c>
      <c r="P414">
        <f t="shared" si="11"/>
        <v>1.1529411764705884</v>
      </c>
      <c r="Q414" s="10">
        <f t="shared" si="12"/>
        <v>50.354609929078016</v>
      </c>
      <c r="R414">
        <v>2</v>
      </c>
      <c r="S414">
        <v>1</v>
      </c>
      <c r="T414">
        <v>0</v>
      </c>
    </row>
    <row r="415" spans="2:20">
      <c r="B415">
        <v>6.5</v>
      </c>
      <c r="C415">
        <v>7.8</v>
      </c>
      <c r="D415">
        <v>0</v>
      </c>
      <c r="E415">
        <f t="shared" si="13"/>
        <v>1.2</v>
      </c>
      <c r="F415">
        <v>55</v>
      </c>
      <c r="G415">
        <v>2</v>
      </c>
      <c r="I415" s="1">
        <v>2</v>
      </c>
      <c r="L415">
        <v>7.9</v>
      </c>
      <c r="N415">
        <v>7.9</v>
      </c>
      <c r="O415">
        <v>1</v>
      </c>
      <c r="P415">
        <f t="shared" si="11"/>
        <v>1</v>
      </c>
      <c r="Q415" s="10">
        <f t="shared" si="12"/>
        <v>39.00709219858156</v>
      </c>
      <c r="R415">
        <v>2</v>
      </c>
      <c r="S415">
        <v>2</v>
      </c>
      <c r="T415">
        <v>0</v>
      </c>
    </row>
    <row r="416" spans="2:20">
      <c r="B416">
        <v>5.47</v>
      </c>
      <c r="C416">
        <v>9.8000000000000007</v>
      </c>
      <c r="D416">
        <v>0</v>
      </c>
      <c r="E416">
        <f t="shared" si="13"/>
        <v>1.7915904936014628</v>
      </c>
      <c r="F416">
        <v>59</v>
      </c>
      <c r="G416">
        <v>2</v>
      </c>
      <c r="I416" s="1">
        <v>1</v>
      </c>
      <c r="L416">
        <v>4.9000000000000004</v>
      </c>
      <c r="N416">
        <v>6.5</v>
      </c>
      <c r="O416">
        <v>1</v>
      </c>
      <c r="P416">
        <f t="shared" si="11"/>
        <v>1.3265306122448979</v>
      </c>
      <c r="Q416" s="10">
        <f t="shared" si="12"/>
        <v>41.843971631205676</v>
      </c>
      <c r="R416">
        <v>2</v>
      </c>
      <c r="S416">
        <v>3</v>
      </c>
      <c r="T416">
        <v>0</v>
      </c>
    </row>
    <row r="417" spans="2:20">
      <c r="B417">
        <v>3.86</v>
      </c>
      <c r="C417">
        <v>9.8000000000000007</v>
      </c>
      <c r="D417">
        <v>0</v>
      </c>
      <c r="E417">
        <f t="shared" si="13"/>
        <v>2.5388601036269431</v>
      </c>
      <c r="F417">
        <v>57</v>
      </c>
      <c r="G417">
        <v>2</v>
      </c>
      <c r="I417" s="1">
        <v>3</v>
      </c>
      <c r="L417">
        <v>8.6999999999999993</v>
      </c>
      <c r="N417">
        <v>16</v>
      </c>
      <c r="O417">
        <v>1</v>
      </c>
      <c r="P417">
        <f t="shared" si="11"/>
        <v>1.8390804597701151</v>
      </c>
      <c r="Q417" s="10">
        <f t="shared" ref="Q417:Q480" si="14">SUM(F417/1.41)</f>
        <v>40.425531914893618</v>
      </c>
      <c r="R417">
        <v>2</v>
      </c>
      <c r="S417">
        <v>4</v>
      </c>
      <c r="T417">
        <v>0</v>
      </c>
    </row>
    <row r="418" spans="2:20">
      <c r="B418">
        <v>4.6500000000000004</v>
      </c>
      <c r="C418">
        <v>16</v>
      </c>
      <c r="D418">
        <v>0</v>
      </c>
      <c r="E418">
        <f t="shared" si="13"/>
        <v>3.440860215053763</v>
      </c>
      <c r="F418">
        <v>66</v>
      </c>
      <c r="G418">
        <v>2</v>
      </c>
      <c r="I418" s="1">
        <v>2</v>
      </c>
      <c r="L418">
        <v>6.1</v>
      </c>
      <c r="N418">
        <v>9.8000000000000007</v>
      </c>
      <c r="O418">
        <v>1</v>
      </c>
      <c r="P418">
        <f t="shared" si="11"/>
        <v>1.6065573770491806</v>
      </c>
      <c r="Q418" s="10">
        <f t="shared" si="14"/>
        <v>46.808510638297875</v>
      </c>
      <c r="R418">
        <v>2</v>
      </c>
      <c r="S418">
        <v>1</v>
      </c>
      <c r="T418">
        <v>0</v>
      </c>
    </row>
    <row r="419" spans="2:20">
      <c r="B419">
        <v>5.92</v>
      </c>
      <c r="C419">
        <v>18</v>
      </c>
      <c r="D419">
        <v>0</v>
      </c>
      <c r="E419">
        <f t="shared" si="13"/>
        <v>3.0405405405405408</v>
      </c>
      <c r="F419">
        <v>72</v>
      </c>
      <c r="G419">
        <v>2</v>
      </c>
      <c r="I419" s="1">
        <v>2</v>
      </c>
      <c r="L419">
        <v>1.9</v>
      </c>
      <c r="N419">
        <v>3</v>
      </c>
      <c r="O419">
        <v>1</v>
      </c>
      <c r="P419">
        <f t="shared" si="11"/>
        <v>1.5789473684210527</v>
      </c>
      <c r="Q419" s="10">
        <f t="shared" si="14"/>
        <v>51.063829787234049</v>
      </c>
      <c r="R419">
        <v>2</v>
      </c>
      <c r="S419">
        <v>3</v>
      </c>
      <c r="T419">
        <v>0</v>
      </c>
    </row>
    <row r="420" spans="2:20">
      <c r="B420">
        <v>6.2</v>
      </c>
      <c r="C420">
        <v>12.6</v>
      </c>
      <c r="D420">
        <v>0</v>
      </c>
      <c r="E420">
        <f t="shared" si="13"/>
        <v>2.032258064516129</v>
      </c>
      <c r="F420">
        <v>62</v>
      </c>
      <c r="G420">
        <v>2</v>
      </c>
      <c r="I420" s="1">
        <v>3</v>
      </c>
      <c r="L420">
        <v>8.9</v>
      </c>
      <c r="N420">
        <v>7.8</v>
      </c>
      <c r="O420">
        <v>1</v>
      </c>
      <c r="P420">
        <f t="shared" si="11"/>
        <v>0.87640449438202239</v>
      </c>
      <c r="Q420" s="10">
        <f t="shared" si="14"/>
        <v>43.971631205673759</v>
      </c>
      <c r="R420">
        <v>2</v>
      </c>
      <c r="S420">
        <v>4</v>
      </c>
      <c r="T420">
        <v>0</v>
      </c>
    </row>
    <row r="421" spans="2:20">
      <c r="B421">
        <v>6.51</v>
      </c>
      <c r="C421">
        <v>14.5</v>
      </c>
      <c r="D421">
        <v>0</v>
      </c>
      <c r="E421">
        <f t="shared" si="13"/>
        <v>2.2273425499231951</v>
      </c>
      <c r="F421">
        <v>68</v>
      </c>
      <c r="G421">
        <v>2</v>
      </c>
      <c r="I421" s="1">
        <v>3</v>
      </c>
      <c r="L421">
        <v>9.5</v>
      </c>
      <c r="N421">
        <v>8.4</v>
      </c>
      <c r="O421">
        <v>1</v>
      </c>
      <c r="P421">
        <f t="shared" si="11"/>
        <v>0.88421052631578956</v>
      </c>
      <c r="Q421" s="10">
        <f t="shared" si="14"/>
        <v>48.226950354609933</v>
      </c>
      <c r="R421">
        <v>2</v>
      </c>
      <c r="S421">
        <v>2</v>
      </c>
      <c r="T421">
        <v>0</v>
      </c>
    </row>
    <row r="422" spans="2:20">
      <c r="B422">
        <v>5.49</v>
      </c>
      <c r="C422">
        <v>16.5</v>
      </c>
      <c r="D422">
        <v>0</v>
      </c>
      <c r="E422">
        <f t="shared" si="13"/>
        <v>3.0054644808743167</v>
      </c>
      <c r="F422">
        <v>73</v>
      </c>
      <c r="G422">
        <v>2</v>
      </c>
      <c r="I422" s="1">
        <v>3</v>
      </c>
      <c r="L422">
        <v>9.1</v>
      </c>
      <c r="N422">
        <v>6</v>
      </c>
      <c r="O422">
        <v>1</v>
      </c>
      <c r="P422">
        <f t="shared" si="11"/>
        <v>0.65934065934065933</v>
      </c>
      <c r="Q422" s="10">
        <f t="shared" si="14"/>
        <v>51.773049645390074</v>
      </c>
      <c r="R422">
        <v>2</v>
      </c>
      <c r="S422">
        <v>3</v>
      </c>
      <c r="T422">
        <v>0</v>
      </c>
    </row>
    <row r="423" spans="2:20">
      <c r="B423">
        <v>4.62</v>
      </c>
      <c r="C423">
        <v>8.1</v>
      </c>
      <c r="D423">
        <v>0</v>
      </c>
      <c r="E423">
        <f t="shared" si="13"/>
        <v>1.7532467532467531</v>
      </c>
      <c r="F423">
        <v>64</v>
      </c>
      <c r="G423">
        <v>2</v>
      </c>
      <c r="I423" s="1">
        <v>2</v>
      </c>
      <c r="L423">
        <v>7.8</v>
      </c>
      <c r="N423">
        <v>11.2</v>
      </c>
      <c r="O423">
        <v>1</v>
      </c>
      <c r="P423">
        <f t="shared" si="11"/>
        <v>1.4358974358974359</v>
      </c>
      <c r="Q423" s="10">
        <f t="shared" si="14"/>
        <v>45.390070921985817</v>
      </c>
      <c r="R423">
        <v>2</v>
      </c>
      <c r="S423">
        <v>4</v>
      </c>
      <c r="T423">
        <v>0</v>
      </c>
    </row>
    <row r="424" spans="2:20">
      <c r="B424">
        <v>4.87</v>
      </c>
      <c r="C424">
        <v>9</v>
      </c>
      <c r="D424">
        <v>0</v>
      </c>
      <c r="E424">
        <f t="shared" si="13"/>
        <v>1.8480492813141682</v>
      </c>
      <c r="F424">
        <v>66</v>
      </c>
      <c r="G424">
        <v>2</v>
      </c>
      <c r="I424" s="1">
        <v>4</v>
      </c>
      <c r="L424">
        <v>6.1</v>
      </c>
      <c r="N424">
        <v>12.2</v>
      </c>
      <c r="O424">
        <v>1</v>
      </c>
      <c r="P424">
        <f t="shared" si="11"/>
        <v>2</v>
      </c>
      <c r="Q424" s="10">
        <f t="shared" si="14"/>
        <v>46.808510638297875</v>
      </c>
      <c r="R424">
        <v>2</v>
      </c>
      <c r="S424">
        <v>3</v>
      </c>
      <c r="T424">
        <v>0</v>
      </c>
    </row>
    <row r="425" spans="2:20">
      <c r="B425">
        <v>4.96</v>
      </c>
      <c r="C425">
        <v>5.8</v>
      </c>
      <c r="D425">
        <v>0</v>
      </c>
      <c r="E425">
        <f t="shared" si="13"/>
        <v>1.1693548387096775</v>
      </c>
      <c r="F425">
        <v>55</v>
      </c>
      <c r="G425">
        <v>2</v>
      </c>
      <c r="I425" s="1">
        <v>4</v>
      </c>
      <c r="L425">
        <v>5.8</v>
      </c>
      <c r="N425">
        <v>9.1999999999999993</v>
      </c>
      <c r="O425">
        <v>1</v>
      </c>
      <c r="P425">
        <f t="shared" si="11"/>
        <v>1.586206896551724</v>
      </c>
      <c r="Q425" s="10">
        <f t="shared" si="14"/>
        <v>39.00709219858156</v>
      </c>
      <c r="R425">
        <v>2</v>
      </c>
      <c r="S425">
        <v>2</v>
      </c>
      <c r="T425">
        <v>0</v>
      </c>
    </row>
    <row r="426" spans="2:20">
      <c r="B426">
        <v>5.87</v>
      </c>
      <c r="C426">
        <v>6.2</v>
      </c>
      <c r="D426">
        <v>0</v>
      </c>
      <c r="E426">
        <f t="shared" si="13"/>
        <v>1.0562180579216354</v>
      </c>
      <c r="F426">
        <v>33</v>
      </c>
      <c r="G426">
        <v>2</v>
      </c>
      <c r="I426" s="1">
        <v>3</v>
      </c>
      <c r="L426">
        <v>4.7</v>
      </c>
      <c r="N426">
        <v>8.1</v>
      </c>
      <c r="O426">
        <v>1</v>
      </c>
      <c r="P426">
        <f t="shared" si="11"/>
        <v>1.7234042553191489</v>
      </c>
      <c r="Q426" s="10">
        <f t="shared" si="14"/>
        <v>23.404255319148938</v>
      </c>
      <c r="R426">
        <v>2</v>
      </c>
      <c r="S426">
        <v>1</v>
      </c>
      <c r="T426">
        <v>0</v>
      </c>
    </row>
    <row r="427" spans="2:20">
      <c r="B427">
        <v>6.29</v>
      </c>
      <c r="C427">
        <v>8.5</v>
      </c>
      <c r="D427">
        <v>0</v>
      </c>
      <c r="E427">
        <f t="shared" si="13"/>
        <v>1.3513513513513513</v>
      </c>
      <c r="F427">
        <v>39</v>
      </c>
      <c r="G427">
        <v>2</v>
      </c>
      <c r="I427" s="1">
        <v>3</v>
      </c>
      <c r="L427">
        <v>4.9000000000000004</v>
      </c>
      <c r="N427">
        <v>6.5</v>
      </c>
      <c r="O427">
        <v>1</v>
      </c>
      <c r="P427">
        <f t="shared" si="11"/>
        <v>1.3265306122448979</v>
      </c>
      <c r="Q427" s="10">
        <f t="shared" si="14"/>
        <v>27.659574468085108</v>
      </c>
      <c r="R427">
        <v>2</v>
      </c>
      <c r="S427">
        <v>2</v>
      </c>
      <c r="T427">
        <v>0</v>
      </c>
    </row>
    <row r="428" spans="2:20">
      <c r="B428">
        <v>4.6100000000000003</v>
      </c>
      <c r="C428">
        <v>11.6</v>
      </c>
      <c r="D428">
        <v>0</v>
      </c>
      <c r="E428">
        <f t="shared" si="13"/>
        <v>2.5162689804772231</v>
      </c>
      <c r="F428">
        <v>34</v>
      </c>
      <c r="G428">
        <v>2</v>
      </c>
      <c r="I428" s="1">
        <v>2</v>
      </c>
      <c r="L428">
        <v>5.6</v>
      </c>
      <c r="N428">
        <v>4.9000000000000004</v>
      </c>
      <c r="O428">
        <v>1</v>
      </c>
      <c r="P428">
        <f t="shared" si="11"/>
        <v>0.87500000000000011</v>
      </c>
      <c r="Q428" s="10">
        <f t="shared" si="14"/>
        <v>24.113475177304966</v>
      </c>
      <c r="R428">
        <v>2</v>
      </c>
      <c r="S428">
        <v>3</v>
      </c>
      <c r="T428">
        <v>0</v>
      </c>
    </row>
    <row r="429" spans="2:20">
      <c r="B429">
        <v>5.8</v>
      </c>
      <c r="C429">
        <v>16</v>
      </c>
      <c r="D429">
        <v>0</v>
      </c>
      <c r="E429">
        <f t="shared" si="13"/>
        <v>2.7586206896551726</v>
      </c>
      <c r="F429">
        <v>38</v>
      </c>
      <c r="G429">
        <v>2</v>
      </c>
      <c r="I429" s="1">
        <v>1</v>
      </c>
      <c r="L429">
        <v>6.8</v>
      </c>
      <c r="N429">
        <v>6</v>
      </c>
      <c r="O429">
        <v>1</v>
      </c>
      <c r="P429">
        <f t="shared" si="11"/>
        <v>0.88235294117647056</v>
      </c>
      <c r="Q429" s="10">
        <f t="shared" si="14"/>
        <v>26.950354609929079</v>
      </c>
      <c r="R429">
        <v>2</v>
      </c>
      <c r="S429">
        <v>1</v>
      </c>
      <c r="T429">
        <v>0</v>
      </c>
    </row>
    <row r="430" spans="2:20">
      <c r="B430">
        <v>9.5</v>
      </c>
      <c r="C430">
        <v>14.5</v>
      </c>
      <c r="D430">
        <v>0</v>
      </c>
      <c r="E430">
        <f t="shared" si="13"/>
        <v>1.5263157894736843</v>
      </c>
      <c r="F430">
        <v>46</v>
      </c>
      <c r="G430">
        <v>2</v>
      </c>
      <c r="I430" s="1">
        <v>3</v>
      </c>
      <c r="L430">
        <v>8.6999999999999993</v>
      </c>
      <c r="N430">
        <v>9.9</v>
      </c>
      <c r="O430">
        <v>1</v>
      </c>
      <c r="P430">
        <f t="shared" si="11"/>
        <v>1.1379310344827587</v>
      </c>
      <c r="Q430" s="10">
        <f t="shared" si="14"/>
        <v>32.62411347517731</v>
      </c>
      <c r="R430">
        <v>2</v>
      </c>
      <c r="S430">
        <v>2</v>
      </c>
      <c r="T430">
        <v>0</v>
      </c>
    </row>
    <row r="431" spans="2:20">
      <c r="B431">
        <v>2.9</v>
      </c>
      <c r="C431">
        <v>18.399999999999999</v>
      </c>
      <c r="D431">
        <v>0</v>
      </c>
      <c r="E431">
        <f t="shared" si="13"/>
        <v>6.3448275862068959</v>
      </c>
      <c r="F431">
        <v>78</v>
      </c>
      <c r="G431">
        <v>2</v>
      </c>
      <c r="I431" s="1">
        <v>4</v>
      </c>
      <c r="L431">
        <v>4.9000000000000004</v>
      </c>
      <c r="N431">
        <v>6.8</v>
      </c>
      <c r="O431">
        <v>1</v>
      </c>
      <c r="P431">
        <f t="shared" si="11"/>
        <v>1.3877551020408161</v>
      </c>
      <c r="Q431" s="10">
        <f t="shared" si="14"/>
        <v>55.319148936170215</v>
      </c>
      <c r="R431">
        <v>2</v>
      </c>
      <c r="S431">
        <v>3</v>
      </c>
      <c r="T431">
        <v>0</v>
      </c>
    </row>
    <row r="432" spans="2:20">
      <c r="B432">
        <v>3.1</v>
      </c>
      <c r="C432">
        <v>11.5</v>
      </c>
      <c r="D432">
        <v>0</v>
      </c>
      <c r="E432">
        <f t="shared" si="13"/>
        <v>3.7096774193548385</v>
      </c>
      <c r="F432">
        <v>55</v>
      </c>
      <c r="G432">
        <v>2</v>
      </c>
      <c r="I432" s="1">
        <v>3</v>
      </c>
      <c r="L432">
        <v>11.6</v>
      </c>
      <c r="N432">
        <v>9.8000000000000007</v>
      </c>
      <c r="O432">
        <v>1</v>
      </c>
      <c r="P432">
        <f t="shared" si="11"/>
        <v>0.84482758620689669</v>
      </c>
      <c r="Q432" s="10">
        <f t="shared" si="14"/>
        <v>39.00709219858156</v>
      </c>
      <c r="R432">
        <v>2</v>
      </c>
      <c r="S432">
        <v>2</v>
      </c>
      <c r="T432">
        <v>0</v>
      </c>
    </row>
    <row r="433" spans="2:20">
      <c r="B433">
        <v>6.2</v>
      </c>
      <c r="C433">
        <v>19</v>
      </c>
      <c r="D433">
        <v>0</v>
      </c>
      <c r="E433">
        <f t="shared" si="13"/>
        <v>3.064516129032258</v>
      </c>
      <c r="F433">
        <v>51</v>
      </c>
      <c r="G433">
        <v>2</v>
      </c>
      <c r="I433" s="1">
        <v>4</v>
      </c>
      <c r="L433">
        <v>12</v>
      </c>
      <c r="N433">
        <v>10.199999999999999</v>
      </c>
      <c r="O433">
        <v>1</v>
      </c>
      <c r="P433">
        <f t="shared" si="11"/>
        <v>0.85</v>
      </c>
      <c r="Q433" s="10">
        <f t="shared" si="14"/>
        <v>36.170212765957451</v>
      </c>
      <c r="R433">
        <v>2</v>
      </c>
      <c r="S433">
        <v>4</v>
      </c>
      <c r="T433">
        <v>0</v>
      </c>
    </row>
    <row r="434" spans="2:20">
      <c r="B434">
        <v>10.6</v>
      </c>
      <c r="C434">
        <v>20</v>
      </c>
      <c r="D434">
        <v>0</v>
      </c>
      <c r="E434">
        <f t="shared" si="13"/>
        <v>1.8867924528301887</v>
      </c>
      <c r="F434">
        <v>56</v>
      </c>
      <c r="G434">
        <v>2</v>
      </c>
      <c r="I434" s="1">
        <v>1</v>
      </c>
      <c r="L434">
        <v>6.5</v>
      </c>
      <c r="N434">
        <v>9.8000000000000007</v>
      </c>
      <c r="O434">
        <v>1</v>
      </c>
      <c r="P434">
        <f t="shared" si="11"/>
        <v>1.5076923076923079</v>
      </c>
      <c r="Q434" s="10">
        <f t="shared" si="14"/>
        <v>39.716312056737593</v>
      </c>
      <c r="R434">
        <v>2</v>
      </c>
      <c r="S434">
        <v>1</v>
      </c>
      <c r="T434">
        <v>0</v>
      </c>
    </row>
    <row r="435" spans="2:20">
      <c r="B435">
        <v>11.8</v>
      </c>
      <c r="C435">
        <v>15.5</v>
      </c>
      <c r="D435">
        <v>0</v>
      </c>
      <c r="E435">
        <f t="shared" si="13"/>
        <v>1.3135593220338981</v>
      </c>
      <c r="F435">
        <v>59</v>
      </c>
      <c r="G435">
        <v>2</v>
      </c>
      <c r="I435" s="1">
        <v>2</v>
      </c>
      <c r="L435">
        <v>4.8</v>
      </c>
      <c r="N435">
        <v>7.7</v>
      </c>
      <c r="O435">
        <v>1</v>
      </c>
      <c r="P435">
        <f t="shared" si="11"/>
        <v>1.6041666666666667</v>
      </c>
      <c r="Q435" s="10">
        <f t="shared" si="14"/>
        <v>41.843971631205676</v>
      </c>
      <c r="R435">
        <v>2</v>
      </c>
      <c r="S435">
        <v>3</v>
      </c>
      <c r="T435">
        <v>0</v>
      </c>
    </row>
    <row r="436" spans="2:20">
      <c r="B436">
        <v>12.6</v>
      </c>
      <c r="C436">
        <v>16.8</v>
      </c>
      <c r="D436">
        <v>0</v>
      </c>
      <c r="E436">
        <f t="shared" si="13"/>
        <v>1.3333333333333335</v>
      </c>
      <c r="F436">
        <v>57</v>
      </c>
      <c r="G436">
        <v>2</v>
      </c>
      <c r="I436" s="1">
        <v>1</v>
      </c>
      <c r="L436">
        <v>1.6</v>
      </c>
      <c r="N436">
        <v>2.6</v>
      </c>
      <c r="O436">
        <v>1</v>
      </c>
      <c r="P436">
        <f t="shared" si="11"/>
        <v>1.625</v>
      </c>
      <c r="Q436" s="10">
        <f t="shared" si="14"/>
        <v>40.425531914893618</v>
      </c>
      <c r="R436">
        <v>2</v>
      </c>
      <c r="S436">
        <v>4</v>
      </c>
      <c r="T436">
        <v>0</v>
      </c>
    </row>
    <row r="437" spans="2:20">
      <c r="B437">
        <v>3.5</v>
      </c>
      <c r="C437">
        <v>12</v>
      </c>
      <c r="D437">
        <v>0</v>
      </c>
      <c r="E437">
        <f t="shared" si="13"/>
        <v>3.4285714285714284</v>
      </c>
      <c r="F437">
        <v>66</v>
      </c>
      <c r="G437">
        <v>2</v>
      </c>
      <c r="I437" s="1">
        <v>2</v>
      </c>
      <c r="L437">
        <v>2.8</v>
      </c>
      <c r="N437">
        <v>2</v>
      </c>
      <c r="O437">
        <v>1</v>
      </c>
      <c r="P437">
        <f t="shared" si="11"/>
        <v>0.7142857142857143</v>
      </c>
      <c r="Q437" s="10">
        <f t="shared" si="14"/>
        <v>46.808510638297875</v>
      </c>
      <c r="R437">
        <v>2</v>
      </c>
      <c r="S437">
        <v>2</v>
      </c>
      <c r="T437">
        <v>0</v>
      </c>
    </row>
    <row r="438" spans="2:20">
      <c r="B438">
        <v>9.1999999999999993</v>
      </c>
      <c r="C438">
        <v>16.7</v>
      </c>
      <c r="D438">
        <v>0</v>
      </c>
      <c r="E438">
        <f t="shared" si="13"/>
        <v>1.8152173913043479</v>
      </c>
      <c r="F438">
        <v>56</v>
      </c>
      <c r="G438">
        <v>2</v>
      </c>
      <c r="I438" s="1">
        <v>1</v>
      </c>
      <c r="L438">
        <v>10.5</v>
      </c>
      <c r="N438">
        <v>6.7</v>
      </c>
      <c r="O438">
        <v>1</v>
      </c>
      <c r="P438">
        <f t="shared" si="11"/>
        <v>0.63809523809523816</v>
      </c>
      <c r="Q438" s="10">
        <f t="shared" si="14"/>
        <v>39.716312056737593</v>
      </c>
      <c r="R438">
        <v>2</v>
      </c>
      <c r="S438">
        <v>3</v>
      </c>
      <c r="T438">
        <v>0</v>
      </c>
    </row>
    <row r="439" spans="2:20">
      <c r="B439">
        <v>5.8</v>
      </c>
      <c r="C439">
        <v>18</v>
      </c>
      <c r="D439">
        <v>0</v>
      </c>
      <c r="E439">
        <f t="shared" si="13"/>
        <v>3.103448275862069</v>
      </c>
      <c r="F439">
        <v>69</v>
      </c>
      <c r="G439">
        <v>2</v>
      </c>
      <c r="I439" s="1">
        <v>3</v>
      </c>
      <c r="L439">
        <v>1.9</v>
      </c>
      <c r="N439">
        <v>3.5</v>
      </c>
      <c r="O439">
        <v>1</v>
      </c>
      <c r="P439">
        <f t="shared" si="11"/>
        <v>1.8421052631578949</v>
      </c>
      <c r="Q439" s="10">
        <f t="shared" si="14"/>
        <v>48.936170212765958</v>
      </c>
      <c r="R439">
        <v>2</v>
      </c>
      <c r="S439">
        <v>4</v>
      </c>
      <c r="T439">
        <v>0</v>
      </c>
    </row>
    <row r="440" spans="2:20">
      <c r="B440">
        <v>8.9</v>
      </c>
      <c r="C440">
        <v>16</v>
      </c>
      <c r="D440">
        <v>0</v>
      </c>
      <c r="E440">
        <f t="shared" si="13"/>
        <v>1.797752808988764</v>
      </c>
      <c r="F440">
        <v>58</v>
      </c>
      <c r="G440">
        <v>2</v>
      </c>
      <c r="I440" s="1">
        <v>2</v>
      </c>
      <c r="L440">
        <v>2.8</v>
      </c>
      <c r="N440">
        <v>5.0999999999999996</v>
      </c>
      <c r="O440">
        <v>1</v>
      </c>
      <c r="P440">
        <f t="shared" si="11"/>
        <v>1.8214285714285714</v>
      </c>
      <c r="Q440" s="10">
        <f t="shared" si="14"/>
        <v>41.134751773049651</v>
      </c>
      <c r="R440">
        <v>2</v>
      </c>
      <c r="S440">
        <v>3</v>
      </c>
      <c r="T440">
        <v>0</v>
      </c>
    </row>
    <row r="441" spans="2:20">
      <c r="B441">
        <v>7.9</v>
      </c>
      <c r="C441">
        <v>14.8</v>
      </c>
      <c r="D441">
        <v>0</v>
      </c>
      <c r="E441">
        <f t="shared" si="13"/>
        <v>1.8734177215189873</v>
      </c>
      <c r="F441">
        <v>56</v>
      </c>
      <c r="G441">
        <v>2</v>
      </c>
      <c r="I441" s="1">
        <v>2</v>
      </c>
      <c r="L441">
        <v>3.51</v>
      </c>
      <c r="N441">
        <v>4.3</v>
      </c>
      <c r="O441">
        <v>1</v>
      </c>
      <c r="P441">
        <f t="shared" si="11"/>
        <v>1.225071225071225</v>
      </c>
      <c r="Q441" s="10">
        <f t="shared" si="14"/>
        <v>39.716312056737593</v>
      </c>
      <c r="R441">
        <v>2</v>
      </c>
      <c r="S441">
        <v>2</v>
      </c>
      <c r="T441">
        <v>0</v>
      </c>
    </row>
    <row r="442" spans="2:20">
      <c r="B442">
        <v>8.1</v>
      </c>
      <c r="C442">
        <v>13.5</v>
      </c>
      <c r="D442">
        <v>0</v>
      </c>
      <c r="E442">
        <f t="shared" si="13"/>
        <v>1.6666666666666667</v>
      </c>
      <c r="F442">
        <v>54</v>
      </c>
      <c r="G442">
        <v>2</v>
      </c>
      <c r="I442" s="1">
        <v>3</v>
      </c>
      <c r="L442">
        <v>1.68</v>
      </c>
      <c r="N442">
        <v>2.8</v>
      </c>
      <c r="O442">
        <v>1</v>
      </c>
      <c r="P442">
        <f t="shared" si="11"/>
        <v>1.6666666666666665</v>
      </c>
      <c r="Q442" s="10">
        <f t="shared" si="14"/>
        <v>38.297872340425535</v>
      </c>
      <c r="R442">
        <v>2</v>
      </c>
      <c r="S442">
        <v>1</v>
      </c>
      <c r="T442">
        <v>0</v>
      </c>
    </row>
    <row r="443" spans="2:20">
      <c r="B443">
        <v>4.5999999999999996</v>
      </c>
      <c r="C443">
        <v>18</v>
      </c>
      <c r="D443">
        <v>0</v>
      </c>
      <c r="E443">
        <f t="shared" si="13"/>
        <v>3.9130434782608701</v>
      </c>
      <c r="F443">
        <v>65</v>
      </c>
      <c r="G443">
        <v>2</v>
      </c>
      <c r="I443" s="1">
        <v>3</v>
      </c>
      <c r="L443">
        <v>6.4</v>
      </c>
      <c r="N443">
        <v>5.6</v>
      </c>
      <c r="O443">
        <v>1</v>
      </c>
      <c r="P443">
        <f t="shared" si="11"/>
        <v>0.87499999999999989</v>
      </c>
      <c r="Q443" s="10">
        <f t="shared" si="14"/>
        <v>46.09929078014185</v>
      </c>
      <c r="R443">
        <v>2</v>
      </c>
      <c r="S443">
        <v>1</v>
      </c>
      <c r="T443">
        <v>0</v>
      </c>
    </row>
    <row r="444" spans="2:20">
      <c r="B444">
        <v>1.6</v>
      </c>
      <c r="C444">
        <v>5</v>
      </c>
      <c r="D444">
        <v>0</v>
      </c>
      <c r="E444">
        <f t="shared" si="13"/>
        <v>3.125</v>
      </c>
      <c r="F444">
        <v>52</v>
      </c>
      <c r="G444">
        <v>2</v>
      </c>
      <c r="I444" s="1">
        <v>3</v>
      </c>
      <c r="L444">
        <v>3.8</v>
      </c>
      <c r="N444">
        <v>3.9</v>
      </c>
      <c r="O444">
        <v>1</v>
      </c>
      <c r="P444">
        <f t="shared" si="11"/>
        <v>1.0263157894736843</v>
      </c>
      <c r="Q444" s="10">
        <f t="shared" si="14"/>
        <v>36.879432624113477</v>
      </c>
      <c r="R444">
        <v>2</v>
      </c>
      <c r="S444">
        <v>2</v>
      </c>
      <c r="T444">
        <v>0</v>
      </c>
    </row>
    <row r="445" spans="2:20">
      <c r="B445">
        <v>2.8</v>
      </c>
      <c r="C445">
        <v>10.6</v>
      </c>
      <c r="D445">
        <v>0</v>
      </c>
      <c r="E445">
        <f t="shared" si="13"/>
        <v>3.785714285714286</v>
      </c>
      <c r="F445">
        <v>75</v>
      </c>
      <c r="G445">
        <v>2</v>
      </c>
      <c r="I445" s="1">
        <v>2</v>
      </c>
      <c r="L445">
        <v>7.9</v>
      </c>
      <c r="N445">
        <v>11.2</v>
      </c>
      <c r="O445">
        <v>1</v>
      </c>
      <c r="P445">
        <f t="shared" si="11"/>
        <v>1.4177215189873416</v>
      </c>
      <c r="Q445" s="10">
        <f t="shared" si="14"/>
        <v>53.191489361702132</v>
      </c>
      <c r="R445">
        <v>2</v>
      </c>
      <c r="S445">
        <v>3</v>
      </c>
      <c r="T445">
        <v>0</v>
      </c>
    </row>
    <row r="446" spans="2:20">
      <c r="B446">
        <v>6.5</v>
      </c>
      <c r="C446">
        <v>19</v>
      </c>
      <c r="D446">
        <v>0</v>
      </c>
      <c r="E446">
        <f t="shared" si="13"/>
        <v>2.9230769230769229</v>
      </c>
      <c r="F446">
        <v>58</v>
      </c>
      <c r="G446">
        <v>2</v>
      </c>
      <c r="I446" s="1">
        <v>4</v>
      </c>
      <c r="L446">
        <v>3.4</v>
      </c>
      <c r="N446">
        <v>6.5</v>
      </c>
      <c r="O446">
        <v>1</v>
      </c>
      <c r="P446">
        <f t="shared" si="11"/>
        <v>1.911764705882353</v>
      </c>
      <c r="Q446" s="10">
        <f t="shared" si="14"/>
        <v>41.134751773049651</v>
      </c>
      <c r="R446">
        <v>2</v>
      </c>
      <c r="S446">
        <v>2</v>
      </c>
      <c r="T446">
        <v>0</v>
      </c>
    </row>
    <row r="447" spans="2:20">
      <c r="B447">
        <v>4.5999999999999996</v>
      </c>
      <c r="C447">
        <v>18</v>
      </c>
      <c r="D447">
        <v>0</v>
      </c>
      <c r="E447">
        <f t="shared" si="13"/>
        <v>3.9130434782608701</v>
      </c>
      <c r="F447">
        <v>76</v>
      </c>
      <c r="G447">
        <v>2</v>
      </c>
      <c r="I447" s="1">
        <v>4</v>
      </c>
      <c r="L447">
        <v>4.9000000000000004</v>
      </c>
      <c r="N447">
        <v>5.5</v>
      </c>
      <c r="O447">
        <v>1</v>
      </c>
      <c r="P447">
        <f t="shared" si="11"/>
        <v>1.1224489795918366</v>
      </c>
      <c r="Q447" s="10">
        <f t="shared" si="14"/>
        <v>53.900709219858157</v>
      </c>
      <c r="R447">
        <v>2</v>
      </c>
      <c r="S447">
        <v>4</v>
      </c>
      <c r="T447">
        <v>0</v>
      </c>
    </row>
    <row r="448" spans="2:20">
      <c r="B448">
        <v>8.1999999999999993</v>
      </c>
      <c r="C448">
        <v>16.5</v>
      </c>
      <c r="D448">
        <v>0</v>
      </c>
      <c r="E448">
        <f t="shared" si="13"/>
        <v>2.0121951219512195</v>
      </c>
      <c r="F448">
        <v>54</v>
      </c>
      <c r="G448">
        <v>2</v>
      </c>
      <c r="I448" s="1">
        <v>3</v>
      </c>
      <c r="L448">
        <v>6.8</v>
      </c>
      <c r="N448">
        <v>6.9</v>
      </c>
      <c r="O448">
        <v>1</v>
      </c>
      <c r="P448">
        <f t="shared" si="11"/>
        <v>1.0147058823529413</v>
      </c>
      <c r="Q448" s="10">
        <f t="shared" si="14"/>
        <v>38.297872340425535</v>
      </c>
      <c r="R448">
        <v>2</v>
      </c>
      <c r="S448">
        <v>1</v>
      </c>
      <c r="T448">
        <v>0</v>
      </c>
    </row>
    <row r="449" spans="2:20">
      <c r="B449">
        <v>8.6999999999999993</v>
      </c>
      <c r="C449">
        <v>20</v>
      </c>
      <c r="D449">
        <v>0</v>
      </c>
      <c r="E449">
        <f t="shared" si="13"/>
        <v>2.298850574712644</v>
      </c>
      <c r="F449">
        <v>58</v>
      </c>
      <c r="G449">
        <v>2</v>
      </c>
      <c r="I449" s="1">
        <v>3</v>
      </c>
      <c r="L449">
        <v>5.8</v>
      </c>
      <c r="N449">
        <v>5.6</v>
      </c>
      <c r="O449">
        <v>1</v>
      </c>
      <c r="P449">
        <f t="shared" si="11"/>
        <v>0.96551724137931028</v>
      </c>
      <c r="Q449" s="10">
        <f t="shared" si="14"/>
        <v>41.134751773049651</v>
      </c>
      <c r="R449">
        <v>2</v>
      </c>
      <c r="S449">
        <v>3</v>
      </c>
      <c r="T449">
        <v>0</v>
      </c>
    </row>
    <row r="450" spans="2:20">
      <c r="B450">
        <v>8.9</v>
      </c>
      <c r="C450">
        <v>16.7</v>
      </c>
      <c r="D450">
        <v>0</v>
      </c>
      <c r="E450">
        <f t="shared" si="13"/>
        <v>1.8764044943820224</v>
      </c>
      <c r="F450">
        <v>65</v>
      </c>
      <c r="G450">
        <v>2</v>
      </c>
      <c r="I450" s="1">
        <v>2</v>
      </c>
      <c r="L450">
        <v>2.2000000000000002</v>
      </c>
      <c r="N450">
        <v>4.2</v>
      </c>
      <c r="O450">
        <v>1</v>
      </c>
      <c r="P450">
        <f t="shared" si="11"/>
        <v>1.9090909090909089</v>
      </c>
      <c r="Q450" s="10">
        <f t="shared" si="14"/>
        <v>46.09929078014185</v>
      </c>
      <c r="R450">
        <v>2</v>
      </c>
      <c r="S450">
        <v>4</v>
      </c>
      <c r="T450">
        <v>0</v>
      </c>
    </row>
    <row r="451" spans="2:20">
      <c r="B451">
        <v>9.5</v>
      </c>
      <c r="C451">
        <v>13.5</v>
      </c>
      <c r="D451">
        <v>0</v>
      </c>
      <c r="E451">
        <f t="shared" si="13"/>
        <v>1.4210526315789473</v>
      </c>
      <c r="F451">
        <v>66</v>
      </c>
      <c r="G451">
        <v>2</v>
      </c>
      <c r="I451" s="1">
        <v>1</v>
      </c>
      <c r="L451">
        <v>6.3</v>
      </c>
      <c r="N451">
        <v>3.2</v>
      </c>
      <c r="O451">
        <v>1</v>
      </c>
      <c r="P451">
        <f t="shared" si="11"/>
        <v>0.50793650793650802</v>
      </c>
      <c r="Q451" s="10">
        <f t="shared" si="14"/>
        <v>46.808510638297875</v>
      </c>
      <c r="R451">
        <v>2</v>
      </c>
      <c r="S451">
        <v>2</v>
      </c>
      <c r="T451">
        <v>0</v>
      </c>
    </row>
    <row r="452" spans="2:20">
      <c r="B452">
        <v>0.9</v>
      </c>
      <c r="C452">
        <v>8</v>
      </c>
      <c r="D452">
        <v>0</v>
      </c>
      <c r="E452">
        <f t="shared" si="13"/>
        <v>8.8888888888888893</v>
      </c>
      <c r="F452">
        <v>68</v>
      </c>
      <c r="G452">
        <v>2</v>
      </c>
      <c r="I452" s="1">
        <v>3</v>
      </c>
      <c r="L452">
        <v>1.6</v>
      </c>
      <c r="N452">
        <v>5</v>
      </c>
      <c r="O452">
        <v>1</v>
      </c>
      <c r="P452">
        <f t="shared" si="11"/>
        <v>3.125</v>
      </c>
      <c r="Q452" s="10">
        <f t="shared" si="14"/>
        <v>48.226950354609933</v>
      </c>
      <c r="R452">
        <v>2</v>
      </c>
      <c r="S452">
        <v>3</v>
      </c>
      <c r="T452">
        <v>0</v>
      </c>
    </row>
    <row r="453" spans="2:20">
      <c r="B453">
        <v>1.5</v>
      </c>
      <c r="C453">
        <v>7.2</v>
      </c>
      <c r="D453">
        <v>0</v>
      </c>
      <c r="E453">
        <f t="shared" si="13"/>
        <v>4.8</v>
      </c>
      <c r="F453">
        <v>62</v>
      </c>
      <c r="G453">
        <v>2</v>
      </c>
      <c r="I453" s="1">
        <v>4</v>
      </c>
      <c r="L453">
        <v>1.8</v>
      </c>
      <c r="N453">
        <v>4.5999999999999996</v>
      </c>
      <c r="O453">
        <v>1</v>
      </c>
      <c r="P453">
        <f t="shared" si="11"/>
        <v>2.5555555555555554</v>
      </c>
      <c r="Q453" s="10">
        <f t="shared" si="14"/>
        <v>43.971631205673759</v>
      </c>
      <c r="R453">
        <v>2</v>
      </c>
      <c r="S453">
        <v>4</v>
      </c>
      <c r="T453">
        <v>0</v>
      </c>
    </row>
    <row r="454" spans="2:20">
      <c r="B454">
        <v>1.1000000000000001</v>
      </c>
      <c r="C454">
        <v>6.5</v>
      </c>
      <c r="D454">
        <v>0</v>
      </c>
      <c r="E454">
        <f t="shared" si="13"/>
        <v>5.9090909090909083</v>
      </c>
      <c r="F454">
        <v>65</v>
      </c>
      <c r="G454">
        <v>2</v>
      </c>
      <c r="I454" s="1">
        <v>3</v>
      </c>
      <c r="L454">
        <v>7.2</v>
      </c>
      <c r="N454">
        <v>16</v>
      </c>
      <c r="O454">
        <v>1</v>
      </c>
      <c r="P454">
        <f t="shared" si="11"/>
        <v>2.2222222222222223</v>
      </c>
      <c r="Q454" s="10">
        <f t="shared" si="14"/>
        <v>46.09929078014185</v>
      </c>
      <c r="R454">
        <v>2</v>
      </c>
      <c r="S454">
        <v>3</v>
      </c>
      <c r="T454">
        <v>0</v>
      </c>
    </row>
    <row r="455" spans="2:20">
      <c r="B455">
        <v>0.6</v>
      </c>
      <c r="C455">
        <v>5.6</v>
      </c>
      <c r="D455">
        <v>0</v>
      </c>
      <c r="E455">
        <f t="shared" si="13"/>
        <v>9.3333333333333339</v>
      </c>
      <c r="F455">
        <v>79</v>
      </c>
      <c r="G455">
        <v>2</v>
      </c>
      <c r="I455" s="1">
        <v>4</v>
      </c>
      <c r="L455">
        <v>5.8</v>
      </c>
      <c r="N455">
        <v>15</v>
      </c>
      <c r="O455">
        <v>1</v>
      </c>
      <c r="P455">
        <f t="shared" si="11"/>
        <v>2.5862068965517242</v>
      </c>
      <c r="Q455" s="10">
        <f t="shared" si="14"/>
        <v>56.028368794326248</v>
      </c>
      <c r="R455">
        <v>2</v>
      </c>
      <c r="S455">
        <v>2</v>
      </c>
      <c r="T455">
        <v>0</v>
      </c>
    </row>
    <row r="456" spans="2:20">
      <c r="B456">
        <v>2.8</v>
      </c>
      <c r="C456">
        <v>11.5</v>
      </c>
      <c r="D456">
        <v>0</v>
      </c>
      <c r="E456">
        <f t="shared" si="13"/>
        <v>4.1071428571428577</v>
      </c>
      <c r="F456">
        <v>77</v>
      </c>
      <c r="G456">
        <v>2</v>
      </c>
      <c r="I456" s="1">
        <v>1</v>
      </c>
      <c r="L456">
        <v>5.9</v>
      </c>
      <c r="N456">
        <v>13.2</v>
      </c>
      <c r="O456">
        <v>1</v>
      </c>
      <c r="P456">
        <f t="shared" si="11"/>
        <v>2.2372881355932202</v>
      </c>
      <c r="Q456" s="10">
        <f t="shared" si="14"/>
        <v>54.60992907801419</v>
      </c>
      <c r="R456">
        <v>2</v>
      </c>
      <c r="S456">
        <v>1</v>
      </c>
      <c r="T456">
        <v>0</v>
      </c>
    </row>
    <row r="457" spans="2:20">
      <c r="B457">
        <v>3.2</v>
      </c>
      <c r="C457">
        <v>13</v>
      </c>
      <c r="D457">
        <v>0</v>
      </c>
      <c r="E457">
        <f t="shared" si="13"/>
        <v>4.0625</v>
      </c>
      <c r="F457">
        <v>62</v>
      </c>
      <c r="G457">
        <v>2</v>
      </c>
      <c r="I457" s="1">
        <v>2</v>
      </c>
      <c r="L457">
        <v>3.4</v>
      </c>
      <c r="N457">
        <v>11.1</v>
      </c>
      <c r="O457">
        <v>1</v>
      </c>
      <c r="P457">
        <f t="shared" si="11"/>
        <v>3.2647058823529411</v>
      </c>
      <c r="Q457" s="10">
        <f t="shared" si="14"/>
        <v>43.971631205673759</v>
      </c>
      <c r="R457">
        <v>2</v>
      </c>
      <c r="S457">
        <v>2</v>
      </c>
      <c r="T457">
        <v>0</v>
      </c>
    </row>
    <row r="458" spans="2:20">
      <c r="B458">
        <v>2.8</v>
      </c>
      <c r="C458">
        <v>16</v>
      </c>
      <c r="D458">
        <v>0</v>
      </c>
      <c r="E458">
        <f t="shared" si="13"/>
        <v>5.7142857142857144</v>
      </c>
      <c r="F458">
        <v>53</v>
      </c>
      <c r="G458">
        <v>2</v>
      </c>
      <c r="I458" s="1">
        <v>1</v>
      </c>
      <c r="L458">
        <v>0.8</v>
      </c>
      <c r="N458">
        <v>2.9</v>
      </c>
      <c r="O458">
        <v>1</v>
      </c>
      <c r="P458">
        <f t="shared" si="11"/>
        <v>3.6249999999999996</v>
      </c>
      <c r="Q458" s="10">
        <f t="shared" si="14"/>
        <v>37.588652482269502</v>
      </c>
      <c r="R458">
        <v>2</v>
      </c>
      <c r="S458">
        <v>4</v>
      </c>
      <c r="T458">
        <v>0</v>
      </c>
    </row>
    <row r="459" spans="2:20">
      <c r="B459">
        <v>2.1</v>
      </c>
      <c r="C459">
        <v>11.8</v>
      </c>
      <c r="D459">
        <v>0</v>
      </c>
      <c r="E459">
        <f t="shared" si="13"/>
        <v>5.6190476190476195</v>
      </c>
      <c r="F459">
        <v>58</v>
      </c>
      <c r="G459">
        <v>2</v>
      </c>
      <c r="I459" s="1">
        <v>2</v>
      </c>
      <c r="L459">
        <v>7.2</v>
      </c>
      <c r="N459">
        <v>11.8</v>
      </c>
      <c r="O459">
        <v>1</v>
      </c>
      <c r="P459">
        <f t="shared" si="11"/>
        <v>1.6388888888888888</v>
      </c>
      <c r="Q459" s="10">
        <f t="shared" si="14"/>
        <v>41.134751773049651</v>
      </c>
      <c r="R459">
        <v>2</v>
      </c>
      <c r="S459">
        <v>1</v>
      </c>
      <c r="T459">
        <v>0</v>
      </c>
    </row>
    <row r="460" spans="2:20">
      <c r="B460">
        <v>1.8</v>
      </c>
      <c r="C460">
        <v>11</v>
      </c>
      <c r="D460">
        <v>0</v>
      </c>
      <c r="E460">
        <f t="shared" si="13"/>
        <v>6.1111111111111107</v>
      </c>
      <c r="F460">
        <v>66</v>
      </c>
      <c r="G460">
        <v>2</v>
      </c>
      <c r="I460" s="1">
        <v>1</v>
      </c>
      <c r="L460">
        <v>2.6</v>
      </c>
      <c r="N460">
        <v>11.6</v>
      </c>
      <c r="O460">
        <v>1</v>
      </c>
      <c r="P460">
        <f t="shared" si="11"/>
        <v>4.4615384615384617</v>
      </c>
      <c r="Q460" s="10">
        <f t="shared" si="14"/>
        <v>46.808510638297875</v>
      </c>
      <c r="R460">
        <v>2</v>
      </c>
      <c r="S460">
        <v>3</v>
      </c>
      <c r="T460">
        <v>0</v>
      </c>
    </row>
    <row r="461" spans="2:20">
      <c r="B461">
        <v>2.8</v>
      </c>
      <c r="C461">
        <v>16</v>
      </c>
      <c r="D461">
        <v>0</v>
      </c>
      <c r="E461">
        <f t="shared" si="13"/>
        <v>5.7142857142857144</v>
      </c>
      <c r="F461">
        <v>76</v>
      </c>
      <c r="G461">
        <v>2</v>
      </c>
      <c r="I461" s="1">
        <v>3</v>
      </c>
      <c r="L461">
        <v>3.5</v>
      </c>
      <c r="N461">
        <v>11.5</v>
      </c>
      <c r="O461">
        <v>1</v>
      </c>
      <c r="P461">
        <f t="shared" si="11"/>
        <v>3.2857142857142856</v>
      </c>
      <c r="Q461" s="10">
        <f t="shared" si="14"/>
        <v>53.900709219858157</v>
      </c>
      <c r="R461">
        <v>2</v>
      </c>
      <c r="S461">
        <v>4</v>
      </c>
      <c r="T461">
        <v>0</v>
      </c>
    </row>
    <row r="462" spans="2:20">
      <c r="B462">
        <v>3.5</v>
      </c>
      <c r="C462">
        <v>20</v>
      </c>
      <c r="D462">
        <v>0</v>
      </c>
      <c r="E462">
        <f t="shared" si="13"/>
        <v>5.7142857142857144</v>
      </c>
      <c r="F462">
        <v>82</v>
      </c>
      <c r="G462">
        <v>2</v>
      </c>
      <c r="I462" s="1">
        <v>2</v>
      </c>
      <c r="L462">
        <v>3.9</v>
      </c>
      <c r="N462">
        <v>8.1</v>
      </c>
      <c r="O462">
        <v>1</v>
      </c>
      <c r="P462">
        <f t="shared" si="11"/>
        <v>2.0769230769230771</v>
      </c>
      <c r="Q462" s="10">
        <f t="shared" si="14"/>
        <v>58.156028368794331</v>
      </c>
      <c r="R462">
        <v>2</v>
      </c>
      <c r="S462">
        <v>2</v>
      </c>
      <c r="T462">
        <v>0</v>
      </c>
    </row>
    <row r="463" spans="2:20">
      <c r="B463">
        <v>3.3</v>
      </c>
      <c r="C463">
        <v>19</v>
      </c>
      <c r="D463">
        <v>0</v>
      </c>
      <c r="E463">
        <f t="shared" si="13"/>
        <v>5.7575757575757578</v>
      </c>
      <c r="F463">
        <v>78</v>
      </c>
      <c r="G463">
        <v>2</v>
      </c>
      <c r="I463" s="1">
        <v>2</v>
      </c>
      <c r="L463">
        <v>4.0999999999999996</v>
      </c>
      <c r="N463">
        <v>7.1</v>
      </c>
      <c r="O463">
        <v>1</v>
      </c>
      <c r="P463">
        <f t="shared" si="11"/>
        <v>1.7317073170731707</v>
      </c>
      <c r="Q463" s="10">
        <f t="shared" si="14"/>
        <v>55.319148936170215</v>
      </c>
      <c r="R463">
        <v>2</v>
      </c>
      <c r="S463">
        <v>3</v>
      </c>
      <c r="T463">
        <v>0</v>
      </c>
    </row>
    <row r="464" spans="2:20">
      <c r="B464">
        <v>2.1</v>
      </c>
      <c r="C464">
        <v>13</v>
      </c>
      <c r="D464">
        <v>0</v>
      </c>
      <c r="E464">
        <f t="shared" si="13"/>
        <v>6.1904761904761898</v>
      </c>
      <c r="F464">
        <v>79</v>
      </c>
      <c r="G464">
        <v>2</v>
      </c>
      <c r="I464" s="1">
        <v>3</v>
      </c>
      <c r="L464">
        <v>2.8</v>
      </c>
      <c r="N464">
        <v>1.9</v>
      </c>
      <c r="O464">
        <v>1</v>
      </c>
      <c r="P464">
        <f t="shared" si="11"/>
        <v>0.6785714285714286</v>
      </c>
      <c r="Q464" s="10">
        <f t="shared" si="14"/>
        <v>56.028368794326248</v>
      </c>
      <c r="R464">
        <v>2</v>
      </c>
      <c r="S464">
        <v>4</v>
      </c>
      <c r="T464">
        <v>0</v>
      </c>
    </row>
    <row r="465" spans="2:20">
      <c r="B465">
        <v>1.5</v>
      </c>
      <c r="C465">
        <v>12.3</v>
      </c>
      <c r="D465">
        <v>0</v>
      </c>
      <c r="E465">
        <f t="shared" si="13"/>
        <v>8.2000000000000011</v>
      </c>
      <c r="F465">
        <v>75</v>
      </c>
      <c r="G465">
        <v>2</v>
      </c>
      <c r="I465" s="1">
        <v>3</v>
      </c>
      <c r="L465">
        <v>2</v>
      </c>
      <c r="N465">
        <v>5.6</v>
      </c>
      <c r="O465">
        <v>1</v>
      </c>
      <c r="P465">
        <f t="shared" si="11"/>
        <v>2.8</v>
      </c>
      <c r="Q465" s="10">
        <f t="shared" si="14"/>
        <v>53.191489361702132</v>
      </c>
      <c r="R465">
        <v>2</v>
      </c>
      <c r="S465">
        <v>3</v>
      </c>
      <c r="T465">
        <v>0</v>
      </c>
    </row>
    <row r="466" spans="2:20">
      <c r="B466">
        <v>1.6</v>
      </c>
      <c r="C466">
        <v>10.199999999999999</v>
      </c>
      <c r="D466">
        <v>0</v>
      </c>
      <c r="E466">
        <f t="shared" si="13"/>
        <v>6.3749999999999991</v>
      </c>
      <c r="F466">
        <v>71</v>
      </c>
      <c r="G466">
        <v>2</v>
      </c>
      <c r="I466" s="1">
        <v>3</v>
      </c>
      <c r="L466">
        <v>1.6</v>
      </c>
      <c r="N466">
        <v>5.0999999999999996</v>
      </c>
      <c r="O466">
        <v>1</v>
      </c>
      <c r="P466">
        <f t="shared" si="11"/>
        <v>3.1874999999999996</v>
      </c>
      <c r="Q466" s="10">
        <f t="shared" si="14"/>
        <v>50.354609929078016</v>
      </c>
      <c r="R466">
        <v>2</v>
      </c>
      <c r="S466">
        <v>2</v>
      </c>
      <c r="T466">
        <v>0</v>
      </c>
    </row>
    <row r="467" spans="2:20">
      <c r="B467">
        <v>1.1000000000000001</v>
      </c>
      <c r="C467">
        <v>9</v>
      </c>
      <c r="D467">
        <v>0</v>
      </c>
      <c r="E467">
        <f t="shared" si="13"/>
        <v>8.1818181818181817</v>
      </c>
      <c r="F467">
        <v>77</v>
      </c>
      <c r="G467">
        <v>2</v>
      </c>
      <c r="I467" s="1">
        <v>2</v>
      </c>
      <c r="L467">
        <v>0.8</v>
      </c>
      <c r="N467">
        <v>2.1</v>
      </c>
      <c r="O467">
        <v>1</v>
      </c>
      <c r="P467">
        <f t="shared" si="11"/>
        <v>2.625</v>
      </c>
      <c r="Q467" s="10">
        <f t="shared" si="14"/>
        <v>54.60992907801419</v>
      </c>
      <c r="R467">
        <v>2</v>
      </c>
      <c r="S467">
        <v>1</v>
      </c>
      <c r="T467">
        <v>0</v>
      </c>
    </row>
    <row r="468" spans="2:20">
      <c r="B468">
        <v>2.5</v>
      </c>
      <c r="C468">
        <v>8.1</v>
      </c>
      <c r="D468">
        <v>0</v>
      </c>
      <c r="E468">
        <f t="shared" si="13"/>
        <v>3.2399999999999998</v>
      </c>
      <c r="F468">
        <v>68</v>
      </c>
      <c r="G468">
        <v>2</v>
      </c>
      <c r="I468" s="1">
        <v>4</v>
      </c>
      <c r="L468">
        <v>7.8</v>
      </c>
      <c r="N468">
        <v>8.6999999999999993</v>
      </c>
      <c r="O468">
        <v>1</v>
      </c>
      <c r="P468">
        <f t="shared" si="11"/>
        <v>1.1153846153846154</v>
      </c>
      <c r="Q468" s="10">
        <f t="shared" si="14"/>
        <v>48.226950354609933</v>
      </c>
      <c r="R468">
        <v>2</v>
      </c>
      <c r="S468">
        <v>2</v>
      </c>
      <c r="T468">
        <v>0</v>
      </c>
    </row>
    <row r="469" spans="2:20">
      <c r="B469">
        <v>3.8</v>
      </c>
      <c r="C469">
        <v>9.6999999999999993</v>
      </c>
      <c r="D469">
        <v>0</v>
      </c>
      <c r="E469">
        <f t="shared" si="13"/>
        <v>2.5526315789473681</v>
      </c>
      <c r="F469">
        <v>46</v>
      </c>
      <c r="G469">
        <v>2</v>
      </c>
      <c r="I469" s="1">
        <v>4</v>
      </c>
      <c r="L469">
        <v>9.6999999999999993</v>
      </c>
      <c r="N469">
        <v>8.9</v>
      </c>
      <c r="O469">
        <v>1</v>
      </c>
      <c r="P469">
        <f t="shared" si="11"/>
        <v>0.91752577319587636</v>
      </c>
      <c r="Q469" s="10">
        <f t="shared" si="14"/>
        <v>32.62411347517731</v>
      </c>
      <c r="R469">
        <v>2</v>
      </c>
      <c r="S469">
        <v>3</v>
      </c>
      <c r="T469">
        <v>0</v>
      </c>
    </row>
    <row r="470" spans="2:20">
      <c r="B470">
        <v>4.9000000000000004</v>
      </c>
      <c r="C470">
        <v>16</v>
      </c>
      <c r="D470">
        <v>0</v>
      </c>
      <c r="E470">
        <f t="shared" si="13"/>
        <v>3.2653061224489792</v>
      </c>
      <c r="F470">
        <v>65</v>
      </c>
      <c r="G470">
        <v>2</v>
      </c>
      <c r="I470" s="1">
        <v>3</v>
      </c>
      <c r="L470">
        <v>4.8</v>
      </c>
      <c r="N470">
        <v>3.8</v>
      </c>
      <c r="O470">
        <v>1</v>
      </c>
      <c r="P470">
        <f t="shared" si="11"/>
        <v>0.79166666666666663</v>
      </c>
      <c r="Q470" s="10">
        <f t="shared" si="14"/>
        <v>46.09929078014185</v>
      </c>
      <c r="R470">
        <v>2</v>
      </c>
      <c r="S470">
        <v>1</v>
      </c>
      <c r="T470">
        <v>0</v>
      </c>
    </row>
    <row r="471" spans="2:20">
      <c r="B471">
        <v>6.2</v>
      </c>
      <c r="C471">
        <v>20</v>
      </c>
      <c r="D471">
        <v>0</v>
      </c>
      <c r="E471">
        <f t="shared" si="13"/>
        <v>3.225806451612903</v>
      </c>
      <c r="F471">
        <v>57</v>
      </c>
      <c r="G471">
        <v>2</v>
      </c>
      <c r="I471" s="1">
        <v>3</v>
      </c>
      <c r="L471">
        <v>6.5</v>
      </c>
      <c r="N471">
        <v>5.9</v>
      </c>
      <c r="O471">
        <v>1</v>
      </c>
      <c r="P471">
        <f t="shared" si="11"/>
        <v>0.9076923076923078</v>
      </c>
      <c r="Q471" s="10">
        <f t="shared" si="14"/>
        <v>40.425531914893618</v>
      </c>
      <c r="R471">
        <v>2</v>
      </c>
      <c r="S471">
        <v>2</v>
      </c>
      <c r="T471">
        <v>0</v>
      </c>
    </row>
    <row r="472" spans="2:20">
      <c r="B472">
        <v>4.8</v>
      </c>
      <c r="C472">
        <v>19</v>
      </c>
      <c r="D472">
        <v>0</v>
      </c>
      <c r="E472">
        <f t="shared" si="13"/>
        <v>3.9583333333333335</v>
      </c>
      <c r="F472">
        <v>72</v>
      </c>
      <c r="G472">
        <v>2</v>
      </c>
      <c r="I472" s="1">
        <v>2</v>
      </c>
      <c r="L472">
        <v>4.8</v>
      </c>
      <c r="N472">
        <v>5.8</v>
      </c>
      <c r="O472">
        <v>1</v>
      </c>
      <c r="P472">
        <f t="shared" si="11"/>
        <v>1.2083333333333333</v>
      </c>
      <c r="Q472" s="10">
        <f t="shared" si="14"/>
        <v>51.063829787234049</v>
      </c>
      <c r="R472">
        <v>2</v>
      </c>
      <c r="S472">
        <v>3</v>
      </c>
      <c r="T472">
        <v>0</v>
      </c>
    </row>
    <row r="473" spans="2:20">
      <c r="B473">
        <v>4.5999999999999996</v>
      </c>
      <c r="C473">
        <v>20</v>
      </c>
      <c r="D473">
        <v>0</v>
      </c>
      <c r="E473">
        <f t="shared" si="13"/>
        <v>4.3478260869565224</v>
      </c>
      <c r="F473">
        <v>59</v>
      </c>
      <c r="G473">
        <v>2</v>
      </c>
      <c r="I473" s="1">
        <v>1</v>
      </c>
      <c r="L473">
        <v>6.6</v>
      </c>
      <c r="N473">
        <v>5.9</v>
      </c>
      <c r="O473">
        <v>1</v>
      </c>
      <c r="P473">
        <f t="shared" si="11"/>
        <v>0.89393939393939403</v>
      </c>
      <c r="Q473" s="10">
        <f t="shared" si="14"/>
        <v>41.843971631205676</v>
      </c>
      <c r="R473">
        <v>2</v>
      </c>
      <c r="S473">
        <v>2</v>
      </c>
      <c r="T473">
        <v>0</v>
      </c>
    </row>
    <row r="474" spans="2:20">
      <c r="B474">
        <v>3.1</v>
      </c>
      <c r="C474">
        <v>20</v>
      </c>
      <c r="D474">
        <v>0</v>
      </c>
      <c r="E474">
        <f t="shared" si="13"/>
        <v>6.4516129032258061</v>
      </c>
      <c r="F474">
        <v>59</v>
      </c>
      <c r="G474">
        <v>2</v>
      </c>
      <c r="I474" s="1">
        <v>3</v>
      </c>
      <c r="L474">
        <v>7.1</v>
      </c>
      <c r="N474">
        <v>6.7</v>
      </c>
      <c r="O474">
        <v>1</v>
      </c>
      <c r="P474">
        <f t="shared" si="11"/>
        <v>0.94366197183098599</v>
      </c>
      <c r="Q474" s="10">
        <f t="shared" si="14"/>
        <v>41.843971631205676</v>
      </c>
      <c r="R474">
        <v>2</v>
      </c>
      <c r="S474">
        <v>4</v>
      </c>
      <c r="T474">
        <v>0</v>
      </c>
    </row>
    <row r="475" spans="2:20">
      <c r="B475">
        <v>2.8</v>
      </c>
      <c r="C475">
        <v>17</v>
      </c>
      <c r="D475">
        <v>0</v>
      </c>
      <c r="E475">
        <f t="shared" si="13"/>
        <v>6.0714285714285721</v>
      </c>
      <c r="F475">
        <v>74</v>
      </c>
      <c r="G475">
        <v>2</v>
      </c>
      <c r="I475" s="1">
        <v>4</v>
      </c>
      <c r="L475">
        <v>2.6</v>
      </c>
      <c r="N475">
        <v>6.3</v>
      </c>
      <c r="O475">
        <v>1</v>
      </c>
      <c r="P475">
        <f t="shared" si="11"/>
        <v>2.4230769230769229</v>
      </c>
      <c r="Q475" s="10">
        <f t="shared" si="14"/>
        <v>52.4822695035461</v>
      </c>
      <c r="R475">
        <v>2</v>
      </c>
      <c r="S475">
        <v>1</v>
      </c>
      <c r="T475">
        <v>0</v>
      </c>
    </row>
    <row r="476" spans="2:20">
      <c r="B476">
        <v>4.5999999999999996</v>
      </c>
      <c r="C476">
        <v>20</v>
      </c>
      <c r="D476">
        <v>0</v>
      </c>
      <c r="E476">
        <f t="shared" si="13"/>
        <v>4.3478260869565224</v>
      </c>
      <c r="F476">
        <v>56</v>
      </c>
      <c r="G476">
        <v>2</v>
      </c>
      <c r="I476" s="1">
        <v>3</v>
      </c>
      <c r="L476">
        <v>3.8</v>
      </c>
      <c r="N476">
        <v>5.4</v>
      </c>
      <c r="O476">
        <v>1</v>
      </c>
      <c r="P476">
        <f t="shared" si="11"/>
        <v>1.4210526315789476</v>
      </c>
      <c r="Q476" s="10">
        <f t="shared" si="14"/>
        <v>39.716312056737593</v>
      </c>
      <c r="R476">
        <v>2</v>
      </c>
      <c r="S476">
        <v>3</v>
      </c>
      <c r="T476">
        <v>0</v>
      </c>
    </row>
    <row r="477" spans="2:20">
      <c r="B477">
        <v>4.0999999999999996</v>
      </c>
      <c r="C477">
        <v>15.2</v>
      </c>
      <c r="D477">
        <v>0</v>
      </c>
      <c r="E477">
        <f t="shared" si="13"/>
        <v>3.7073170731707319</v>
      </c>
      <c r="F477">
        <v>78</v>
      </c>
      <c r="G477">
        <v>2</v>
      </c>
      <c r="I477" s="1">
        <v>4</v>
      </c>
      <c r="L477">
        <v>4.8</v>
      </c>
      <c r="N477">
        <v>7.8</v>
      </c>
      <c r="O477">
        <v>1</v>
      </c>
      <c r="P477">
        <f t="shared" si="11"/>
        <v>1.625</v>
      </c>
      <c r="Q477" s="10">
        <f t="shared" si="14"/>
        <v>55.319148936170215</v>
      </c>
      <c r="R477">
        <v>2</v>
      </c>
      <c r="S477">
        <v>4</v>
      </c>
      <c r="T477">
        <v>0</v>
      </c>
    </row>
    <row r="478" spans="2:20">
      <c r="B478">
        <v>3.7</v>
      </c>
      <c r="C478">
        <v>17.600000000000001</v>
      </c>
      <c r="D478">
        <v>0</v>
      </c>
      <c r="E478">
        <f t="shared" si="13"/>
        <v>4.756756756756757</v>
      </c>
      <c r="F478">
        <v>90</v>
      </c>
      <c r="G478">
        <v>2</v>
      </c>
      <c r="I478" s="1">
        <v>1</v>
      </c>
      <c r="L478">
        <v>5.8</v>
      </c>
      <c r="N478">
        <v>9.5</v>
      </c>
      <c r="O478">
        <v>1</v>
      </c>
      <c r="P478">
        <f t="shared" si="11"/>
        <v>1.6379310344827587</v>
      </c>
      <c r="Q478" s="10">
        <f t="shared" si="14"/>
        <v>63.829787234042556</v>
      </c>
      <c r="R478">
        <v>2</v>
      </c>
      <c r="S478">
        <v>2</v>
      </c>
      <c r="T478">
        <v>0</v>
      </c>
    </row>
    <row r="479" spans="2:20">
      <c r="B479">
        <v>2.7</v>
      </c>
      <c r="C479">
        <v>19</v>
      </c>
      <c r="D479">
        <v>0</v>
      </c>
      <c r="E479">
        <f t="shared" si="13"/>
        <v>7.0370370370370363</v>
      </c>
      <c r="F479">
        <v>51</v>
      </c>
      <c r="G479">
        <v>2</v>
      </c>
      <c r="I479" s="1">
        <v>2</v>
      </c>
      <c r="L479">
        <v>8.8000000000000007</v>
      </c>
      <c r="N479">
        <v>20</v>
      </c>
      <c r="O479">
        <v>1</v>
      </c>
      <c r="P479">
        <f t="shared" si="11"/>
        <v>2.2727272727272725</v>
      </c>
      <c r="Q479" s="10">
        <f t="shared" si="14"/>
        <v>36.170212765957451</v>
      </c>
      <c r="R479">
        <v>2</v>
      </c>
      <c r="S479">
        <v>3</v>
      </c>
      <c r="T479">
        <v>0</v>
      </c>
    </row>
    <row r="480" spans="2:20">
      <c r="B480">
        <v>1.6</v>
      </c>
      <c r="C480">
        <v>13.6</v>
      </c>
      <c r="D480">
        <v>0</v>
      </c>
      <c r="E480">
        <f t="shared" si="13"/>
        <v>8.5</v>
      </c>
      <c r="F480">
        <v>58</v>
      </c>
      <c r="G480">
        <v>2</v>
      </c>
      <c r="I480" s="1">
        <v>1</v>
      </c>
      <c r="L480">
        <v>4.5999999999999996</v>
      </c>
      <c r="N480">
        <v>11.2</v>
      </c>
      <c r="O480">
        <v>1</v>
      </c>
      <c r="P480">
        <f t="shared" si="11"/>
        <v>2.4347826086956523</v>
      </c>
      <c r="Q480" s="10">
        <f t="shared" si="14"/>
        <v>41.134751773049651</v>
      </c>
      <c r="R480">
        <v>2</v>
      </c>
      <c r="S480">
        <v>4</v>
      </c>
      <c r="T480">
        <v>0</v>
      </c>
    </row>
    <row r="481" spans="2:20">
      <c r="B481">
        <v>1.4</v>
      </c>
      <c r="C481">
        <v>12</v>
      </c>
      <c r="D481">
        <v>0</v>
      </c>
      <c r="E481">
        <f t="shared" si="13"/>
        <v>8.5714285714285712</v>
      </c>
      <c r="F481">
        <v>77</v>
      </c>
      <c r="G481">
        <v>2</v>
      </c>
      <c r="I481" s="1">
        <v>2</v>
      </c>
      <c r="L481">
        <v>7.8</v>
      </c>
      <c r="N481">
        <v>13.6</v>
      </c>
      <c r="O481">
        <v>1</v>
      </c>
      <c r="P481">
        <f t="shared" si="11"/>
        <v>1.7435897435897436</v>
      </c>
      <c r="Q481" s="10">
        <f t="shared" ref="Q481:Q502" si="15">SUM(F481/1.41)</f>
        <v>54.60992907801419</v>
      </c>
      <c r="R481">
        <v>2</v>
      </c>
      <c r="S481">
        <v>3</v>
      </c>
      <c r="T481">
        <v>0</v>
      </c>
    </row>
    <row r="482" spans="2:20">
      <c r="B482">
        <v>0.6</v>
      </c>
      <c r="C482">
        <v>7</v>
      </c>
      <c r="D482">
        <v>0</v>
      </c>
      <c r="E482">
        <f t="shared" si="13"/>
        <v>11.666666666666668</v>
      </c>
      <c r="F482">
        <v>79</v>
      </c>
      <c r="G482">
        <v>2</v>
      </c>
      <c r="I482" s="1">
        <v>1</v>
      </c>
      <c r="L482">
        <v>6.5</v>
      </c>
      <c r="N482">
        <v>16.5</v>
      </c>
      <c r="O482">
        <v>1</v>
      </c>
      <c r="P482">
        <f t="shared" si="11"/>
        <v>2.5384615384615383</v>
      </c>
      <c r="Q482" s="10">
        <f t="shared" si="15"/>
        <v>56.028368794326248</v>
      </c>
      <c r="R482">
        <v>2</v>
      </c>
      <c r="S482">
        <v>2</v>
      </c>
      <c r="T482">
        <v>0</v>
      </c>
    </row>
    <row r="483" spans="2:20">
      <c r="B483">
        <v>5.2</v>
      </c>
      <c r="C483">
        <v>20</v>
      </c>
      <c r="D483">
        <v>0</v>
      </c>
      <c r="E483">
        <f t="shared" si="13"/>
        <v>3.8461538461538458</v>
      </c>
      <c r="F483">
        <v>85</v>
      </c>
      <c r="G483">
        <v>2</v>
      </c>
      <c r="I483" s="1">
        <v>3</v>
      </c>
      <c r="L483">
        <v>5.8</v>
      </c>
      <c r="N483">
        <v>11.5</v>
      </c>
      <c r="O483">
        <v>1</v>
      </c>
      <c r="P483">
        <f t="shared" si="11"/>
        <v>1.9827586206896552</v>
      </c>
      <c r="Q483" s="10">
        <f t="shared" si="15"/>
        <v>60.283687943262414</v>
      </c>
      <c r="R483">
        <v>2</v>
      </c>
      <c r="S483">
        <v>1</v>
      </c>
      <c r="T483">
        <v>0</v>
      </c>
    </row>
    <row r="484" spans="2:20">
      <c r="B484">
        <v>1.6</v>
      </c>
      <c r="C484">
        <v>12.3</v>
      </c>
      <c r="D484">
        <v>0</v>
      </c>
      <c r="E484">
        <f t="shared" si="13"/>
        <v>7.6875</v>
      </c>
      <c r="F484">
        <v>68</v>
      </c>
      <c r="G484">
        <v>2</v>
      </c>
      <c r="I484" s="1">
        <v>2</v>
      </c>
      <c r="L484">
        <v>2.1</v>
      </c>
      <c r="N484">
        <v>2.8</v>
      </c>
      <c r="O484">
        <v>1</v>
      </c>
      <c r="P484">
        <f t="shared" si="11"/>
        <v>1.3333333333333333</v>
      </c>
      <c r="Q484" s="10">
        <f t="shared" si="15"/>
        <v>48.226950354609933</v>
      </c>
      <c r="R484">
        <v>2</v>
      </c>
      <c r="S484">
        <v>1</v>
      </c>
      <c r="T484">
        <v>0</v>
      </c>
    </row>
    <row r="485" spans="2:20">
      <c r="B485">
        <v>2.2000000000000002</v>
      </c>
      <c r="C485">
        <v>16.5</v>
      </c>
      <c r="D485">
        <v>0</v>
      </c>
      <c r="E485">
        <f t="shared" si="13"/>
        <v>7.4999999999999991</v>
      </c>
      <c r="F485">
        <v>72</v>
      </c>
      <c r="G485">
        <v>2</v>
      </c>
      <c r="I485" s="1">
        <v>2</v>
      </c>
      <c r="L485">
        <v>1.7</v>
      </c>
      <c r="N485">
        <v>3.8</v>
      </c>
      <c r="O485">
        <v>1</v>
      </c>
      <c r="P485">
        <f t="shared" si="11"/>
        <v>2.2352941176470589</v>
      </c>
      <c r="Q485" s="10">
        <f t="shared" si="15"/>
        <v>51.063829787234049</v>
      </c>
      <c r="R485">
        <v>2</v>
      </c>
      <c r="S485">
        <v>2</v>
      </c>
      <c r="T485">
        <v>0</v>
      </c>
    </row>
    <row r="486" spans="2:20">
      <c r="B486">
        <v>2.8</v>
      </c>
      <c r="C486">
        <v>15.5</v>
      </c>
      <c r="D486">
        <v>0</v>
      </c>
      <c r="E486">
        <f t="shared" si="13"/>
        <v>5.5357142857142865</v>
      </c>
      <c r="F486">
        <v>53</v>
      </c>
      <c r="G486">
        <v>2</v>
      </c>
      <c r="I486" s="1">
        <v>3</v>
      </c>
      <c r="L486">
        <v>2.6</v>
      </c>
      <c r="N486">
        <v>3.5</v>
      </c>
      <c r="O486">
        <v>1</v>
      </c>
      <c r="P486">
        <f t="shared" si="11"/>
        <v>1.346153846153846</v>
      </c>
      <c r="Q486" s="10">
        <f t="shared" si="15"/>
        <v>37.588652482269502</v>
      </c>
      <c r="R486">
        <v>2</v>
      </c>
      <c r="S486">
        <v>3</v>
      </c>
      <c r="T486">
        <v>0</v>
      </c>
    </row>
    <row r="487" spans="2:20">
      <c r="B487">
        <v>0.98</v>
      </c>
      <c r="C487">
        <v>10.199999999999999</v>
      </c>
      <c r="D487">
        <v>0</v>
      </c>
      <c r="E487">
        <f t="shared" si="13"/>
        <v>10.408163265306122</v>
      </c>
      <c r="F487">
        <v>78</v>
      </c>
      <c r="G487">
        <v>2</v>
      </c>
      <c r="I487" s="1">
        <v>3</v>
      </c>
      <c r="L487">
        <v>3.8</v>
      </c>
      <c r="N487">
        <v>6.4</v>
      </c>
      <c r="O487">
        <v>1</v>
      </c>
      <c r="P487">
        <f t="shared" si="11"/>
        <v>1.6842105263157896</v>
      </c>
      <c r="Q487" s="10">
        <f t="shared" si="15"/>
        <v>55.319148936170215</v>
      </c>
      <c r="R487">
        <v>2</v>
      </c>
      <c r="S487">
        <v>2</v>
      </c>
      <c r="T487">
        <v>0</v>
      </c>
    </row>
    <row r="488" spans="2:20">
      <c r="B488">
        <v>2.6</v>
      </c>
      <c r="C488">
        <v>16.600000000000001</v>
      </c>
      <c r="D488">
        <v>0</v>
      </c>
      <c r="E488">
        <f t="shared" si="13"/>
        <v>6.384615384615385</v>
      </c>
      <c r="F488">
        <v>59</v>
      </c>
      <c r="G488">
        <v>2</v>
      </c>
      <c r="I488" s="1">
        <v>3</v>
      </c>
      <c r="L488">
        <v>7.8</v>
      </c>
      <c r="N488">
        <v>11.7</v>
      </c>
      <c r="O488">
        <v>1</v>
      </c>
      <c r="P488">
        <f t="shared" si="11"/>
        <v>1.5</v>
      </c>
      <c r="Q488" s="10">
        <f t="shared" si="15"/>
        <v>41.843971631205676</v>
      </c>
      <c r="R488">
        <v>2</v>
      </c>
      <c r="S488">
        <v>4</v>
      </c>
      <c r="T488">
        <v>0</v>
      </c>
    </row>
    <row r="489" spans="2:20">
      <c r="B489">
        <v>2.4</v>
      </c>
      <c r="C489">
        <v>18.8</v>
      </c>
      <c r="D489">
        <v>0</v>
      </c>
      <c r="E489">
        <f t="shared" si="13"/>
        <v>7.8333333333333339</v>
      </c>
      <c r="F489">
        <v>68</v>
      </c>
      <c r="G489">
        <v>2</v>
      </c>
      <c r="I489" s="1">
        <v>2</v>
      </c>
      <c r="L489">
        <v>6.1</v>
      </c>
      <c r="N489">
        <v>8.6999999999999993</v>
      </c>
      <c r="O489">
        <v>1</v>
      </c>
      <c r="P489">
        <f t="shared" si="11"/>
        <v>1.4262295081967213</v>
      </c>
      <c r="Q489" s="10">
        <f t="shared" si="15"/>
        <v>48.226950354609933</v>
      </c>
      <c r="R489">
        <v>2</v>
      </c>
      <c r="S489">
        <v>1</v>
      </c>
      <c r="T489">
        <v>0</v>
      </c>
    </row>
    <row r="490" spans="2:20">
      <c r="B490">
        <v>1.6</v>
      </c>
      <c r="C490">
        <v>17.899999999999999</v>
      </c>
      <c r="D490">
        <v>0</v>
      </c>
      <c r="E490">
        <f t="shared" si="13"/>
        <v>11.187499999999998</v>
      </c>
      <c r="F490">
        <v>60</v>
      </c>
      <c r="G490">
        <v>2</v>
      </c>
      <c r="I490" s="1">
        <v>4</v>
      </c>
      <c r="L490">
        <v>2.9</v>
      </c>
      <c r="N490">
        <v>8.8000000000000007</v>
      </c>
      <c r="O490">
        <v>1</v>
      </c>
      <c r="P490">
        <f t="shared" si="11"/>
        <v>3.0344827586206899</v>
      </c>
      <c r="Q490" s="10">
        <f t="shared" si="15"/>
        <v>42.553191489361701</v>
      </c>
      <c r="R490">
        <v>2</v>
      </c>
      <c r="S490">
        <v>3</v>
      </c>
      <c r="T490">
        <v>0</v>
      </c>
    </row>
    <row r="491" spans="2:20">
      <c r="B491">
        <v>1.3</v>
      </c>
      <c r="C491">
        <v>11</v>
      </c>
      <c r="D491">
        <v>0</v>
      </c>
      <c r="E491">
        <f t="shared" si="13"/>
        <v>8.4615384615384617</v>
      </c>
      <c r="F491">
        <v>71</v>
      </c>
      <c r="G491">
        <v>2</v>
      </c>
      <c r="I491" s="1">
        <v>4</v>
      </c>
      <c r="L491">
        <v>6.5</v>
      </c>
      <c r="N491">
        <v>9.5</v>
      </c>
      <c r="O491">
        <v>1</v>
      </c>
      <c r="P491">
        <f t="shared" si="11"/>
        <v>1.4615384615384615</v>
      </c>
      <c r="Q491" s="10">
        <f t="shared" si="15"/>
        <v>50.354609929078016</v>
      </c>
      <c r="R491">
        <v>2</v>
      </c>
      <c r="S491">
        <v>4</v>
      </c>
      <c r="T491">
        <v>0</v>
      </c>
    </row>
    <row r="492" spans="2:20">
      <c r="B492">
        <v>0.7</v>
      </c>
      <c r="C492">
        <v>6.5</v>
      </c>
      <c r="D492">
        <v>0</v>
      </c>
      <c r="E492">
        <f t="shared" si="13"/>
        <v>9.2857142857142865</v>
      </c>
      <c r="F492">
        <v>63</v>
      </c>
      <c r="G492">
        <v>2</v>
      </c>
      <c r="I492" s="1">
        <v>3</v>
      </c>
      <c r="L492">
        <v>5.0999999999999996</v>
      </c>
      <c r="N492">
        <v>11</v>
      </c>
      <c r="O492">
        <v>1</v>
      </c>
      <c r="P492">
        <f t="shared" si="11"/>
        <v>2.1568627450980395</v>
      </c>
      <c r="Q492" s="10">
        <f t="shared" si="15"/>
        <v>44.680851063829792</v>
      </c>
      <c r="R492">
        <v>2</v>
      </c>
      <c r="S492">
        <v>2</v>
      </c>
      <c r="T492">
        <v>0</v>
      </c>
    </row>
    <row r="493" spans="2:20">
      <c r="B493">
        <v>6.5</v>
      </c>
      <c r="C493">
        <v>15.9</v>
      </c>
      <c r="D493">
        <v>0</v>
      </c>
      <c r="E493">
        <f t="shared" si="13"/>
        <v>2.4461538461538463</v>
      </c>
      <c r="F493">
        <v>58</v>
      </c>
      <c r="G493">
        <v>2</v>
      </c>
      <c r="I493" s="1">
        <v>3</v>
      </c>
      <c r="L493">
        <v>4.8</v>
      </c>
      <c r="N493">
        <v>8.6999999999999993</v>
      </c>
      <c r="O493">
        <v>1</v>
      </c>
      <c r="P493">
        <f t="shared" si="11"/>
        <v>1.8125</v>
      </c>
      <c r="Q493" s="10">
        <f t="shared" si="15"/>
        <v>41.134751773049651</v>
      </c>
      <c r="R493">
        <v>2</v>
      </c>
      <c r="S493">
        <v>3</v>
      </c>
      <c r="T493">
        <v>0</v>
      </c>
    </row>
    <row r="494" spans="2:20">
      <c r="B494">
        <v>5.2</v>
      </c>
      <c r="C494">
        <v>20</v>
      </c>
      <c r="D494">
        <v>0</v>
      </c>
      <c r="E494">
        <f t="shared" si="13"/>
        <v>3.8461538461538458</v>
      </c>
      <c r="F494">
        <v>54</v>
      </c>
      <c r="G494">
        <v>2</v>
      </c>
      <c r="I494" s="1">
        <v>2</v>
      </c>
      <c r="L494">
        <v>5.2</v>
      </c>
      <c r="N494">
        <v>6.8</v>
      </c>
      <c r="O494">
        <v>1</v>
      </c>
      <c r="P494">
        <f t="shared" si="11"/>
        <v>1.3076923076923077</v>
      </c>
      <c r="Q494" s="10">
        <f t="shared" si="15"/>
        <v>38.297872340425535</v>
      </c>
      <c r="R494">
        <v>2</v>
      </c>
      <c r="S494">
        <v>4</v>
      </c>
      <c r="T494">
        <v>0</v>
      </c>
    </row>
    <row r="495" spans="2:20">
      <c r="B495">
        <v>3.3</v>
      </c>
      <c r="C495">
        <v>18.7</v>
      </c>
      <c r="D495">
        <v>0</v>
      </c>
      <c r="E495">
        <f t="shared" si="13"/>
        <v>5.666666666666667</v>
      </c>
      <c r="F495">
        <v>66</v>
      </c>
      <c r="G495">
        <v>2</v>
      </c>
      <c r="I495" s="1">
        <v>1</v>
      </c>
      <c r="L495">
        <v>6.8</v>
      </c>
      <c r="N495">
        <v>12.3</v>
      </c>
      <c r="O495">
        <v>1</v>
      </c>
      <c r="P495">
        <f t="shared" si="11"/>
        <v>1.8088235294117649</v>
      </c>
      <c r="Q495" s="10">
        <f t="shared" si="15"/>
        <v>46.808510638297875</v>
      </c>
      <c r="R495">
        <v>2</v>
      </c>
      <c r="S495">
        <v>3</v>
      </c>
      <c r="T495">
        <v>0</v>
      </c>
    </row>
    <row r="496" spans="2:20">
      <c r="B496">
        <v>4.5</v>
      </c>
      <c r="C496">
        <v>20</v>
      </c>
      <c r="D496">
        <v>0</v>
      </c>
      <c r="E496">
        <f t="shared" si="13"/>
        <v>4.4444444444444446</v>
      </c>
      <c r="F496">
        <v>83</v>
      </c>
      <c r="G496">
        <v>2</v>
      </c>
      <c r="I496" s="1">
        <v>3</v>
      </c>
      <c r="L496">
        <v>2.6</v>
      </c>
      <c r="N496">
        <v>6.9</v>
      </c>
      <c r="O496">
        <v>1</v>
      </c>
      <c r="P496">
        <f t="shared" si="11"/>
        <v>2.6538461538461537</v>
      </c>
      <c r="Q496" s="10">
        <f t="shared" si="15"/>
        <v>58.865248226950357</v>
      </c>
      <c r="R496">
        <v>2</v>
      </c>
      <c r="S496">
        <v>2</v>
      </c>
      <c r="T496">
        <v>0</v>
      </c>
    </row>
    <row r="497" spans="2:20">
      <c r="B497">
        <v>4.0999999999999996</v>
      </c>
      <c r="C497">
        <v>18.899999999999999</v>
      </c>
      <c r="D497">
        <v>0</v>
      </c>
      <c r="E497">
        <f t="shared" si="13"/>
        <v>4.6097560975609753</v>
      </c>
      <c r="F497">
        <v>75</v>
      </c>
      <c r="G497">
        <v>2</v>
      </c>
      <c r="I497" s="1">
        <v>4</v>
      </c>
      <c r="L497">
        <v>2.7</v>
      </c>
      <c r="N497">
        <v>3.8</v>
      </c>
      <c r="O497">
        <v>1</v>
      </c>
      <c r="P497">
        <f t="shared" si="11"/>
        <v>1.4074074074074072</v>
      </c>
      <c r="Q497" s="10">
        <f t="shared" si="15"/>
        <v>53.191489361702132</v>
      </c>
      <c r="R497">
        <v>2</v>
      </c>
      <c r="S497">
        <v>1</v>
      </c>
      <c r="T497">
        <v>0</v>
      </c>
    </row>
    <row r="498" spans="2:20">
      <c r="B498">
        <v>3</v>
      </c>
      <c r="C498">
        <v>19</v>
      </c>
      <c r="D498">
        <v>0</v>
      </c>
      <c r="E498">
        <f t="shared" si="13"/>
        <v>6.333333333333333</v>
      </c>
      <c r="F498">
        <v>76</v>
      </c>
      <c r="G498">
        <v>2</v>
      </c>
      <c r="I498" s="1">
        <v>3</v>
      </c>
      <c r="L498">
        <v>4.5</v>
      </c>
      <c r="N498">
        <v>2.6</v>
      </c>
      <c r="O498">
        <v>1</v>
      </c>
      <c r="P498">
        <f t="shared" si="11"/>
        <v>0.57777777777777783</v>
      </c>
      <c r="Q498" s="10">
        <f t="shared" si="15"/>
        <v>53.900709219858157</v>
      </c>
      <c r="R498">
        <v>2</v>
      </c>
      <c r="S498">
        <v>2</v>
      </c>
      <c r="T498">
        <v>0</v>
      </c>
    </row>
    <row r="499" spans="2:20">
      <c r="B499">
        <v>1.8</v>
      </c>
      <c r="C499">
        <v>17.600000000000001</v>
      </c>
      <c r="D499">
        <v>0</v>
      </c>
      <c r="E499">
        <f t="shared" si="13"/>
        <v>9.7777777777777786</v>
      </c>
      <c r="F499">
        <v>71</v>
      </c>
      <c r="G499">
        <v>2</v>
      </c>
      <c r="I499" s="1">
        <v>4</v>
      </c>
      <c r="L499">
        <v>4.9000000000000004</v>
      </c>
      <c r="N499">
        <v>4.0999999999999996</v>
      </c>
      <c r="O499">
        <v>1</v>
      </c>
      <c r="P499">
        <f t="shared" si="11"/>
        <v>0.83673469387755084</v>
      </c>
      <c r="Q499" s="10">
        <f t="shared" si="15"/>
        <v>50.354609929078016</v>
      </c>
      <c r="R499">
        <v>2</v>
      </c>
      <c r="S499">
        <v>3</v>
      </c>
      <c r="T499">
        <v>0</v>
      </c>
    </row>
    <row r="500" spans="2:20">
      <c r="B500">
        <v>1.9</v>
      </c>
      <c r="C500">
        <v>18</v>
      </c>
      <c r="D500">
        <v>0</v>
      </c>
      <c r="E500">
        <f t="shared" si="13"/>
        <v>9.4736842105263168</v>
      </c>
      <c r="F500">
        <v>81</v>
      </c>
      <c r="G500">
        <v>2</v>
      </c>
      <c r="I500" s="1">
        <v>1</v>
      </c>
      <c r="L500">
        <v>3.1</v>
      </c>
      <c r="N500">
        <v>3.9</v>
      </c>
      <c r="O500">
        <v>1</v>
      </c>
      <c r="P500">
        <f t="shared" si="11"/>
        <v>1.2580645161290323</v>
      </c>
      <c r="Q500" s="10">
        <f t="shared" si="15"/>
        <v>57.446808510638299</v>
      </c>
      <c r="R500">
        <v>2</v>
      </c>
      <c r="S500">
        <v>3</v>
      </c>
      <c r="T500">
        <v>0</v>
      </c>
    </row>
    <row r="501" spans="2:20">
      <c r="B501">
        <v>3.9</v>
      </c>
      <c r="C501">
        <v>19</v>
      </c>
      <c r="D501">
        <v>0</v>
      </c>
      <c r="E501">
        <f t="shared" si="13"/>
        <v>4.8717948717948723</v>
      </c>
      <c r="F501">
        <v>62</v>
      </c>
      <c r="G501">
        <v>2</v>
      </c>
      <c r="I501" s="1">
        <v>2</v>
      </c>
      <c r="L501">
        <v>6.7</v>
      </c>
      <c r="N501">
        <v>5.2</v>
      </c>
      <c r="O501">
        <v>1</v>
      </c>
      <c r="P501">
        <f t="shared" si="11"/>
        <v>0.77611940298507465</v>
      </c>
      <c r="Q501" s="10">
        <f t="shared" si="15"/>
        <v>43.971631205673759</v>
      </c>
      <c r="R501">
        <v>2</v>
      </c>
      <c r="S501">
        <v>2</v>
      </c>
      <c r="T501">
        <v>0</v>
      </c>
    </row>
    <row r="502" spans="2:20">
      <c r="B502">
        <v>2.9</v>
      </c>
      <c r="C502">
        <v>20</v>
      </c>
      <c r="D502">
        <v>0</v>
      </c>
      <c r="E502">
        <f t="shared" si="13"/>
        <v>6.8965517241379315</v>
      </c>
      <c r="F502">
        <v>58</v>
      </c>
      <c r="G502">
        <v>2</v>
      </c>
      <c r="I502" s="1">
        <v>1</v>
      </c>
      <c r="L502">
        <v>8.1</v>
      </c>
      <c r="N502">
        <v>6.7</v>
      </c>
      <c r="O502">
        <v>1</v>
      </c>
      <c r="P502">
        <f t="shared" si="11"/>
        <v>0.8271604938271605</v>
      </c>
      <c r="Q502" s="10">
        <f t="shared" si="15"/>
        <v>41.134751773049651</v>
      </c>
      <c r="R502">
        <v>2</v>
      </c>
      <c r="S502">
        <v>1</v>
      </c>
      <c r="T502">
        <v>0</v>
      </c>
    </row>
    <row r="503" spans="2:20">
      <c r="B503">
        <v>4.5999999999999996</v>
      </c>
      <c r="C503">
        <v>17</v>
      </c>
      <c r="D503">
        <v>0</v>
      </c>
      <c r="E503">
        <f t="shared" si="13"/>
        <v>3.6956521739130439</v>
      </c>
      <c r="F503">
        <v>75</v>
      </c>
      <c r="G503">
        <v>2</v>
      </c>
      <c r="I503" s="1">
        <v>2</v>
      </c>
      <c r="S503" t="s">
        <v>619</v>
      </c>
    </row>
    <row r="504" spans="2:20">
      <c r="B504">
        <v>3.5</v>
      </c>
      <c r="C504">
        <v>15.2</v>
      </c>
      <c r="D504">
        <v>0</v>
      </c>
      <c r="E504">
        <f t="shared" si="13"/>
        <v>4.3428571428571425</v>
      </c>
      <c r="F504">
        <v>59</v>
      </c>
      <c r="G504">
        <v>2</v>
      </c>
      <c r="I504" s="1">
        <v>1</v>
      </c>
    </row>
    <row r="505" spans="2:20">
      <c r="B505">
        <v>3.8</v>
      </c>
      <c r="C505">
        <v>13.6</v>
      </c>
      <c r="D505">
        <v>0</v>
      </c>
      <c r="E505">
        <f t="shared" si="13"/>
        <v>3.5789473684210527</v>
      </c>
      <c r="F505">
        <v>72</v>
      </c>
      <c r="G505">
        <v>2</v>
      </c>
      <c r="I505" s="1">
        <v>3</v>
      </c>
    </row>
    <row r="506" spans="2:20">
      <c r="B506">
        <v>3.2</v>
      </c>
      <c r="C506">
        <v>13.3</v>
      </c>
      <c r="D506">
        <v>0</v>
      </c>
      <c r="E506">
        <f t="shared" si="13"/>
        <v>4.15625</v>
      </c>
      <c r="F506">
        <v>57</v>
      </c>
      <c r="G506">
        <v>2</v>
      </c>
      <c r="I506" s="1">
        <v>2</v>
      </c>
    </row>
    <row r="507" spans="2:20">
      <c r="B507">
        <v>2.7</v>
      </c>
      <c r="C507">
        <v>15.2</v>
      </c>
      <c r="D507">
        <v>0</v>
      </c>
      <c r="E507">
        <f t="shared" si="13"/>
        <v>5.6296296296296289</v>
      </c>
      <c r="F507">
        <v>66</v>
      </c>
      <c r="G507">
        <v>2</v>
      </c>
      <c r="I507" s="1">
        <v>2</v>
      </c>
    </row>
    <row r="508" spans="2:20">
      <c r="B508">
        <v>2.2000000000000002</v>
      </c>
      <c r="C508">
        <v>13.2</v>
      </c>
      <c r="D508">
        <v>0</v>
      </c>
      <c r="E508">
        <f t="shared" si="13"/>
        <v>5.9999999999999991</v>
      </c>
      <c r="F508">
        <v>58</v>
      </c>
      <c r="G508">
        <v>2</v>
      </c>
      <c r="I508" s="1">
        <v>3</v>
      </c>
    </row>
    <row r="509" spans="2:20">
      <c r="B509">
        <v>1.8</v>
      </c>
      <c r="C509">
        <v>8.6999999999999993</v>
      </c>
      <c r="D509">
        <v>0</v>
      </c>
      <c r="E509">
        <f t="shared" si="13"/>
        <v>4.833333333333333</v>
      </c>
      <c r="F509">
        <v>77</v>
      </c>
      <c r="G509">
        <v>2</v>
      </c>
      <c r="I509" s="1">
        <v>3</v>
      </c>
    </row>
    <row r="510" spans="2:20">
      <c r="B510">
        <v>3.6</v>
      </c>
      <c r="C510">
        <v>11.8</v>
      </c>
      <c r="D510">
        <v>0</v>
      </c>
      <c r="E510">
        <f t="shared" si="13"/>
        <v>3.2777777777777777</v>
      </c>
      <c r="F510">
        <v>75</v>
      </c>
      <c r="G510">
        <v>2</v>
      </c>
      <c r="I510" s="1">
        <v>3</v>
      </c>
    </row>
    <row r="511" spans="2:20">
      <c r="B511">
        <v>2.7</v>
      </c>
      <c r="C511">
        <v>13.6</v>
      </c>
      <c r="D511">
        <v>0</v>
      </c>
      <c r="E511">
        <f t="shared" si="13"/>
        <v>5.0370370370370363</v>
      </c>
      <c r="F511">
        <v>71</v>
      </c>
      <c r="G511">
        <v>2</v>
      </c>
      <c r="I511" s="1">
        <v>2</v>
      </c>
    </row>
    <row r="512" spans="2:20">
      <c r="B512">
        <v>2.6</v>
      </c>
      <c r="C512">
        <v>14.7</v>
      </c>
      <c r="D512">
        <v>0</v>
      </c>
      <c r="E512">
        <f t="shared" si="13"/>
        <v>5.6538461538461533</v>
      </c>
      <c r="F512">
        <v>66</v>
      </c>
      <c r="G512">
        <v>2</v>
      </c>
      <c r="I512" s="1">
        <v>4</v>
      </c>
    </row>
    <row r="513" spans="2:9">
      <c r="B513">
        <v>3.8</v>
      </c>
      <c r="C513">
        <v>15.2</v>
      </c>
      <c r="D513">
        <v>0</v>
      </c>
      <c r="E513">
        <f t="shared" si="13"/>
        <v>4</v>
      </c>
      <c r="F513">
        <v>58</v>
      </c>
      <c r="G513">
        <v>2</v>
      </c>
      <c r="I513" s="1">
        <v>4</v>
      </c>
    </row>
    <row r="514" spans="2:9">
      <c r="B514">
        <v>2.9</v>
      </c>
      <c r="C514">
        <v>16.2</v>
      </c>
      <c r="D514">
        <v>0</v>
      </c>
      <c r="E514">
        <f t="shared" si="13"/>
        <v>5.5862068965517242</v>
      </c>
      <c r="F514">
        <v>59</v>
      </c>
      <c r="G514">
        <v>2</v>
      </c>
      <c r="I514" s="1">
        <v>3</v>
      </c>
    </row>
    <row r="515" spans="2:9">
      <c r="B515">
        <v>1.8</v>
      </c>
      <c r="C515">
        <v>11</v>
      </c>
      <c r="D515">
        <v>0</v>
      </c>
      <c r="E515">
        <f t="shared" si="13"/>
        <v>6.1111111111111107</v>
      </c>
      <c r="F515">
        <v>72</v>
      </c>
      <c r="G515">
        <v>2</v>
      </c>
      <c r="I515" s="1">
        <v>3</v>
      </c>
    </row>
    <row r="516" spans="2:9">
      <c r="B516">
        <v>1.5</v>
      </c>
      <c r="C516">
        <v>6.7</v>
      </c>
      <c r="D516">
        <v>0</v>
      </c>
      <c r="E516">
        <f t="shared" si="13"/>
        <v>4.4666666666666668</v>
      </c>
      <c r="F516">
        <v>52</v>
      </c>
      <c r="G516">
        <v>2</v>
      </c>
      <c r="I516" s="1">
        <v>2</v>
      </c>
    </row>
    <row r="517" spans="2:9">
      <c r="B517">
        <v>3.2</v>
      </c>
      <c r="C517">
        <v>8.9</v>
      </c>
      <c r="D517">
        <v>0</v>
      </c>
      <c r="E517">
        <f t="shared" si="13"/>
        <v>2.78125</v>
      </c>
      <c r="F517">
        <v>58</v>
      </c>
      <c r="G517">
        <v>2</v>
      </c>
      <c r="I517" s="1">
        <v>1</v>
      </c>
    </row>
    <row r="518" spans="2:9">
      <c r="B518">
        <v>3.6</v>
      </c>
      <c r="C518">
        <v>10.5</v>
      </c>
      <c r="D518">
        <v>0</v>
      </c>
      <c r="E518">
        <f t="shared" si="13"/>
        <v>2.9166666666666665</v>
      </c>
      <c r="F518">
        <v>56</v>
      </c>
      <c r="G518">
        <v>2</v>
      </c>
      <c r="I518" s="1">
        <v>3</v>
      </c>
    </row>
    <row r="519" spans="2:9">
      <c r="B519">
        <v>3.1</v>
      </c>
      <c r="C519">
        <v>13.4</v>
      </c>
      <c r="D519">
        <v>0</v>
      </c>
      <c r="E519">
        <f t="shared" si="13"/>
        <v>4.32258064516129</v>
      </c>
      <c r="F519">
        <v>77</v>
      </c>
      <c r="G519">
        <v>2</v>
      </c>
      <c r="I519" s="1">
        <v>4</v>
      </c>
    </row>
    <row r="520" spans="2:9">
      <c r="B520">
        <v>2.5</v>
      </c>
      <c r="C520">
        <v>13.6</v>
      </c>
      <c r="D520">
        <v>0</v>
      </c>
      <c r="E520">
        <f t="shared" si="13"/>
        <v>5.4399999999999995</v>
      </c>
      <c r="F520">
        <v>68</v>
      </c>
      <c r="G520">
        <v>2</v>
      </c>
      <c r="I520" s="1">
        <v>3</v>
      </c>
    </row>
    <row r="521" spans="2:9">
      <c r="B521">
        <v>2.6</v>
      </c>
      <c r="C521">
        <v>10.3</v>
      </c>
      <c r="D521">
        <v>0</v>
      </c>
      <c r="E521">
        <f t="shared" si="13"/>
        <v>3.9615384615384617</v>
      </c>
      <c r="F521">
        <v>78</v>
      </c>
      <c r="G521">
        <v>2</v>
      </c>
      <c r="I521" s="1">
        <v>4</v>
      </c>
    </row>
    <row r="522" spans="2:9">
      <c r="B522">
        <v>3.1</v>
      </c>
      <c r="C522">
        <v>9.8000000000000007</v>
      </c>
      <c r="D522">
        <v>0</v>
      </c>
      <c r="E522">
        <f t="shared" si="13"/>
        <v>3.1612903225806455</v>
      </c>
      <c r="F522">
        <v>69</v>
      </c>
      <c r="G522">
        <v>2</v>
      </c>
      <c r="I522" s="1">
        <v>1</v>
      </c>
    </row>
    <row r="523" spans="2:9">
      <c r="B523">
        <v>3.5</v>
      </c>
      <c r="C523">
        <v>13.4</v>
      </c>
      <c r="D523">
        <v>0</v>
      </c>
      <c r="E523">
        <f t="shared" si="13"/>
        <v>3.8285714285714287</v>
      </c>
      <c r="F523">
        <v>67</v>
      </c>
      <c r="G523">
        <v>2</v>
      </c>
      <c r="I523" s="1">
        <v>2</v>
      </c>
    </row>
    <row r="524" spans="2:9">
      <c r="B524">
        <v>2.4</v>
      </c>
      <c r="C524">
        <v>15.6</v>
      </c>
      <c r="D524">
        <v>0</v>
      </c>
      <c r="E524">
        <f t="shared" si="13"/>
        <v>6.5</v>
      </c>
      <c r="F524">
        <v>62</v>
      </c>
      <c r="G524">
        <v>2</v>
      </c>
      <c r="I524" s="1">
        <v>1</v>
      </c>
    </row>
    <row r="525" spans="2:9">
      <c r="B525">
        <v>2.1</v>
      </c>
      <c r="C525">
        <v>12.1</v>
      </c>
      <c r="D525">
        <v>0</v>
      </c>
      <c r="E525">
        <f t="shared" si="13"/>
        <v>5.7619047619047619</v>
      </c>
      <c r="F525">
        <v>65</v>
      </c>
      <c r="G525">
        <v>2</v>
      </c>
      <c r="I525" s="1">
        <v>2</v>
      </c>
    </row>
    <row r="526" spans="2:9">
      <c r="B526">
        <v>1.6</v>
      </c>
      <c r="C526">
        <v>9.6999999999999993</v>
      </c>
      <c r="D526">
        <v>0</v>
      </c>
      <c r="E526">
        <f t="shared" si="13"/>
        <v>6.0624999999999991</v>
      </c>
      <c r="F526">
        <v>68</v>
      </c>
      <c r="G526">
        <v>2</v>
      </c>
      <c r="I526" s="1">
        <v>1</v>
      </c>
    </row>
    <row r="527" spans="2:9">
      <c r="B527">
        <v>6.3</v>
      </c>
      <c r="C527">
        <v>11.2</v>
      </c>
      <c r="D527">
        <v>0</v>
      </c>
      <c r="E527">
        <f t="shared" si="13"/>
        <v>1.7777777777777777</v>
      </c>
      <c r="F527">
        <v>64</v>
      </c>
      <c r="G527">
        <v>2</v>
      </c>
      <c r="I527" s="1">
        <v>3</v>
      </c>
    </row>
    <row r="528" spans="2:9">
      <c r="B528">
        <v>4.7</v>
      </c>
      <c r="C528">
        <v>13.2</v>
      </c>
      <c r="D528">
        <v>0</v>
      </c>
      <c r="E528">
        <f t="shared" si="13"/>
        <v>2.808510638297872</v>
      </c>
      <c r="F528">
        <v>71</v>
      </c>
      <c r="G528">
        <v>2</v>
      </c>
      <c r="I528" s="1">
        <v>3</v>
      </c>
    </row>
    <row r="529" spans="2:9">
      <c r="B529">
        <v>3.9</v>
      </c>
      <c r="C529">
        <v>10.5</v>
      </c>
      <c r="D529">
        <v>0</v>
      </c>
      <c r="E529">
        <f t="shared" si="13"/>
        <v>2.6923076923076925</v>
      </c>
      <c r="F529">
        <v>69</v>
      </c>
      <c r="G529">
        <v>2</v>
      </c>
      <c r="I529" s="1">
        <v>3</v>
      </c>
    </row>
    <row r="530" spans="2:9">
      <c r="B530">
        <v>4.7</v>
      </c>
      <c r="C530">
        <v>9</v>
      </c>
      <c r="D530">
        <v>0</v>
      </c>
      <c r="E530">
        <f t="shared" si="13"/>
        <v>1.9148936170212765</v>
      </c>
      <c r="F530">
        <v>65</v>
      </c>
      <c r="G530">
        <v>2</v>
      </c>
      <c r="I530" s="1">
        <v>2</v>
      </c>
    </row>
    <row r="531" spans="2:9">
      <c r="B531">
        <v>5.6</v>
      </c>
      <c r="C531">
        <v>10.5</v>
      </c>
      <c r="D531">
        <v>0</v>
      </c>
      <c r="E531">
        <f t="shared" si="13"/>
        <v>1.8750000000000002</v>
      </c>
      <c r="F531">
        <v>38</v>
      </c>
      <c r="G531">
        <v>2</v>
      </c>
      <c r="I531" s="1">
        <v>4</v>
      </c>
    </row>
    <row r="532" spans="2:9">
      <c r="B532">
        <v>5.0999999999999996</v>
      </c>
      <c r="C532">
        <v>16</v>
      </c>
      <c r="D532">
        <v>0</v>
      </c>
      <c r="E532">
        <f t="shared" si="13"/>
        <v>3.1372549019607847</v>
      </c>
      <c r="F532">
        <v>44</v>
      </c>
      <c r="G532">
        <v>2</v>
      </c>
      <c r="I532" s="1">
        <v>4</v>
      </c>
    </row>
    <row r="533" spans="2:9">
      <c r="B533">
        <v>2.8</v>
      </c>
      <c r="C533">
        <v>9.1</v>
      </c>
      <c r="D533">
        <v>0</v>
      </c>
      <c r="E533">
        <f t="shared" si="13"/>
        <v>3.25</v>
      </c>
      <c r="F533">
        <v>46</v>
      </c>
      <c r="G533">
        <v>2</v>
      </c>
      <c r="I533" s="1">
        <v>3</v>
      </c>
    </row>
    <row r="534" spans="2:9">
      <c r="B534">
        <v>2.6</v>
      </c>
      <c r="C534">
        <v>10.7</v>
      </c>
      <c r="D534">
        <v>0</v>
      </c>
      <c r="E534">
        <f t="shared" si="13"/>
        <v>4.115384615384615</v>
      </c>
      <c r="F534">
        <v>66</v>
      </c>
      <c r="G534">
        <v>2</v>
      </c>
      <c r="I534" s="1">
        <v>3</v>
      </c>
    </row>
    <row r="535" spans="2:9">
      <c r="B535">
        <v>3.7</v>
      </c>
      <c r="C535">
        <v>13.2</v>
      </c>
      <c r="D535">
        <v>0</v>
      </c>
      <c r="E535">
        <f t="shared" si="13"/>
        <v>3.5675675675675671</v>
      </c>
      <c r="F535">
        <v>55</v>
      </c>
      <c r="G535">
        <v>2</v>
      </c>
      <c r="I535" s="1">
        <v>2</v>
      </c>
    </row>
    <row r="536" spans="2:9">
      <c r="B536">
        <v>3</v>
      </c>
      <c r="C536">
        <v>8.9</v>
      </c>
      <c r="D536">
        <v>0</v>
      </c>
      <c r="E536">
        <f t="shared" si="13"/>
        <v>2.9666666666666668</v>
      </c>
      <c r="F536">
        <v>68</v>
      </c>
      <c r="G536">
        <v>2</v>
      </c>
      <c r="I536" s="1">
        <v>1</v>
      </c>
    </row>
    <row r="537" spans="2:9">
      <c r="I537" s="1" t="s">
        <v>619</v>
      </c>
    </row>
    <row r="538" spans="2:9">
      <c r="I538" s="1" t="s">
        <v>619</v>
      </c>
    </row>
    <row r="539" spans="2:9">
      <c r="I539" s="1" t="s">
        <v>619</v>
      </c>
    </row>
    <row r="540" spans="2:9">
      <c r="I540" s="1" t="s">
        <v>620</v>
      </c>
    </row>
  </sheetData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R965"/>
  <sheetViews>
    <sheetView topLeftCell="B508" workbookViewId="0">
      <selection activeCell="M516" sqref="M516"/>
    </sheetView>
  </sheetViews>
  <sheetFormatPr defaultRowHeight="13.5"/>
  <sheetData>
    <row r="1" spans="4:16">
      <c r="E1" t="s">
        <v>91</v>
      </c>
      <c r="F1" t="s">
        <v>92</v>
      </c>
      <c r="M1" t="s">
        <v>93</v>
      </c>
    </row>
    <row r="3" spans="4:16">
      <c r="E3">
        <v>1</v>
      </c>
      <c r="F3">
        <v>1</v>
      </c>
      <c r="G3">
        <f>SUM(F3-E3)</f>
        <v>0</v>
      </c>
      <c r="M3" t="s">
        <v>78</v>
      </c>
      <c r="N3" t="s">
        <v>72</v>
      </c>
      <c r="O3" t="s">
        <v>73</v>
      </c>
      <c r="P3" t="s">
        <v>74</v>
      </c>
    </row>
    <row r="4" spans="4:16">
      <c r="D4">
        <v>0.2253</v>
      </c>
      <c r="E4">
        <v>0.998</v>
      </c>
      <c r="F4">
        <v>1</v>
      </c>
      <c r="G4">
        <f t="shared" ref="G4:G67" si="0">SUM(F4-E4)</f>
        <v>2.0000000000000018E-3</v>
      </c>
      <c r="M4">
        <v>0.2253</v>
      </c>
      <c r="N4">
        <v>1</v>
      </c>
      <c r="O4" t="s">
        <v>94</v>
      </c>
      <c r="P4" s="8">
        <v>1.9959999999999999E-3</v>
      </c>
    </row>
    <row r="5" spans="4:16">
      <c r="D5">
        <v>0.25180000000000002</v>
      </c>
      <c r="E5">
        <v>0.996</v>
      </c>
      <c r="F5">
        <v>1</v>
      </c>
      <c r="G5">
        <f t="shared" si="0"/>
        <v>4.0000000000000036E-3</v>
      </c>
      <c r="M5">
        <v>0.25180000000000002</v>
      </c>
      <c r="N5">
        <v>1</v>
      </c>
      <c r="O5" t="s">
        <v>94</v>
      </c>
      <c r="P5" s="8">
        <v>3.9919999999999999E-3</v>
      </c>
    </row>
    <row r="6" spans="4:16">
      <c r="D6">
        <v>0.26679999999999998</v>
      </c>
      <c r="E6">
        <v>0.99399999999999999</v>
      </c>
      <c r="F6">
        <v>1</v>
      </c>
      <c r="G6">
        <f t="shared" si="0"/>
        <v>6.0000000000000053E-3</v>
      </c>
      <c r="M6">
        <v>0.26679999999999998</v>
      </c>
      <c r="N6">
        <v>1</v>
      </c>
      <c r="O6" t="s">
        <v>94</v>
      </c>
      <c r="P6" s="8">
        <v>5.9880000000000003E-3</v>
      </c>
    </row>
    <row r="7" spans="4:16">
      <c r="D7">
        <v>0.28220000000000001</v>
      </c>
      <c r="E7">
        <v>0.99199999999999999</v>
      </c>
      <c r="F7">
        <v>1</v>
      </c>
      <c r="G7">
        <f t="shared" si="0"/>
        <v>8.0000000000000071E-3</v>
      </c>
      <c r="M7">
        <v>0.28220000000000001</v>
      </c>
      <c r="N7">
        <v>1</v>
      </c>
      <c r="O7" t="s">
        <v>94</v>
      </c>
      <c r="P7" s="8">
        <v>7.9839999999999998E-3</v>
      </c>
    </row>
    <row r="8" spans="4:16">
      <c r="D8">
        <v>0.31929999999999997</v>
      </c>
      <c r="E8">
        <v>0.99</v>
      </c>
      <c r="F8">
        <v>1</v>
      </c>
      <c r="G8">
        <f t="shared" si="0"/>
        <v>1.0000000000000009E-2</v>
      </c>
      <c r="M8">
        <v>0.31929999999999997</v>
      </c>
      <c r="N8">
        <v>1</v>
      </c>
      <c r="O8" t="s">
        <v>94</v>
      </c>
      <c r="P8">
        <v>0.01</v>
      </c>
    </row>
    <row r="9" spans="4:16">
      <c r="D9">
        <v>0.35649999999999998</v>
      </c>
      <c r="E9">
        <v>0.98799999999999999</v>
      </c>
      <c r="F9">
        <v>1</v>
      </c>
      <c r="G9">
        <f t="shared" si="0"/>
        <v>1.2000000000000011E-2</v>
      </c>
      <c r="M9">
        <v>0.35649999999999998</v>
      </c>
      <c r="N9">
        <v>1</v>
      </c>
      <c r="O9" t="s">
        <v>94</v>
      </c>
      <c r="P9">
        <v>1.2E-2</v>
      </c>
    </row>
    <row r="10" spans="4:16">
      <c r="D10">
        <v>0.378</v>
      </c>
      <c r="E10">
        <v>0.98599999999999999</v>
      </c>
      <c r="F10">
        <v>1</v>
      </c>
      <c r="G10">
        <f t="shared" si="0"/>
        <v>1.4000000000000012E-2</v>
      </c>
      <c r="M10">
        <v>0.378</v>
      </c>
      <c r="N10">
        <v>1</v>
      </c>
      <c r="O10" t="s">
        <v>94</v>
      </c>
      <c r="P10">
        <v>1.4E-2</v>
      </c>
    </row>
    <row r="11" spans="4:16">
      <c r="D11">
        <v>0.3957</v>
      </c>
      <c r="E11">
        <v>0.98399999999999999</v>
      </c>
      <c r="F11">
        <v>1</v>
      </c>
      <c r="G11">
        <f t="shared" si="0"/>
        <v>1.6000000000000014E-2</v>
      </c>
      <c r="M11">
        <v>0.3957</v>
      </c>
      <c r="N11">
        <v>1</v>
      </c>
      <c r="O11" t="s">
        <v>94</v>
      </c>
      <c r="P11">
        <v>1.6E-2</v>
      </c>
    </row>
    <row r="12" spans="4:16">
      <c r="D12">
        <v>0.41439999999999999</v>
      </c>
      <c r="E12">
        <v>0.98199999999999998</v>
      </c>
      <c r="F12">
        <v>1</v>
      </c>
      <c r="G12">
        <f t="shared" si="0"/>
        <v>1.8000000000000016E-2</v>
      </c>
      <c r="M12">
        <v>0.41439999999999999</v>
      </c>
      <c r="N12">
        <v>1</v>
      </c>
      <c r="O12" t="s">
        <v>94</v>
      </c>
      <c r="P12">
        <v>1.7999999999999999E-2</v>
      </c>
    </row>
    <row r="13" spans="4:16">
      <c r="D13">
        <v>0.42899999999999999</v>
      </c>
      <c r="E13">
        <v>0.98</v>
      </c>
      <c r="F13">
        <v>1</v>
      </c>
      <c r="G13">
        <f t="shared" si="0"/>
        <v>2.0000000000000018E-2</v>
      </c>
      <c r="M13">
        <v>0.42899999999999999</v>
      </c>
      <c r="N13">
        <v>1</v>
      </c>
      <c r="O13" t="s">
        <v>94</v>
      </c>
      <c r="P13">
        <v>0.02</v>
      </c>
    </row>
    <row r="14" spans="4:16">
      <c r="D14">
        <v>0.43630000000000002</v>
      </c>
      <c r="E14">
        <v>0.97799999999999998</v>
      </c>
      <c r="F14">
        <v>1</v>
      </c>
      <c r="G14">
        <f t="shared" si="0"/>
        <v>2.200000000000002E-2</v>
      </c>
      <c r="M14">
        <v>0.43630000000000002</v>
      </c>
      <c r="N14">
        <v>1</v>
      </c>
      <c r="O14" t="s">
        <v>94</v>
      </c>
      <c r="P14">
        <v>2.1999999999999999E-2</v>
      </c>
    </row>
    <row r="15" spans="4:16">
      <c r="D15">
        <v>0.4405</v>
      </c>
      <c r="E15">
        <v>0.97599999999999998</v>
      </c>
      <c r="F15">
        <v>1</v>
      </c>
      <c r="G15">
        <f t="shared" si="0"/>
        <v>2.4000000000000021E-2</v>
      </c>
      <c r="M15">
        <v>0.4405</v>
      </c>
      <c r="N15">
        <v>1</v>
      </c>
      <c r="O15" t="s">
        <v>94</v>
      </c>
      <c r="P15">
        <v>2.4E-2</v>
      </c>
    </row>
    <row r="16" spans="4:16">
      <c r="D16">
        <v>0.44159999999999999</v>
      </c>
      <c r="E16">
        <v>0.97409999999999997</v>
      </c>
      <c r="F16">
        <v>1</v>
      </c>
      <c r="G16">
        <f t="shared" si="0"/>
        <v>2.5900000000000034E-2</v>
      </c>
      <c r="M16">
        <v>0.44159999999999999</v>
      </c>
      <c r="N16">
        <v>1</v>
      </c>
      <c r="O16" t="s">
        <v>94</v>
      </c>
      <c r="P16">
        <v>2.5999999999999999E-2</v>
      </c>
    </row>
    <row r="17" spans="4:16">
      <c r="D17">
        <v>0.44180000000000003</v>
      </c>
      <c r="E17">
        <v>0.97209999999999996</v>
      </c>
      <c r="F17">
        <v>1</v>
      </c>
      <c r="G17">
        <f t="shared" si="0"/>
        <v>2.7900000000000036E-2</v>
      </c>
      <c r="M17">
        <v>0.44180000000000003</v>
      </c>
      <c r="N17">
        <v>1</v>
      </c>
      <c r="O17" t="s">
        <v>94</v>
      </c>
      <c r="P17">
        <v>2.7900000000000001E-2</v>
      </c>
    </row>
    <row r="18" spans="4:16">
      <c r="D18">
        <v>0.44190000000000002</v>
      </c>
      <c r="E18">
        <v>0.97009999999999996</v>
      </c>
      <c r="F18">
        <v>1</v>
      </c>
      <c r="G18">
        <f t="shared" si="0"/>
        <v>2.9900000000000038E-2</v>
      </c>
      <c r="M18">
        <v>0.44190000000000002</v>
      </c>
      <c r="N18">
        <v>1</v>
      </c>
      <c r="O18" t="s">
        <v>94</v>
      </c>
      <c r="P18">
        <v>2.9899999999999999E-2</v>
      </c>
    </row>
    <row r="19" spans="4:16">
      <c r="D19">
        <v>0.44579999999999997</v>
      </c>
      <c r="E19">
        <v>0.96809999999999996</v>
      </c>
      <c r="F19">
        <v>1</v>
      </c>
      <c r="G19">
        <f t="shared" si="0"/>
        <v>3.1900000000000039E-2</v>
      </c>
      <c r="M19">
        <v>0.44579999999999997</v>
      </c>
      <c r="N19">
        <v>1</v>
      </c>
      <c r="O19" t="s">
        <v>94</v>
      </c>
      <c r="P19">
        <v>3.1899999999999998E-2</v>
      </c>
    </row>
    <row r="20" spans="4:16">
      <c r="D20">
        <v>0.45660000000000001</v>
      </c>
      <c r="E20">
        <v>0.96609999999999996</v>
      </c>
      <c r="F20">
        <v>1</v>
      </c>
      <c r="G20">
        <f t="shared" si="0"/>
        <v>3.3900000000000041E-2</v>
      </c>
      <c r="M20">
        <v>0.45660000000000001</v>
      </c>
      <c r="N20">
        <v>1</v>
      </c>
      <c r="O20" t="s">
        <v>94</v>
      </c>
      <c r="P20">
        <v>3.39E-2</v>
      </c>
    </row>
    <row r="21" spans="4:16">
      <c r="D21">
        <v>0.46860000000000002</v>
      </c>
      <c r="E21">
        <v>0.96409999999999996</v>
      </c>
      <c r="F21">
        <v>1</v>
      </c>
      <c r="G21">
        <f t="shared" si="0"/>
        <v>3.5900000000000043E-2</v>
      </c>
      <c r="M21">
        <v>0.46860000000000002</v>
      </c>
      <c r="N21">
        <v>1</v>
      </c>
      <c r="O21" t="s">
        <v>94</v>
      </c>
      <c r="P21">
        <v>3.5900000000000001E-2</v>
      </c>
    </row>
    <row r="22" spans="4:16">
      <c r="D22">
        <v>0.47599999999999998</v>
      </c>
      <c r="E22">
        <v>0.96209999999999996</v>
      </c>
      <c r="F22">
        <v>1</v>
      </c>
      <c r="G22">
        <f t="shared" si="0"/>
        <v>3.7900000000000045E-2</v>
      </c>
      <c r="M22">
        <v>0.47599999999999998</v>
      </c>
      <c r="N22">
        <v>1</v>
      </c>
      <c r="O22" t="s">
        <v>94</v>
      </c>
      <c r="P22">
        <v>3.7900000000000003E-2</v>
      </c>
    </row>
    <row r="23" spans="4:16">
      <c r="D23">
        <v>0.48559999999999998</v>
      </c>
      <c r="E23">
        <v>0.96009999999999995</v>
      </c>
      <c r="F23">
        <v>1</v>
      </c>
      <c r="G23">
        <f t="shared" si="0"/>
        <v>3.9900000000000047E-2</v>
      </c>
      <c r="M23">
        <v>0.48559999999999998</v>
      </c>
      <c r="N23">
        <v>1</v>
      </c>
      <c r="O23" t="s">
        <v>94</v>
      </c>
      <c r="P23">
        <v>3.9899999999999998E-2</v>
      </c>
    </row>
    <row r="24" spans="4:16">
      <c r="D24">
        <v>0.49340000000000001</v>
      </c>
      <c r="E24">
        <v>0.95809999999999995</v>
      </c>
      <c r="F24">
        <v>1</v>
      </c>
      <c r="G24">
        <f t="shared" si="0"/>
        <v>4.1900000000000048E-2</v>
      </c>
      <c r="M24">
        <v>0.49340000000000001</v>
      </c>
      <c r="N24">
        <v>1</v>
      </c>
      <c r="O24" t="s">
        <v>94</v>
      </c>
      <c r="P24">
        <v>4.19E-2</v>
      </c>
    </row>
    <row r="25" spans="4:16">
      <c r="D25">
        <v>0.50090000000000001</v>
      </c>
      <c r="E25">
        <v>0.95609999999999995</v>
      </c>
      <c r="F25">
        <v>1</v>
      </c>
      <c r="G25">
        <f t="shared" si="0"/>
        <v>4.390000000000005E-2</v>
      </c>
      <c r="M25">
        <v>0.50090000000000001</v>
      </c>
      <c r="N25">
        <v>1</v>
      </c>
      <c r="O25" t="s">
        <v>94</v>
      </c>
      <c r="P25">
        <v>4.3900000000000002E-2</v>
      </c>
    </row>
    <row r="26" spans="4:16">
      <c r="D26">
        <v>0.51370000000000005</v>
      </c>
      <c r="E26">
        <v>0.95409999999999995</v>
      </c>
      <c r="F26">
        <v>1</v>
      </c>
      <c r="G26">
        <f t="shared" si="0"/>
        <v>4.5900000000000052E-2</v>
      </c>
      <c r="M26">
        <v>0.51370000000000005</v>
      </c>
      <c r="N26">
        <v>1</v>
      </c>
      <c r="O26" t="s">
        <v>94</v>
      </c>
      <c r="P26">
        <v>4.5900000000000003E-2</v>
      </c>
    </row>
    <row r="27" spans="4:16">
      <c r="D27">
        <v>0.52059999999999995</v>
      </c>
      <c r="E27">
        <v>0.95209999999999995</v>
      </c>
      <c r="F27">
        <v>1</v>
      </c>
      <c r="G27">
        <f t="shared" si="0"/>
        <v>4.7900000000000054E-2</v>
      </c>
      <c r="M27">
        <v>0.52059999999999995</v>
      </c>
      <c r="N27">
        <v>1</v>
      </c>
      <c r="O27" t="s">
        <v>94</v>
      </c>
      <c r="P27">
        <v>4.7899999999999998E-2</v>
      </c>
    </row>
    <row r="28" spans="4:16">
      <c r="D28">
        <v>0.52210000000000001</v>
      </c>
      <c r="E28">
        <v>0.95009999999999994</v>
      </c>
      <c r="F28">
        <v>1</v>
      </c>
      <c r="G28">
        <f t="shared" si="0"/>
        <v>4.9900000000000055E-2</v>
      </c>
      <c r="M28">
        <v>0.52210000000000001</v>
      </c>
      <c r="N28">
        <v>1</v>
      </c>
      <c r="O28" t="s">
        <v>94</v>
      </c>
      <c r="P28">
        <v>4.99E-2</v>
      </c>
    </row>
    <row r="29" spans="4:16">
      <c r="D29">
        <v>0.52549999999999997</v>
      </c>
      <c r="E29">
        <v>0.94810000000000005</v>
      </c>
      <c r="F29">
        <v>1</v>
      </c>
      <c r="G29">
        <f t="shared" si="0"/>
        <v>5.1899999999999946E-2</v>
      </c>
      <c r="M29">
        <v>0.52549999999999997</v>
      </c>
      <c r="N29">
        <v>1</v>
      </c>
      <c r="O29" t="s">
        <v>94</v>
      </c>
      <c r="P29">
        <v>5.1900000000000002E-2</v>
      </c>
    </row>
    <row r="30" spans="4:16">
      <c r="D30">
        <v>0.5292</v>
      </c>
      <c r="E30">
        <v>0.94610000000000005</v>
      </c>
      <c r="F30">
        <v>1</v>
      </c>
      <c r="G30">
        <f t="shared" si="0"/>
        <v>5.3899999999999948E-2</v>
      </c>
      <c r="M30">
        <v>0.5292</v>
      </c>
      <c r="N30">
        <v>1</v>
      </c>
      <c r="O30" t="s">
        <v>94</v>
      </c>
      <c r="P30">
        <v>5.3900000000000003E-2</v>
      </c>
    </row>
    <row r="31" spans="4:16">
      <c r="D31">
        <v>0.53159999999999996</v>
      </c>
      <c r="E31">
        <v>0.94410000000000005</v>
      </c>
      <c r="F31">
        <v>1</v>
      </c>
      <c r="G31">
        <f t="shared" si="0"/>
        <v>5.589999999999995E-2</v>
      </c>
      <c r="M31">
        <v>0.53159999999999996</v>
      </c>
      <c r="N31">
        <v>1</v>
      </c>
      <c r="O31" t="s">
        <v>94</v>
      </c>
      <c r="P31">
        <v>5.5899999999999998E-2</v>
      </c>
    </row>
    <row r="32" spans="4:16">
      <c r="D32">
        <v>0.53749999999999998</v>
      </c>
      <c r="E32">
        <v>0.94210000000000005</v>
      </c>
      <c r="F32">
        <v>1</v>
      </c>
      <c r="G32">
        <f t="shared" si="0"/>
        <v>5.7899999999999952E-2</v>
      </c>
      <c r="M32">
        <v>0.53749999999999998</v>
      </c>
      <c r="N32">
        <v>1</v>
      </c>
      <c r="O32" t="s">
        <v>94</v>
      </c>
      <c r="P32">
        <v>5.79E-2</v>
      </c>
    </row>
    <row r="33" spans="4:18">
      <c r="D33">
        <v>0.54669999999999996</v>
      </c>
      <c r="E33">
        <v>0.94010000000000005</v>
      </c>
      <c r="F33">
        <v>0.99809999999999999</v>
      </c>
      <c r="G33">
        <f t="shared" si="0"/>
        <v>5.799999999999994E-2</v>
      </c>
      <c r="M33">
        <v>0.54669999999999996</v>
      </c>
      <c r="N33">
        <v>0.99809999999999999</v>
      </c>
      <c r="O33" t="s">
        <v>95</v>
      </c>
      <c r="P33">
        <v>5.9900000000000002E-2</v>
      </c>
      <c r="R33">
        <f>SUM(P33+N33-1)</f>
        <v>5.8000000000000052E-2</v>
      </c>
    </row>
    <row r="34" spans="4:18">
      <c r="D34">
        <v>0.55169999999999997</v>
      </c>
      <c r="E34">
        <v>0.93810000000000004</v>
      </c>
      <c r="F34">
        <v>0.99809999999999999</v>
      </c>
      <c r="G34">
        <f t="shared" si="0"/>
        <v>5.9999999999999942E-2</v>
      </c>
      <c r="M34">
        <v>0.55169999999999997</v>
      </c>
      <c r="N34">
        <v>0.99809999999999999</v>
      </c>
      <c r="O34" t="s">
        <v>95</v>
      </c>
      <c r="P34">
        <v>6.1899999999999997E-2</v>
      </c>
      <c r="R34">
        <f t="shared" ref="R34:R97" si="1">SUM(P34+N34-1)</f>
        <v>6.0000000000000053E-2</v>
      </c>
    </row>
    <row r="35" spans="4:18">
      <c r="D35">
        <v>0.55220000000000002</v>
      </c>
      <c r="E35">
        <v>0.93610000000000004</v>
      </c>
      <c r="F35">
        <v>0.99809999999999999</v>
      </c>
      <c r="G35">
        <f t="shared" si="0"/>
        <v>6.1999999999999944E-2</v>
      </c>
      <c r="M35">
        <v>0.55220000000000002</v>
      </c>
      <c r="N35">
        <v>0.99809999999999999</v>
      </c>
      <c r="O35" t="s">
        <v>95</v>
      </c>
      <c r="P35">
        <v>6.3899999999999998E-2</v>
      </c>
      <c r="R35">
        <f t="shared" si="1"/>
        <v>6.2000000000000055E-2</v>
      </c>
    </row>
    <row r="36" spans="4:18">
      <c r="D36">
        <v>0.55320000000000003</v>
      </c>
      <c r="E36">
        <v>0.93410000000000004</v>
      </c>
      <c r="F36">
        <v>0.99809999999999999</v>
      </c>
      <c r="G36">
        <f t="shared" si="0"/>
        <v>6.3999999999999946E-2</v>
      </c>
      <c r="M36">
        <v>0.55320000000000003</v>
      </c>
      <c r="N36">
        <v>0.99809999999999999</v>
      </c>
      <c r="O36" t="s">
        <v>95</v>
      </c>
      <c r="P36">
        <v>6.59E-2</v>
      </c>
      <c r="R36">
        <f t="shared" si="1"/>
        <v>6.4000000000000057E-2</v>
      </c>
    </row>
    <row r="37" spans="4:18">
      <c r="D37">
        <v>0.55810000000000004</v>
      </c>
      <c r="E37">
        <v>0.93210000000000004</v>
      </c>
      <c r="F37">
        <v>0.99809999999999999</v>
      </c>
      <c r="G37">
        <f t="shared" si="0"/>
        <v>6.5999999999999948E-2</v>
      </c>
      <c r="M37">
        <v>0.55810000000000004</v>
      </c>
      <c r="N37">
        <v>0.99809999999999999</v>
      </c>
      <c r="O37" t="s">
        <v>95</v>
      </c>
      <c r="P37">
        <v>6.7900000000000002E-2</v>
      </c>
      <c r="R37">
        <f t="shared" si="1"/>
        <v>6.6000000000000059E-2</v>
      </c>
    </row>
    <row r="38" spans="4:18">
      <c r="D38">
        <v>0.56269999999999998</v>
      </c>
      <c r="E38">
        <v>0.93010000000000004</v>
      </c>
      <c r="F38">
        <v>0.99809999999999999</v>
      </c>
      <c r="G38">
        <f t="shared" si="0"/>
        <v>6.7999999999999949E-2</v>
      </c>
      <c r="M38">
        <v>0.56269999999999998</v>
      </c>
      <c r="N38">
        <v>0.99809999999999999</v>
      </c>
      <c r="O38" t="s">
        <v>95</v>
      </c>
      <c r="P38">
        <v>6.9900000000000004E-2</v>
      </c>
      <c r="R38">
        <f t="shared" si="1"/>
        <v>6.800000000000006E-2</v>
      </c>
    </row>
    <row r="39" spans="4:18">
      <c r="D39">
        <v>0.56659999999999999</v>
      </c>
      <c r="E39">
        <v>0.92810000000000004</v>
      </c>
      <c r="F39">
        <v>0.99809999999999999</v>
      </c>
      <c r="G39">
        <f t="shared" si="0"/>
        <v>6.9999999999999951E-2</v>
      </c>
      <c r="M39">
        <v>0.56659999999999999</v>
      </c>
      <c r="N39">
        <v>0.99809999999999999</v>
      </c>
      <c r="O39" t="s">
        <v>95</v>
      </c>
      <c r="P39">
        <v>7.1900000000000006E-2</v>
      </c>
      <c r="R39">
        <f t="shared" si="1"/>
        <v>7.0000000000000062E-2</v>
      </c>
    </row>
    <row r="40" spans="4:18">
      <c r="D40">
        <v>0.57079999999999997</v>
      </c>
      <c r="E40">
        <v>0.92610000000000003</v>
      </c>
      <c r="F40">
        <v>0.99809999999999999</v>
      </c>
      <c r="G40">
        <f t="shared" si="0"/>
        <v>7.1999999999999953E-2</v>
      </c>
      <c r="M40">
        <v>0.57079999999999997</v>
      </c>
      <c r="N40">
        <v>0.99809999999999999</v>
      </c>
      <c r="O40" t="s">
        <v>95</v>
      </c>
      <c r="P40">
        <v>7.3899999999999993E-2</v>
      </c>
      <c r="R40">
        <f t="shared" si="1"/>
        <v>7.2000000000000064E-2</v>
      </c>
    </row>
    <row r="41" spans="4:18">
      <c r="D41">
        <v>0.5746</v>
      </c>
      <c r="E41">
        <v>0.92420000000000002</v>
      </c>
      <c r="F41">
        <v>0.99809999999999999</v>
      </c>
      <c r="G41">
        <f t="shared" si="0"/>
        <v>7.3899999999999966E-2</v>
      </c>
      <c r="M41">
        <v>0.5746</v>
      </c>
      <c r="N41">
        <v>0.99809999999999999</v>
      </c>
      <c r="O41" t="s">
        <v>95</v>
      </c>
      <c r="P41">
        <v>7.5899999999999995E-2</v>
      </c>
      <c r="R41">
        <f t="shared" si="1"/>
        <v>7.4000000000000066E-2</v>
      </c>
    </row>
    <row r="42" spans="4:18">
      <c r="D42">
        <v>0.57799999999999996</v>
      </c>
      <c r="E42">
        <v>0.92220000000000002</v>
      </c>
      <c r="F42">
        <v>0.99809999999999999</v>
      </c>
      <c r="G42">
        <f t="shared" si="0"/>
        <v>7.5899999999999967E-2</v>
      </c>
      <c r="M42">
        <v>0.57799999999999996</v>
      </c>
      <c r="N42">
        <v>0.99809999999999999</v>
      </c>
      <c r="O42" t="s">
        <v>95</v>
      </c>
      <c r="P42">
        <v>7.7799999999999994E-2</v>
      </c>
      <c r="R42">
        <f t="shared" si="1"/>
        <v>7.5900000000000079E-2</v>
      </c>
    </row>
    <row r="43" spans="4:18">
      <c r="D43">
        <v>0.58140000000000003</v>
      </c>
      <c r="E43">
        <v>0.92020000000000002</v>
      </c>
      <c r="F43">
        <v>0.99809999999999999</v>
      </c>
      <c r="G43">
        <f t="shared" si="0"/>
        <v>7.7899999999999969E-2</v>
      </c>
      <c r="M43">
        <v>0.58140000000000003</v>
      </c>
      <c r="N43">
        <v>0.99809999999999999</v>
      </c>
      <c r="O43" t="s">
        <v>95</v>
      </c>
      <c r="P43">
        <v>7.9799999999999996E-2</v>
      </c>
      <c r="R43">
        <f t="shared" si="1"/>
        <v>7.790000000000008E-2</v>
      </c>
    </row>
    <row r="44" spans="4:18">
      <c r="D44">
        <v>0.58640000000000003</v>
      </c>
      <c r="E44">
        <v>0.91820000000000002</v>
      </c>
      <c r="F44">
        <v>0.99809999999999999</v>
      </c>
      <c r="G44">
        <f t="shared" si="0"/>
        <v>7.9899999999999971E-2</v>
      </c>
      <c r="M44">
        <v>0.58640000000000003</v>
      </c>
      <c r="N44">
        <v>0.99809999999999999</v>
      </c>
      <c r="O44" t="s">
        <v>95</v>
      </c>
      <c r="P44">
        <v>8.1799999999999998E-2</v>
      </c>
      <c r="R44">
        <f t="shared" si="1"/>
        <v>7.9900000000000082E-2</v>
      </c>
    </row>
    <row r="45" spans="4:18">
      <c r="D45">
        <v>0.58860000000000001</v>
      </c>
      <c r="E45">
        <v>0.91620000000000001</v>
      </c>
      <c r="F45">
        <v>0.99809999999999999</v>
      </c>
      <c r="G45">
        <f t="shared" si="0"/>
        <v>8.1899999999999973E-2</v>
      </c>
      <c r="M45">
        <v>0.58860000000000001</v>
      </c>
      <c r="N45">
        <v>0.99809999999999999</v>
      </c>
      <c r="O45" t="s">
        <v>95</v>
      </c>
      <c r="P45">
        <v>8.3799999999999999E-2</v>
      </c>
      <c r="R45">
        <f t="shared" si="1"/>
        <v>8.1900000000000084E-2</v>
      </c>
    </row>
    <row r="46" spans="4:18">
      <c r="D46">
        <v>0.58919999999999995</v>
      </c>
      <c r="E46">
        <v>0.91420000000000001</v>
      </c>
      <c r="F46">
        <v>0.99809999999999999</v>
      </c>
      <c r="G46">
        <f t="shared" si="0"/>
        <v>8.3899999999999975E-2</v>
      </c>
      <c r="M46">
        <v>0.58919999999999995</v>
      </c>
      <c r="N46">
        <v>0.99809999999999999</v>
      </c>
      <c r="O46" t="s">
        <v>95</v>
      </c>
      <c r="P46">
        <v>8.5800000000000001E-2</v>
      </c>
      <c r="R46">
        <f t="shared" si="1"/>
        <v>8.3900000000000086E-2</v>
      </c>
    </row>
    <row r="47" spans="4:18">
      <c r="D47">
        <v>0.59470000000000001</v>
      </c>
      <c r="E47">
        <v>0.91220000000000001</v>
      </c>
      <c r="F47">
        <v>0.99809999999999999</v>
      </c>
      <c r="G47">
        <f t="shared" si="0"/>
        <v>8.5899999999999976E-2</v>
      </c>
      <c r="M47">
        <v>0.59470000000000001</v>
      </c>
      <c r="N47">
        <v>0.99809999999999999</v>
      </c>
      <c r="O47" t="s">
        <v>95</v>
      </c>
      <c r="P47">
        <v>8.7800000000000003E-2</v>
      </c>
      <c r="R47">
        <f t="shared" si="1"/>
        <v>8.5900000000000087E-2</v>
      </c>
    </row>
    <row r="48" spans="4:18">
      <c r="D48">
        <v>0.60119999999999996</v>
      </c>
      <c r="E48">
        <v>0.90820000000000001</v>
      </c>
      <c r="F48">
        <v>0.99809999999999999</v>
      </c>
      <c r="G48">
        <f t="shared" si="0"/>
        <v>8.989999999999998E-2</v>
      </c>
      <c r="M48">
        <v>0.60119999999999996</v>
      </c>
      <c r="N48">
        <v>0.99809999999999999</v>
      </c>
      <c r="O48" t="s">
        <v>95</v>
      </c>
      <c r="P48">
        <v>9.1800000000000007E-2</v>
      </c>
      <c r="R48">
        <f t="shared" si="1"/>
        <v>8.9900000000000091E-2</v>
      </c>
    </row>
    <row r="49" spans="4:18">
      <c r="D49">
        <v>0.60309999999999997</v>
      </c>
      <c r="E49">
        <v>0.90620000000000001</v>
      </c>
      <c r="F49">
        <v>0.99809999999999999</v>
      </c>
      <c r="G49">
        <f t="shared" si="0"/>
        <v>9.1899999999999982E-2</v>
      </c>
      <c r="M49">
        <v>0.60309999999999997</v>
      </c>
      <c r="N49">
        <v>0.99809999999999999</v>
      </c>
      <c r="O49" t="s">
        <v>95</v>
      </c>
      <c r="P49">
        <v>9.3799999999999994E-2</v>
      </c>
      <c r="R49">
        <f t="shared" si="1"/>
        <v>9.1899999999999871E-2</v>
      </c>
    </row>
    <row r="50" spans="4:18">
      <c r="D50">
        <v>0.60389999999999999</v>
      </c>
      <c r="E50">
        <v>0.9042</v>
      </c>
      <c r="F50">
        <v>0.99809999999999999</v>
      </c>
      <c r="G50">
        <f t="shared" si="0"/>
        <v>9.3899999999999983E-2</v>
      </c>
      <c r="M50">
        <v>0.60389999999999999</v>
      </c>
      <c r="N50">
        <v>0.99809999999999999</v>
      </c>
      <c r="O50" t="s">
        <v>95</v>
      </c>
      <c r="P50">
        <v>9.5799999999999996E-2</v>
      </c>
      <c r="R50">
        <f t="shared" si="1"/>
        <v>9.3900000000000095E-2</v>
      </c>
    </row>
    <row r="51" spans="4:18">
      <c r="D51">
        <v>0.60629999999999995</v>
      </c>
      <c r="E51">
        <v>0.9022</v>
      </c>
      <c r="F51">
        <v>0.99809999999999999</v>
      </c>
      <c r="G51">
        <f t="shared" si="0"/>
        <v>9.5899999999999985E-2</v>
      </c>
      <c r="M51">
        <v>0.60629999999999995</v>
      </c>
      <c r="N51">
        <v>0.99809999999999999</v>
      </c>
      <c r="O51" t="s">
        <v>95</v>
      </c>
      <c r="P51">
        <v>9.7799999999999998E-2</v>
      </c>
      <c r="R51">
        <f t="shared" si="1"/>
        <v>9.5899999999999874E-2</v>
      </c>
    </row>
    <row r="52" spans="4:18">
      <c r="D52">
        <v>0.60860000000000003</v>
      </c>
      <c r="E52">
        <v>0.9002</v>
      </c>
      <c r="F52">
        <v>0.99809999999999999</v>
      </c>
      <c r="G52">
        <f t="shared" si="0"/>
        <v>9.7899999999999987E-2</v>
      </c>
      <c r="M52">
        <v>0.60860000000000003</v>
      </c>
      <c r="N52">
        <v>0.99809999999999999</v>
      </c>
      <c r="O52" t="s">
        <v>95</v>
      </c>
      <c r="P52">
        <v>9.98E-2</v>
      </c>
      <c r="R52">
        <f t="shared" si="1"/>
        <v>9.7900000000000098E-2</v>
      </c>
    </row>
    <row r="53" spans="4:18">
      <c r="D53">
        <v>0.61319999999999997</v>
      </c>
      <c r="E53">
        <v>0.8982</v>
      </c>
      <c r="F53">
        <v>0.99809999999999999</v>
      </c>
      <c r="G53">
        <f t="shared" si="0"/>
        <v>9.9899999999999989E-2</v>
      </c>
      <c r="M53">
        <v>0.61319999999999997</v>
      </c>
      <c r="N53">
        <v>0.99809999999999999</v>
      </c>
      <c r="O53" t="s">
        <v>95</v>
      </c>
      <c r="P53">
        <v>0.1018</v>
      </c>
      <c r="R53">
        <f t="shared" si="1"/>
        <v>9.9899999999999878E-2</v>
      </c>
    </row>
    <row r="54" spans="4:18">
      <c r="D54">
        <v>0.61799999999999999</v>
      </c>
      <c r="E54">
        <v>0.8962</v>
      </c>
      <c r="F54">
        <v>0.99809999999999999</v>
      </c>
      <c r="G54">
        <f t="shared" si="0"/>
        <v>0.10189999999999999</v>
      </c>
      <c r="M54">
        <v>0.61799999999999999</v>
      </c>
      <c r="N54">
        <v>0.99809999999999999</v>
      </c>
      <c r="O54" t="s">
        <v>95</v>
      </c>
      <c r="P54">
        <v>0.1038</v>
      </c>
      <c r="R54">
        <f t="shared" si="1"/>
        <v>0.1019000000000001</v>
      </c>
    </row>
    <row r="55" spans="4:18">
      <c r="D55">
        <v>0.625</v>
      </c>
      <c r="E55">
        <v>0.89419999999999999</v>
      </c>
      <c r="F55">
        <v>0.99809999999999999</v>
      </c>
      <c r="G55">
        <f t="shared" si="0"/>
        <v>0.10389999999999999</v>
      </c>
      <c r="M55">
        <v>0.625</v>
      </c>
      <c r="N55">
        <v>0.99809999999999999</v>
      </c>
      <c r="O55" t="s">
        <v>95</v>
      </c>
      <c r="P55">
        <v>0.10580000000000001</v>
      </c>
      <c r="R55">
        <f t="shared" si="1"/>
        <v>0.10389999999999988</v>
      </c>
    </row>
    <row r="56" spans="4:18">
      <c r="D56">
        <v>0.63400000000000001</v>
      </c>
      <c r="E56">
        <v>0.89219999999999999</v>
      </c>
      <c r="F56">
        <v>0.99809999999999999</v>
      </c>
      <c r="G56">
        <f t="shared" si="0"/>
        <v>0.10589999999999999</v>
      </c>
      <c r="M56">
        <v>0.63400000000000001</v>
      </c>
      <c r="N56">
        <v>0.99809999999999999</v>
      </c>
      <c r="O56" t="s">
        <v>95</v>
      </c>
      <c r="P56">
        <v>0.10780000000000001</v>
      </c>
      <c r="R56">
        <f t="shared" si="1"/>
        <v>0.10590000000000011</v>
      </c>
    </row>
    <row r="57" spans="4:18">
      <c r="D57">
        <v>0.63690000000000002</v>
      </c>
      <c r="E57">
        <v>0.89019999999999999</v>
      </c>
      <c r="F57">
        <v>0.99809999999999999</v>
      </c>
      <c r="G57">
        <f t="shared" si="0"/>
        <v>0.1079</v>
      </c>
      <c r="M57">
        <v>0.63690000000000002</v>
      </c>
      <c r="N57">
        <v>0.99809999999999999</v>
      </c>
      <c r="O57" t="s">
        <v>95</v>
      </c>
      <c r="P57">
        <v>0.10979999999999999</v>
      </c>
      <c r="R57">
        <f t="shared" si="1"/>
        <v>0.10789999999999988</v>
      </c>
    </row>
    <row r="58" spans="4:18">
      <c r="D58">
        <v>0.63739999999999997</v>
      </c>
      <c r="E58">
        <v>0.88819999999999999</v>
      </c>
      <c r="F58">
        <v>0.99809999999999999</v>
      </c>
      <c r="G58">
        <f t="shared" si="0"/>
        <v>0.1099</v>
      </c>
      <c r="M58">
        <v>0.63739999999999997</v>
      </c>
      <c r="N58">
        <v>0.99809999999999999</v>
      </c>
      <c r="O58" t="s">
        <v>95</v>
      </c>
      <c r="P58">
        <v>0.1118</v>
      </c>
      <c r="R58">
        <f t="shared" si="1"/>
        <v>0.10989999999999989</v>
      </c>
    </row>
    <row r="59" spans="4:18">
      <c r="D59">
        <v>0.63770000000000004</v>
      </c>
      <c r="E59">
        <v>0.88619999999999999</v>
      </c>
      <c r="F59">
        <v>0.99809999999999999</v>
      </c>
      <c r="G59">
        <f t="shared" si="0"/>
        <v>0.1119</v>
      </c>
      <c r="M59">
        <v>0.63770000000000004</v>
      </c>
      <c r="N59">
        <v>0.99809999999999999</v>
      </c>
      <c r="O59" t="s">
        <v>95</v>
      </c>
      <c r="P59">
        <v>0.1138</v>
      </c>
      <c r="R59">
        <f t="shared" si="1"/>
        <v>0.11189999999999989</v>
      </c>
    </row>
    <row r="60" spans="4:18">
      <c r="D60">
        <v>0.63900000000000001</v>
      </c>
      <c r="E60">
        <v>0.88419999999999999</v>
      </c>
      <c r="F60">
        <v>0.99809999999999999</v>
      </c>
      <c r="G60">
        <f t="shared" si="0"/>
        <v>0.1139</v>
      </c>
      <c r="M60">
        <v>0.63900000000000001</v>
      </c>
      <c r="N60">
        <v>0.99809999999999999</v>
      </c>
      <c r="O60" t="s">
        <v>95</v>
      </c>
      <c r="P60">
        <v>0.1158</v>
      </c>
      <c r="R60">
        <f t="shared" si="1"/>
        <v>0.11389999999999989</v>
      </c>
    </row>
    <row r="61" spans="4:18">
      <c r="D61">
        <v>0.64470000000000005</v>
      </c>
      <c r="E61">
        <v>0.88019999999999998</v>
      </c>
      <c r="F61">
        <v>0.99809999999999999</v>
      </c>
      <c r="G61">
        <f t="shared" si="0"/>
        <v>0.1179</v>
      </c>
      <c r="M61">
        <v>0.64470000000000005</v>
      </c>
      <c r="N61">
        <v>0.99809999999999999</v>
      </c>
      <c r="O61" t="s">
        <v>95</v>
      </c>
      <c r="P61">
        <v>0.1198</v>
      </c>
      <c r="R61">
        <f t="shared" si="1"/>
        <v>0.11789999999999989</v>
      </c>
    </row>
    <row r="62" spans="4:18">
      <c r="D62">
        <v>0.6512</v>
      </c>
      <c r="E62">
        <v>0.87819999999999998</v>
      </c>
      <c r="F62">
        <v>0.99809999999999999</v>
      </c>
      <c r="G62">
        <f t="shared" si="0"/>
        <v>0.11990000000000001</v>
      </c>
      <c r="M62">
        <v>0.6512</v>
      </c>
      <c r="N62">
        <v>0.99809999999999999</v>
      </c>
      <c r="O62" t="s">
        <v>95</v>
      </c>
      <c r="P62">
        <v>0.12180000000000001</v>
      </c>
      <c r="R62">
        <f t="shared" si="1"/>
        <v>0.1198999999999999</v>
      </c>
    </row>
    <row r="63" spans="4:18">
      <c r="D63">
        <v>0.65610000000000002</v>
      </c>
      <c r="E63">
        <v>0.87619999999999998</v>
      </c>
      <c r="F63">
        <v>0.99809999999999999</v>
      </c>
      <c r="G63">
        <f t="shared" si="0"/>
        <v>0.12190000000000001</v>
      </c>
      <c r="M63">
        <v>0.65610000000000002</v>
      </c>
      <c r="N63">
        <v>0.99809999999999999</v>
      </c>
      <c r="O63" t="s">
        <v>95</v>
      </c>
      <c r="P63">
        <v>0.12379999999999999</v>
      </c>
      <c r="R63">
        <f t="shared" si="1"/>
        <v>0.1218999999999999</v>
      </c>
    </row>
    <row r="64" spans="4:18">
      <c r="D64">
        <v>0.65990000000000004</v>
      </c>
      <c r="E64">
        <v>0.87429999999999997</v>
      </c>
      <c r="F64">
        <v>0.99809999999999999</v>
      </c>
      <c r="G64">
        <f t="shared" si="0"/>
        <v>0.12380000000000002</v>
      </c>
      <c r="M64">
        <v>0.65990000000000004</v>
      </c>
      <c r="N64">
        <v>0.99809999999999999</v>
      </c>
      <c r="O64" t="s">
        <v>95</v>
      </c>
      <c r="P64">
        <v>0.12570000000000001</v>
      </c>
      <c r="R64">
        <f t="shared" si="1"/>
        <v>0.12379999999999991</v>
      </c>
    </row>
    <row r="65" spans="4:18">
      <c r="D65">
        <v>0.66949999999999998</v>
      </c>
      <c r="E65">
        <v>0.87229999999999996</v>
      </c>
      <c r="F65">
        <v>0.99809999999999999</v>
      </c>
      <c r="G65">
        <f t="shared" si="0"/>
        <v>0.12580000000000002</v>
      </c>
      <c r="M65">
        <v>0.66949999999999998</v>
      </c>
      <c r="N65">
        <v>0.99809999999999999</v>
      </c>
      <c r="O65" t="s">
        <v>95</v>
      </c>
      <c r="P65">
        <v>0.12770000000000001</v>
      </c>
      <c r="R65">
        <f t="shared" si="1"/>
        <v>0.12579999999999991</v>
      </c>
    </row>
    <row r="66" spans="4:18">
      <c r="D66">
        <v>0.67949999999999999</v>
      </c>
      <c r="E66">
        <v>0.87029999999999996</v>
      </c>
      <c r="F66">
        <v>0.99809999999999999</v>
      </c>
      <c r="G66">
        <f t="shared" si="0"/>
        <v>0.12780000000000002</v>
      </c>
      <c r="M66">
        <v>0.67949999999999999</v>
      </c>
      <c r="N66">
        <v>0.99809999999999999</v>
      </c>
      <c r="O66" t="s">
        <v>95</v>
      </c>
      <c r="P66">
        <v>0.12970000000000001</v>
      </c>
      <c r="R66">
        <f t="shared" si="1"/>
        <v>0.12779999999999991</v>
      </c>
    </row>
    <row r="67" spans="4:18">
      <c r="D67">
        <v>0.68140000000000001</v>
      </c>
      <c r="E67">
        <v>0.86829999999999996</v>
      </c>
      <c r="F67">
        <v>0.99809999999999999</v>
      </c>
      <c r="G67">
        <f t="shared" si="0"/>
        <v>0.12980000000000003</v>
      </c>
      <c r="M67">
        <v>0.68140000000000001</v>
      </c>
      <c r="N67">
        <v>0.99809999999999999</v>
      </c>
      <c r="O67" t="s">
        <v>95</v>
      </c>
      <c r="P67">
        <v>0.13170000000000001</v>
      </c>
      <c r="R67">
        <f t="shared" si="1"/>
        <v>0.12979999999999992</v>
      </c>
    </row>
    <row r="68" spans="4:18">
      <c r="D68">
        <v>0.68279999999999996</v>
      </c>
      <c r="E68">
        <v>0.86629999999999996</v>
      </c>
      <c r="F68">
        <v>0.99809999999999999</v>
      </c>
      <c r="G68">
        <f t="shared" ref="G68:G131" si="2">SUM(F68-E68)</f>
        <v>0.13180000000000003</v>
      </c>
      <c r="M68">
        <v>0.68279999999999996</v>
      </c>
      <c r="N68">
        <v>0.99809999999999999</v>
      </c>
      <c r="O68" t="s">
        <v>95</v>
      </c>
      <c r="P68">
        <v>0.13370000000000001</v>
      </c>
      <c r="R68">
        <f t="shared" si="1"/>
        <v>0.13179999999999992</v>
      </c>
    </row>
    <row r="69" spans="4:18">
      <c r="D69">
        <v>0.68500000000000005</v>
      </c>
      <c r="E69">
        <v>0.86429999999999996</v>
      </c>
      <c r="F69">
        <v>0.99809999999999999</v>
      </c>
      <c r="G69">
        <f t="shared" si="2"/>
        <v>0.13380000000000003</v>
      </c>
      <c r="M69">
        <v>0.68500000000000005</v>
      </c>
      <c r="N69">
        <v>0.99809999999999999</v>
      </c>
      <c r="O69" t="s">
        <v>95</v>
      </c>
      <c r="P69">
        <v>0.13569999999999999</v>
      </c>
      <c r="R69">
        <f t="shared" si="1"/>
        <v>0.13379999999999992</v>
      </c>
    </row>
    <row r="70" spans="4:18">
      <c r="D70">
        <v>0.68810000000000004</v>
      </c>
      <c r="E70">
        <v>0.86229999999999996</v>
      </c>
      <c r="F70">
        <v>0.99809999999999999</v>
      </c>
      <c r="G70">
        <f t="shared" si="2"/>
        <v>0.13580000000000003</v>
      </c>
      <c r="M70">
        <v>0.68810000000000004</v>
      </c>
      <c r="N70">
        <v>0.99809999999999999</v>
      </c>
      <c r="O70" t="s">
        <v>95</v>
      </c>
      <c r="P70">
        <v>0.13769999999999999</v>
      </c>
      <c r="R70">
        <f t="shared" si="1"/>
        <v>0.13579999999999992</v>
      </c>
    </row>
    <row r="71" spans="4:18">
      <c r="D71">
        <v>0.69099999999999995</v>
      </c>
      <c r="E71">
        <v>0.86029999999999995</v>
      </c>
      <c r="F71">
        <v>0.99809999999999999</v>
      </c>
      <c r="G71">
        <f t="shared" si="2"/>
        <v>0.13780000000000003</v>
      </c>
      <c r="M71">
        <v>0.69099999999999995</v>
      </c>
      <c r="N71">
        <v>0.99809999999999999</v>
      </c>
      <c r="O71" t="s">
        <v>95</v>
      </c>
      <c r="P71">
        <v>0.13969999999999999</v>
      </c>
      <c r="R71">
        <f t="shared" si="1"/>
        <v>0.13779999999999992</v>
      </c>
    </row>
    <row r="72" spans="4:18">
      <c r="D72">
        <v>0.69330000000000003</v>
      </c>
      <c r="E72">
        <v>0.85429999999999995</v>
      </c>
      <c r="F72">
        <v>0.99809999999999999</v>
      </c>
      <c r="G72">
        <f t="shared" si="2"/>
        <v>0.14380000000000004</v>
      </c>
      <c r="M72">
        <v>0.69330000000000003</v>
      </c>
      <c r="N72">
        <v>0.99809999999999999</v>
      </c>
      <c r="O72" t="s">
        <v>95</v>
      </c>
      <c r="P72">
        <v>0.1457</v>
      </c>
      <c r="R72">
        <f t="shared" si="1"/>
        <v>0.14379999999999993</v>
      </c>
    </row>
    <row r="73" spans="4:18">
      <c r="D73">
        <v>0.69720000000000004</v>
      </c>
      <c r="E73">
        <v>0.85229999999999995</v>
      </c>
      <c r="F73">
        <v>0.99809999999999999</v>
      </c>
      <c r="G73">
        <f t="shared" si="2"/>
        <v>0.14580000000000004</v>
      </c>
      <c r="M73">
        <v>0.69720000000000004</v>
      </c>
      <c r="N73">
        <v>0.99809999999999999</v>
      </c>
      <c r="O73" t="s">
        <v>95</v>
      </c>
      <c r="P73">
        <v>0.1477</v>
      </c>
      <c r="R73">
        <f t="shared" si="1"/>
        <v>0.14579999999999993</v>
      </c>
    </row>
    <row r="74" spans="4:18">
      <c r="D74">
        <v>0.70289999999999997</v>
      </c>
      <c r="E74">
        <v>0.85029999999999994</v>
      </c>
      <c r="F74">
        <v>0.99809999999999999</v>
      </c>
      <c r="G74">
        <f t="shared" si="2"/>
        <v>0.14780000000000004</v>
      </c>
      <c r="M74">
        <v>0.70289999999999997</v>
      </c>
      <c r="N74">
        <v>0.99809999999999999</v>
      </c>
      <c r="O74" t="s">
        <v>95</v>
      </c>
      <c r="P74">
        <v>0.1497</v>
      </c>
      <c r="R74">
        <f t="shared" si="1"/>
        <v>0.14779999999999993</v>
      </c>
    </row>
    <row r="75" spans="4:18">
      <c r="D75">
        <v>0.70820000000000005</v>
      </c>
      <c r="E75">
        <v>0.84830000000000005</v>
      </c>
      <c r="F75">
        <v>0.99809999999999999</v>
      </c>
      <c r="G75">
        <f t="shared" si="2"/>
        <v>0.14979999999999993</v>
      </c>
      <c r="M75">
        <v>0.70820000000000005</v>
      </c>
      <c r="N75">
        <v>0.99809999999999999</v>
      </c>
      <c r="O75" t="s">
        <v>95</v>
      </c>
      <c r="P75">
        <v>0.1517</v>
      </c>
      <c r="R75">
        <f t="shared" si="1"/>
        <v>0.14979999999999993</v>
      </c>
    </row>
    <row r="76" spans="4:18">
      <c r="D76">
        <v>0.71240000000000003</v>
      </c>
      <c r="E76">
        <v>0.84630000000000005</v>
      </c>
      <c r="F76">
        <v>0.99809999999999999</v>
      </c>
      <c r="G76">
        <f t="shared" si="2"/>
        <v>0.15179999999999993</v>
      </c>
      <c r="M76">
        <v>0.71240000000000003</v>
      </c>
      <c r="N76">
        <v>0.99809999999999999</v>
      </c>
      <c r="O76" t="s">
        <v>95</v>
      </c>
      <c r="P76">
        <v>0.1537</v>
      </c>
      <c r="R76">
        <f t="shared" si="1"/>
        <v>0.15179999999999993</v>
      </c>
    </row>
    <row r="77" spans="4:18">
      <c r="D77">
        <v>0.72289999999999999</v>
      </c>
      <c r="E77">
        <v>0.84230000000000005</v>
      </c>
      <c r="F77">
        <v>0.99809999999999999</v>
      </c>
      <c r="G77">
        <f t="shared" si="2"/>
        <v>0.15579999999999994</v>
      </c>
      <c r="M77">
        <v>0.72289999999999999</v>
      </c>
      <c r="N77">
        <v>0.99809999999999999</v>
      </c>
      <c r="O77" t="s">
        <v>95</v>
      </c>
      <c r="P77">
        <v>0.15770000000000001</v>
      </c>
      <c r="R77">
        <f t="shared" si="1"/>
        <v>0.15579999999999994</v>
      </c>
    </row>
    <row r="78" spans="4:18">
      <c r="D78">
        <v>0.73340000000000005</v>
      </c>
      <c r="E78">
        <v>0.84030000000000005</v>
      </c>
      <c r="F78">
        <v>0.99809999999999999</v>
      </c>
      <c r="G78">
        <f t="shared" si="2"/>
        <v>0.15779999999999994</v>
      </c>
      <c r="M78">
        <v>0.73340000000000005</v>
      </c>
      <c r="N78">
        <v>0.99809999999999999</v>
      </c>
      <c r="O78" t="s">
        <v>95</v>
      </c>
      <c r="P78">
        <v>0.15970000000000001</v>
      </c>
      <c r="R78">
        <f t="shared" si="1"/>
        <v>0.15779999999999994</v>
      </c>
    </row>
    <row r="79" spans="4:18">
      <c r="D79">
        <v>0.73650000000000004</v>
      </c>
      <c r="E79">
        <v>0.83830000000000005</v>
      </c>
      <c r="F79">
        <v>0.99809999999999999</v>
      </c>
      <c r="G79">
        <f t="shared" si="2"/>
        <v>0.15979999999999994</v>
      </c>
      <c r="M79">
        <v>0.73650000000000004</v>
      </c>
      <c r="N79">
        <v>0.99809999999999999</v>
      </c>
      <c r="O79" t="s">
        <v>95</v>
      </c>
      <c r="P79">
        <v>0.16170000000000001</v>
      </c>
      <c r="R79">
        <f t="shared" si="1"/>
        <v>0.15979999999999994</v>
      </c>
    </row>
    <row r="80" spans="4:18">
      <c r="D80">
        <v>0.73839999999999995</v>
      </c>
      <c r="E80">
        <v>0.83630000000000004</v>
      </c>
      <c r="F80">
        <v>0.99809999999999999</v>
      </c>
      <c r="G80">
        <f t="shared" si="2"/>
        <v>0.16179999999999994</v>
      </c>
      <c r="M80">
        <v>0.73839999999999995</v>
      </c>
      <c r="N80">
        <v>0.99809999999999999</v>
      </c>
      <c r="O80" t="s">
        <v>95</v>
      </c>
      <c r="P80">
        <v>0.16370000000000001</v>
      </c>
      <c r="R80">
        <f t="shared" si="1"/>
        <v>0.16179999999999994</v>
      </c>
    </row>
    <row r="81" spans="4:18">
      <c r="D81">
        <v>0.74209999999999998</v>
      </c>
      <c r="E81">
        <v>0.83230000000000004</v>
      </c>
      <c r="F81">
        <v>0.99809999999999999</v>
      </c>
      <c r="G81">
        <f t="shared" si="2"/>
        <v>0.16579999999999995</v>
      </c>
      <c r="M81">
        <v>0.74209999999999998</v>
      </c>
      <c r="N81">
        <v>0.99809999999999999</v>
      </c>
      <c r="O81" t="s">
        <v>95</v>
      </c>
      <c r="P81">
        <v>0.16769999999999999</v>
      </c>
      <c r="R81">
        <f t="shared" si="1"/>
        <v>0.16579999999999995</v>
      </c>
    </row>
    <row r="82" spans="4:18">
      <c r="D82">
        <v>0.74529999999999996</v>
      </c>
      <c r="E82">
        <v>0.83030000000000004</v>
      </c>
      <c r="F82">
        <v>0.99809999999999999</v>
      </c>
      <c r="G82">
        <f t="shared" si="2"/>
        <v>0.16779999999999995</v>
      </c>
      <c r="M82">
        <v>0.74529999999999996</v>
      </c>
      <c r="N82">
        <v>0.99809999999999999</v>
      </c>
      <c r="O82" t="s">
        <v>95</v>
      </c>
      <c r="P82">
        <v>0.16969999999999999</v>
      </c>
      <c r="R82">
        <f t="shared" si="1"/>
        <v>0.16779999999999995</v>
      </c>
    </row>
    <row r="83" spans="4:18">
      <c r="D83">
        <v>0.74780000000000002</v>
      </c>
      <c r="E83">
        <v>0.83030000000000004</v>
      </c>
      <c r="F83">
        <v>0.99629999999999996</v>
      </c>
      <c r="G83">
        <f t="shared" si="2"/>
        <v>0.16599999999999993</v>
      </c>
      <c r="M83">
        <v>0.74780000000000002</v>
      </c>
      <c r="N83">
        <v>0.99629999999999996</v>
      </c>
      <c r="O83" t="s">
        <v>96</v>
      </c>
      <c r="P83">
        <v>0.16969999999999999</v>
      </c>
      <c r="R83">
        <f t="shared" si="1"/>
        <v>0.16599999999999993</v>
      </c>
    </row>
    <row r="84" spans="4:18">
      <c r="D84">
        <v>0.75049999999999994</v>
      </c>
      <c r="E84">
        <v>0.82830000000000004</v>
      </c>
      <c r="F84">
        <v>0.99629999999999996</v>
      </c>
      <c r="G84">
        <f t="shared" si="2"/>
        <v>0.16799999999999993</v>
      </c>
      <c r="M84">
        <v>0.75049999999999994</v>
      </c>
      <c r="N84">
        <v>0.99629999999999996</v>
      </c>
      <c r="O84" t="s">
        <v>96</v>
      </c>
      <c r="P84">
        <v>0.17169999999999999</v>
      </c>
      <c r="R84">
        <f t="shared" si="1"/>
        <v>0.16799999999999993</v>
      </c>
    </row>
    <row r="85" spans="4:18">
      <c r="D85">
        <v>0.75139999999999996</v>
      </c>
      <c r="E85">
        <v>0.82630000000000003</v>
      </c>
      <c r="F85">
        <v>0.99629999999999996</v>
      </c>
      <c r="G85">
        <f t="shared" si="2"/>
        <v>0.16999999999999993</v>
      </c>
      <c r="M85">
        <v>0.75139999999999996</v>
      </c>
      <c r="N85">
        <v>0.99629999999999996</v>
      </c>
      <c r="O85" t="s">
        <v>96</v>
      </c>
      <c r="P85">
        <v>0.17369999999999999</v>
      </c>
      <c r="R85">
        <f t="shared" si="1"/>
        <v>0.16999999999999993</v>
      </c>
    </row>
    <row r="86" spans="4:18">
      <c r="D86">
        <v>0.75209999999999999</v>
      </c>
      <c r="E86">
        <v>0.82440000000000002</v>
      </c>
      <c r="F86">
        <v>0.99629999999999996</v>
      </c>
      <c r="G86">
        <f t="shared" si="2"/>
        <v>0.17189999999999994</v>
      </c>
      <c r="M86">
        <v>0.75209999999999999</v>
      </c>
      <c r="N86">
        <v>0.99629999999999996</v>
      </c>
      <c r="O86" t="s">
        <v>96</v>
      </c>
      <c r="P86">
        <v>0.17560000000000001</v>
      </c>
      <c r="R86">
        <f t="shared" si="1"/>
        <v>0.17189999999999994</v>
      </c>
    </row>
    <row r="87" spans="4:18">
      <c r="D87">
        <v>0.75290000000000001</v>
      </c>
      <c r="E87">
        <v>0.82240000000000002</v>
      </c>
      <c r="F87">
        <v>0.99629999999999996</v>
      </c>
      <c r="G87">
        <f t="shared" si="2"/>
        <v>0.17389999999999994</v>
      </c>
      <c r="M87">
        <v>0.75290000000000001</v>
      </c>
      <c r="N87">
        <v>0.99629999999999996</v>
      </c>
      <c r="O87" t="s">
        <v>96</v>
      </c>
      <c r="P87">
        <v>0.17760000000000001</v>
      </c>
      <c r="R87">
        <f t="shared" si="1"/>
        <v>0.17389999999999994</v>
      </c>
    </row>
    <row r="88" spans="4:18">
      <c r="D88">
        <v>0.75380000000000003</v>
      </c>
      <c r="E88">
        <v>0.82040000000000002</v>
      </c>
      <c r="F88">
        <v>0.99629999999999996</v>
      </c>
      <c r="G88">
        <f t="shared" si="2"/>
        <v>0.17589999999999995</v>
      </c>
      <c r="M88">
        <v>0.75380000000000003</v>
      </c>
      <c r="N88">
        <v>0.99629999999999996</v>
      </c>
      <c r="O88" t="s">
        <v>96</v>
      </c>
      <c r="P88">
        <v>0.17960000000000001</v>
      </c>
      <c r="R88">
        <f t="shared" si="1"/>
        <v>0.17589999999999995</v>
      </c>
    </row>
    <row r="89" spans="4:18">
      <c r="D89">
        <v>0.75600000000000001</v>
      </c>
      <c r="E89">
        <v>0.81840000000000002</v>
      </c>
      <c r="F89">
        <v>0.99629999999999996</v>
      </c>
      <c r="G89">
        <f t="shared" si="2"/>
        <v>0.17789999999999995</v>
      </c>
      <c r="M89">
        <v>0.75600000000000001</v>
      </c>
      <c r="N89">
        <v>0.99629999999999996</v>
      </c>
      <c r="O89" t="s">
        <v>96</v>
      </c>
      <c r="P89">
        <v>0.18160000000000001</v>
      </c>
      <c r="R89">
        <f t="shared" si="1"/>
        <v>0.17789999999999995</v>
      </c>
    </row>
    <row r="90" spans="4:18">
      <c r="D90">
        <v>0.75860000000000005</v>
      </c>
      <c r="E90">
        <v>0.81640000000000001</v>
      </c>
      <c r="F90">
        <v>0.99629999999999996</v>
      </c>
      <c r="G90">
        <f t="shared" si="2"/>
        <v>0.17989999999999995</v>
      </c>
      <c r="M90">
        <v>0.75860000000000005</v>
      </c>
      <c r="N90">
        <v>0.99629999999999996</v>
      </c>
      <c r="O90" t="s">
        <v>96</v>
      </c>
      <c r="P90">
        <v>0.18360000000000001</v>
      </c>
      <c r="R90">
        <f t="shared" si="1"/>
        <v>0.17989999999999995</v>
      </c>
    </row>
    <row r="91" spans="4:18">
      <c r="D91">
        <v>0.7601</v>
      </c>
      <c r="E91">
        <v>0.81440000000000001</v>
      </c>
      <c r="F91">
        <v>0.99629999999999996</v>
      </c>
      <c r="G91">
        <f t="shared" si="2"/>
        <v>0.18189999999999995</v>
      </c>
      <c r="M91">
        <v>0.7601</v>
      </c>
      <c r="N91">
        <v>0.99629999999999996</v>
      </c>
      <c r="O91" t="s">
        <v>96</v>
      </c>
      <c r="P91">
        <v>0.18559999999999999</v>
      </c>
      <c r="R91">
        <f t="shared" si="1"/>
        <v>0.18189999999999995</v>
      </c>
    </row>
    <row r="92" spans="4:18">
      <c r="D92">
        <v>0.76139999999999997</v>
      </c>
      <c r="E92">
        <v>0.81240000000000001</v>
      </c>
      <c r="F92">
        <v>0.99629999999999996</v>
      </c>
      <c r="G92">
        <f t="shared" si="2"/>
        <v>0.18389999999999995</v>
      </c>
      <c r="M92">
        <v>0.76139999999999997</v>
      </c>
      <c r="N92">
        <v>0.99629999999999996</v>
      </c>
      <c r="O92" t="s">
        <v>96</v>
      </c>
      <c r="P92">
        <v>0.18759999999999999</v>
      </c>
      <c r="R92">
        <f t="shared" si="1"/>
        <v>0.18389999999999995</v>
      </c>
    </row>
    <row r="93" spans="4:18">
      <c r="D93">
        <v>0.76219999999999999</v>
      </c>
      <c r="E93">
        <v>0.80840000000000001</v>
      </c>
      <c r="F93">
        <v>0.99629999999999996</v>
      </c>
      <c r="G93">
        <f t="shared" si="2"/>
        <v>0.18789999999999996</v>
      </c>
      <c r="M93">
        <v>0.76219999999999999</v>
      </c>
      <c r="N93">
        <v>0.99629999999999996</v>
      </c>
      <c r="O93" t="s">
        <v>96</v>
      </c>
      <c r="P93">
        <v>0.19159999999999999</v>
      </c>
      <c r="R93">
        <f t="shared" si="1"/>
        <v>0.18789999999999996</v>
      </c>
    </row>
    <row r="94" spans="4:18">
      <c r="D94">
        <v>0.76590000000000003</v>
      </c>
      <c r="E94">
        <v>0.80640000000000001</v>
      </c>
      <c r="F94">
        <v>0.99629999999999996</v>
      </c>
      <c r="G94">
        <f t="shared" si="2"/>
        <v>0.18989999999999996</v>
      </c>
      <c r="M94">
        <v>0.76590000000000003</v>
      </c>
      <c r="N94">
        <v>0.99629999999999996</v>
      </c>
      <c r="O94" t="s">
        <v>96</v>
      </c>
      <c r="P94">
        <v>0.19359999999999999</v>
      </c>
      <c r="R94">
        <f t="shared" si="1"/>
        <v>0.18989999999999996</v>
      </c>
    </row>
    <row r="95" spans="4:18">
      <c r="D95">
        <v>0.76980000000000004</v>
      </c>
      <c r="E95">
        <v>0.8044</v>
      </c>
      <c r="F95">
        <v>0.99629999999999996</v>
      </c>
      <c r="G95">
        <f t="shared" si="2"/>
        <v>0.19189999999999996</v>
      </c>
      <c r="M95">
        <v>0.76980000000000004</v>
      </c>
      <c r="N95">
        <v>0.99629999999999996</v>
      </c>
      <c r="O95" t="s">
        <v>96</v>
      </c>
      <c r="P95">
        <v>0.1956</v>
      </c>
      <c r="R95">
        <f t="shared" si="1"/>
        <v>0.19189999999999996</v>
      </c>
    </row>
    <row r="96" spans="4:18">
      <c r="D96">
        <v>0.77129999999999999</v>
      </c>
      <c r="E96">
        <v>0.8024</v>
      </c>
      <c r="F96">
        <v>0.99629999999999996</v>
      </c>
      <c r="G96">
        <f t="shared" si="2"/>
        <v>0.19389999999999996</v>
      </c>
      <c r="M96">
        <v>0.77129999999999999</v>
      </c>
      <c r="N96">
        <v>0.99629999999999996</v>
      </c>
      <c r="O96" t="s">
        <v>96</v>
      </c>
      <c r="P96">
        <v>0.1976</v>
      </c>
      <c r="R96">
        <f t="shared" si="1"/>
        <v>0.19389999999999996</v>
      </c>
    </row>
    <row r="97" spans="4:18">
      <c r="D97">
        <v>0.7742</v>
      </c>
      <c r="E97">
        <v>0.7984</v>
      </c>
      <c r="F97">
        <v>0.99629999999999996</v>
      </c>
      <c r="G97">
        <f t="shared" si="2"/>
        <v>0.19789999999999996</v>
      </c>
      <c r="M97">
        <v>0.7742</v>
      </c>
      <c r="N97">
        <v>0.99629999999999996</v>
      </c>
      <c r="O97" t="s">
        <v>96</v>
      </c>
      <c r="P97">
        <v>0.2016</v>
      </c>
      <c r="R97">
        <f t="shared" si="1"/>
        <v>0.19789999999999996</v>
      </c>
    </row>
    <row r="98" spans="4:18">
      <c r="D98">
        <v>0.77649999999999997</v>
      </c>
      <c r="E98">
        <v>0.7964</v>
      </c>
      <c r="F98">
        <v>0.99629999999999996</v>
      </c>
      <c r="G98">
        <f t="shared" si="2"/>
        <v>0.19989999999999997</v>
      </c>
      <c r="M98">
        <v>0.77649999999999997</v>
      </c>
      <c r="N98">
        <v>0.99629999999999996</v>
      </c>
      <c r="O98" t="s">
        <v>96</v>
      </c>
      <c r="P98">
        <v>0.2036</v>
      </c>
      <c r="R98">
        <f t="shared" ref="R98:R161" si="3">SUM(P98+N98-1)</f>
        <v>0.19989999999999997</v>
      </c>
    </row>
    <row r="99" spans="4:18">
      <c r="D99">
        <v>0.77790000000000004</v>
      </c>
      <c r="E99">
        <v>0.7964</v>
      </c>
      <c r="F99">
        <v>0.99439999999999995</v>
      </c>
      <c r="G99">
        <f t="shared" si="2"/>
        <v>0.19799999999999995</v>
      </c>
      <c r="M99">
        <v>0.77790000000000004</v>
      </c>
      <c r="N99">
        <v>0.99439999999999995</v>
      </c>
      <c r="O99" t="s">
        <v>97</v>
      </c>
      <c r="P99">
        <v>0.2036</v>
      </c>
      <c r="R99">
        <f t="shared" si="3"/>
        <v>0.19799999999999995</v>
      </c>
    </row>
    <row r="100" spans="4:18">
      <c r="D100">
        <v>0.78069999999999995</v>
      </c>
      <c r="E100">
        <v>0.7944</v>
      </c>
      <c r="F100">
        <v>0.99439999999999995</v>
      </c>
      <c r="G100">
        <f t="shared" si="2"/>
        <v>0.19999999999999996</v>
      </c>
      <c r="M100">
        <v>0.78069999999999995</v>
      </c>
      <c r="N100">
        <v>0.99439999999999995</v>
      </c>
      <c r="O100" t="s">
        <v>97</v>
      </c>
      <c r="P100">
        <v>0.2056</v>
      </c>
      <c r="R100">
        <f t="shared" si="3"/>
        <v>0.19999999999999996</v>
      </c>
    </row>
    <row r="101" spans="4:18">
      <c r="D101">
        <v>0.78390000000000004</v>
      </c>
      <c r="E101">
        <v>0.79239999999999999</v>
      </c>
      <c r="F101">
        <v>0.99250000000000005</v>
      </c>
      <c r="G101">
        <f t="shared" si="2"/>
        <v>0.20010000000000006</v>
      </c>
      <c r="M101">
        <v>0.78390000000000004</v>
      </c>
      <c r="N101">
        <v>0.99250000000000005</v>
      </c>
      <c r="O101" t="s">
        <v>98</v>
      </c>
      <c r="P101">
        <v>0.20760000000000001</v>
      </c>
      <c r="R101">
        <f t="shared" si="3"/>
        <v>0.20009999999999994</v>
      </c>
    </row>
    <row r="102" spans="4:18">
      <c r="D102">
        <v>0.78549999999999998</v>
      </c>
      <c r="E102">
        <v>0.79039999999999999</v>
      </c>
      <c r="F102">
        <v>0.99250000000000005</v>
      </c>
      <c r="G102">
        <f t="shared" si="2"/>
        <v>0.20210000000000006</v>
      </c>
      <c r="M102">
        <v>0.78549999999999998</v>
      </c>
      <c r="N102">
        <v>0.99250000000000005</v>
      </c>
      <c r="O102" t="s">
        <v>98</v>
      </c>
      <c r="P102">
        <v>0.20960000000000001</v>
      </c>
      <c r="R102">
        <f t="shared" si="3"/>
        <v>0.20210000000000017</v>
      </c>
    </row>
    <row r="103" spans="4:18">
      <c r="D103">
        <v>0.7863</v>
      </c>
      <c r="E103">
        <v>0.78639999999999999</v>
      </c>
      <c r="F103">
        <v>0.99250000000000005</v>
      </c>
      <c r="G103">
        <f t="shared" si="2"/>
        <v>0.20610000000000006</v>
      </c>
      <c r="M103">
        <v>0.7863</v>
      </c>
      <c r="N103">
        <v>0.99250000000000005</v>
      </c>
      <c r="O103" t="s">
        <v>98</v>
      </c>
      <c r="P103">
        <v>0.21360000000000001</v>
      </c>
      <c r="R103">
        <f t="shared" si="3"/>
        <v>0.20610000000000017</v>
      </c>
    </row>
    <row r="104" spans="4:18">
      <c r="D104">
        <v>0.78739999999999999</v>
      </c>
      <c r="E104">
        <v>0.78439999999999999</v>
      </c>
      <c r="F104">
        <v>0.99250000000000005</v>
      </c>
      <c r="G104">
        <f t="shared" si="2"/>
        <v>0.20810000000000006</v>
      </c>
      <c r="M104">
        <v>0.78739999999999999</v>
      </c>
      <c r="N104">
        <v>0.99250000000000005</v>
      </c>
      <c r="O104" t="s">
        <v>98</v>
      </c>
      <c r="P104">
        <v>0.21560000000000001</v>
      </c>
      <c r="R104">
        <f t="shared" si="3"/>
        <v>0.20809999999999995</v>
      </c>
    </row>
    <row r="105" spans="4:18">
      <c r="D105">
        <v>0.78810000000000002</v>
      </c>
      <c r="E105">
        <v>0.78239999999999998</v>
      </c>
      <c r="F105">
        <v>0.99250000000000005</v>
      </c>
      <c r="G105">
        <f t="shared" si="2"/>
        <v>0.21010000000000006</v>
      </c>
      <c r="M105">
        <v>0.78810000000000002</v>
      </c>
      <c r="N105">
        <v>0.99250000000000005</v>
      </c>
      <c r="O105" t="s">
        <v>98</v>
      </c>
      <c r="P105">
        <v>0.21759999999999999</v>
      </c>
      <c r="R105">
        <f t="shared" si="3"/>
        <v>0.21009999999999995</v>
      </c>
    </row>
    <row r="106" spans="4:18">
      <c r="D106">
        <v>0.79</v>
      </c>
      <c r="E106">
        <v>0.78039999999999998</v>
      </c>
      <c r="F106">
        <v>0.99250000000000005</v>
      </c>
      <c r="G106">
        <f t="shared" si="2"/>
        <v>0.21210000000000007</v>
      </c>
      <c r="M106">
        <v>0.79</v>
      </c>
      <c r="N106">
        <v>0.99250000000000005</v>
      </c>
      <c r="O106" t="s">
        <v>98</v>
      </c>
      <c r="P106">
        <v>0.21959999999999999</v>
      </c>
      <c r="R106">
        <f t="shared" si="3"/>
        <v>0.21209999999999996</v>
      </c>
    </row>
    <row r="107" spans="4:18">
      <c r="D107">
        <v>0.79210000000000003</v>
      </c>
      <c r="E107">
        <v>0.77839999999999998</v>
      </c>
      <c r="F107">
        <v>0.99250000000000005</v>
      </c>
      <c r="G107">
        <f t="shared" si="2"/>
        <v>0.21410000000000007</v>
      </c>
      <c r="M107">
        <v>0.79210000000000003</v>
      </c>
      <c r="N107">
        <v>0.99250000000000005</v>
      </c>
      <c r="O107" t="s">
        <v>98</v>
      </c>
      <c r="P107">
        <v>0.22159999999999999</v>
      </c>
      <c r="R107">
        <f t="shared" si="3"/>
        <v>0.21409999999999996</v>
      </c>
    </row>
    <row r="108" spans="4:18">
      <c r="D108">
        <v>0.79279999999999995</v>
      </c>
      <c r="E108">
        <v>0.77639999999999998</v>
      </c>
      <c r="F108">
        <v>0.99250000000000005</v>
      </c>
      <c r="G108">
        <f t="shared" si="2"/>
        <v>0.21610000000000007</v>
      </c>
      <c r="M108">
        <v>0.79279999999999995</v>
      </c>
      <c r="N108">
        <v>0.99250000000000005</v>
      </c>
      <c r="O108" t="s">
        <v>98</v>
      </c>
      <c r="P108">
        <v>0.22359999999999999</v>
      </c>
      <c r="R108">
        <f t="shared" si="3"/>
        <v>0.21609999999999996</v>
      </c>
    </row>
    <row r="109" spans="4:18">
      <c r="D109">
        <v>0.79359999999999997</v>
      </c>
      <c r="E109">
        <v>0.77449999999999997</v>
      </c>
      <c r="F109">
        <v>0.99250000000000005</v>
      </c>
      <c r="G109">
        <f t="shared" si="2"/>
        <v>0.21800000000000008</v>
      </c>
      <c r="M109">
        <v>0.79359999999999997</v>
      </c>
      <c r="N109">
        <v>0.99250000000000005</v>
      </c>
      <c r="O109" t="s">
        <v>98</v>
      </c>
      <c r="P109">
        <v>0.22550000000000001</v>
      </c>
      <c r="R109">
        <f t="shared" si="3"/>
        <v>0.21799999999999997</v>
      </c>
    </row>
    <row r="110" spans="4:18">
      <c r="D110">
        <v>0.7944</v>
      </c>
      <c r="E110">
        <v>0.77249999999999996</v>
      </c>
      <c r="F110">
        <v>0.99250000000000005</v>
      </c>
      <c r="G110">
        <f t="shared" si="2"/>
        <v>0.22000000000000008</v>
      </c>
      <c r="M110">
        <v>0.7944</v>
      </c>
      <c r="N110">
        <v>0.99250000000000005</v>
      </c>
      <c r="O110" t="s">
        <v>98</v>
      </c>
      <c r="P110">
        <v>0.22750000000000001</v>
      </c>
      <c r="R110">
        <f t="shared" si="3"/>
        <v>0.21999999999999997</v>
      </c>
    </row>
    <row r="111" spans="4:18">
      <c r="D111">
        <v>0.79730000000000001</v>
      </c>
      <c r="E111">
        <v>0.77049999999999996</v>
      </c>
      <c r="F111">
        <v>0.99250000000000005</v>
      </c>
      <c r="G111">
        <f t="shared" si="2"/>
        <v>0.22200000000000009</v>
      </c>
      <c r="M111">
        <v>0.79730000000000001</v>
      </c>
      <c r="N111">
        <v>0.99250000000000005</v>
      </c>
      <c r="O111" t="s">
        <v>98</v>
      </c>
      <c r="P111">
        <v>0.22950000000000001</v>
      </c>
      <c r="R111">
        <f t="shared" si="3"/>
        <v>0.22199999999999998</v>
      </c>
    </row>
    <row r="112" spans="4:18">
      <c r="D112">
        <v>0.80159999999999998</v>
      </c>
      <c r="E112">
        <v>0.76649999999999996</v>
      </c>
      <c r="F112">
        <v>0.99250000000000005</v>
      </c>
      <c r="G112">
        <f t="shared" si="2"/>
        <v>0.22600000000000009</v>
      </c>
      <c r="M112">
        <v>0.80159999999999998</v>
      </c>
      <c r="N112">
        <v>0.99250000000000005</v>
      </c>
      <c r="O112" t="s">
        <v>98</v>
      </c>
      <c r="P112">
        <v>0.23350000000000001</v>
      </c>
      <c r="R112">
        <f t="shared" si="3"/>
        <v>0.22599999999999998</v>
      </c>
    </row>
    <row r="113" spans="4:18">
      <c r="D113">
        <v>0.8044</v>
      </c>
      <c r="E113">
        <v>0.76449999999999996</v>
      </c>
      <c r="F113">
        <v>0.99250000000000005</v>
      </c>
      <c r="G113">
        <f t="shared" si="2"/>
        <v>0.22800000000000009</v>
      </c>
      <c r="M113">
        <v>0.8044</v>
      </c>
      <c r="N113">
        <v>0.99250000000000005</v>
      </c>
      <c r="O113" t="s">
        <v>98</v>
      </c>
      <c r="P113">
        <v>0.23549999999999999</v>
      </c>
      <c r="R113">
        <f t="shared" si="3"/>
        <v>0.22799999999999998</v>
      </c>
    </row>
    <row r="114" spans="4:18">
      <c r="D114">
        <v>0.80659999999999998</v>
      </c>
      <c r="E114">
        <v>0.76449999999999996</v>
      </c>
      <c r="F114">
        <v>0.99070000000000003</v>
      </c>
      <c r="G114">
        <f t="shared" si="2"/>
        <v>0.22620000000000007</v>
      </c>
      <c r="M114">
        <v>0.80659999999999998</v>
      </c>
      <c r="N114">
        <v>0.99070000000000003</v>
      </c>
      <c r="O114" t="s">
        <v>99</v>
      </c>
      <c r="P114">
        <v>0.23549999999999999</v>
      </c>
      <c r="R114">
        <f t="shared" si="3"/>
        <v>0.22619999999999996</v>
      </c>
    </row>
    <row r="115" spans="4:18">
      <c r="D115">
        <v>0.80869999999999997</v>
      </c>
      <c r="E115">
        <v>0.76449999999999996</v>
      </c>
      <c r="F115">
        <v>0.98880000000000001</v>
      </c>
      <c r="G115">
        <f t="shared" si="2"/>
        <v>0.22430000000000005</v>
      </c>
      <c r="M115">
        <v>0.80869999999999997</v>
      </c>
      <c r="N115">
        <v>0.98880000000000001</v>
      </c>
      <c r="O115" t="s">
        <v>100</v>
      </c>
      <c r="P115">
        <v>0.23549999999999999</v>
      </c>
      <c r="R115">
        <f t="shared" si="3"/>
        <v>0.22429999999999994</v>
      </c>
    </row>
    <row r="116" spans="4:18">
      <c r="D116">
        <v>0.81</v>
      </c>
      <c r="E116">
        <v>0.76449999999999996</v>
      </c>
      <c r="F116">
        <v>0.9869</v>
      </c>
      <c r="G116">
        <f t="shared" si="2"/>
        <v>0.22240000000000004</v>
      </c>
      <c r="M116">
        <v>0.81</v>
      </c>
      <c r="N116">
        <v>0.9869</v>
      </c>
      <c r="O116" t="s">
        <v>101</v>
      </c>
      <c r="P116">
        <v>0.23549999999999999</v>
      </c>
      <c r="R116">
        <f t="shared" si="3"/>
        <v>0.22239999999999993</v>
      </c>
    </row>
    <row r="117" spans="4:18">
      <c r="D117">
        <v>0.81020000000000003</v>
      </c>
      <c r="E117">
        <v>0.76249999999999996</v>
      </c>
      <c r="F117">
        <v>0.9869</v>
      </c>
      <c r="G117">
        <f t="shared" si="2"/>
        <v>0.22440000000000004</v>
      </c>
      <c r="M117">
        <v>0.81020000000000003</v>
      </c>
      <c r="N117">
        <v>0.9869</v>
      </c>
      <c r="O117" t="s">
        <v>101</v>
      </c>
      <c r="P117">
        <v>0.23749999999999999</v>
      </c>
      <c r="R117">
        <f t="shared" si="3"/>
        <v>0.22439999999999993</v>
      </c>
    </row>
    <row r="118" spans="4:18">
      <c r="D118">
        <v>0.81059999999999999</v>
      </c>
      <c r="E118">
        <v>0.76049999999999995</v>
      </c>
      <c r="F118">
        <v>0.9869</v>
      </c>
      <c r="G118">
        <f t="shared" si="2"/>
        <v>0.22640000000000005</v>
      </c>
      <c r="M118">
        <v>0.81059999999999999</v>
      </c>
      <c r="N118">
        <v>0.9869</v>
      </c>
      <c r="O118" t="s">
        <v>101</v>
      </c>
      <c r="P118">
        <v>0.23949999999999999</v>
      </c>
      <c r="R118">
        <f t="shared" si="3"/>
        <v>0.22639999999999993</v>
      </c>
    </row>
    <row r="119" spans="4:18">
      <c r="D119">
        <v>0.81120000000000003</v>
      </c>
      <c r="E119">
        <v>0.75649999999999995</v>
      </c>
      <c r="F119">
        <v>0.9869</v>
      </c>
      <c r="G119">
        <f t="shared" si="2"/>
        <v>0.23040000000000005</v>
      </c>
      <c r="M119">
        <v>0.81120000000000003</v>
      </c>
      <c r="N119">
        <v>0.9869</v>
      </c>
      <c r="O119" t="s">
        <v>101</v>
      </c>
      <c r="P119">
        <v>0.24349999999999999</v>
      </c>
      <c r="R119">
        <f t="shared" si="3"/>
        <v>0.23039999999999994</v>
      </c>
    </row>
    <row r="120" spans="4:18">
      <c r="D120">
        <v>0.81169999999999998</v>
      </c>
      <c r="E120">
        <v>0.75449999999999995</v>
      </c>
      <c r="F120">
        <v>0.9869</v>
      </c>
      <c r="G120">
        <f t="shared" si="2"/>
        <v>0.23240000000000005</v>
      </c>
      <c r="M120">
        <v>0.81169999999999998</v>
      </c>
      <c r="N120">
        <v>0.9869</v>
      </c>
      <c r="O120" t="s">
        <v>101</v>
      </c>
      <c r="P120">
        <v>0.2455</v>
      </c>
      <c r="R120">
        <f t="shared" si="3"/>
        <v>0.23239999999999994</v>
      </c>
    </row>
    <row r="121" spans="4:18">
      <c r="D121">
        <v>0.81950000000000001</v>
      </c>
      <c r="E121">
        <v>0.75249999999999995</v>
      </c>
      <c r="F121">
        <v>0.9869</v>
      </c>
      <c r="G121">
        <f t="shared" si="2"/>
        <v>0.23440000000000005</v>
      </c>
      <c r="M121">
        <v>0.81950000000000001</v>
      </c>
      <c r="N121">
        <v>0.9869</v>
      </c>
      <c r="O121" t="s">
        <v>101</v>
      </c>
      <c r="P121">
        <v>0.2475</v>
      </c>
      <c r="R121">
        <f t="shared" si="3"/>
        <v>0.23439999999999994</v>
      </c>
    </row>
    <row r="122" spans="4:18">
      <c r="D122">
        <v>0.82730000000000004</v>
      </c>
      <c r="E122">
        <v>0.75049999999999994</v>
      </c>
      <c r="F122">
        <v>0.9869</v>
      </c>
      <c r="G122">
        <f t="shared" si="2"/>
        <v>0.23640000000000005</v>
      </c>
      <c r="M122">
        <v>0.82730000000000004</v>
      </c>
      <c r="N122">
        <v>0.9869</v>
      </c>
      <c r="O122" t="s">
        <v>101</v>
      </c>
      <c r="P122">
        <v>0.2495</v>
      </c>
      <c r="R122">
        <f t="shared" si="3"/>
        <v>0.23639999999999994</v>
      </c>
    </row>
    <row r="123" spans="4:18">
      <c r="D123">
        <v>0.82750000000000001</v>
      </c>
      <c r="E123">
        <v>0.74850000000000005</v>
      </c>
      <c r="F123">
        <v>0.9869</v>
      </c>
      <c r="G123">
        <f t="shared" si="2"/>
        <v>0.23839999999999995</v>
      </c>
      <c r="M123">
        <v>0.82750000000000001</v>
      </c>
      <c r="N123">
        <v>0.9869</v>
      </c>
      <c r="O123" t="s">
        <v>101</v>
      </c>
      <c r="P123">
        <v>0.2515</v>
      </c>
      <c r="R123">
        <f t="shared" si="3"/>
        <v>0.23839999999999995</v>
      </c>
    </row>
    <row r="124" spans="4:18">
      <c r="D124">
        <v>0.83030000000000004</v>
      </c>
      <c r="E124">
        <v>0.74650000000000005</v>
      </c>
      <c r="F124">
        <v>0.9869</v>
      </c>
      <c r="G124">
        <f t="shared" si="2"/>
        <v>0.24039999999999995</v>
      </c>
      <c r="M124">
        <v>0.83030000000000004</v>
      </c>
      <c r="N124">
        <v>0.9869</v>
      </c>
      <c r="O124" t="s">
        <v>101</v>
      </c>
      <c r="P124">
        <v>0.2535</v>
      </c>
      <c r="R124">
        <f t="shared" si="3"/>
        <v>0.24039999999999995</v>
      </c>
    </row>
    <row r="125" spans="4:18">
      <c r="D125">
        <v>0.83320000000000005</v>
      </c>
      <c r="E125">
        <v>0.74650000000000005</v>
      </c>
      <c r="F125">
        <v>0.98499999999999999</v>
      </c>
      <c r="G125">
        <f t="shared" si="2"/>
        <v>0.23849999999999993</v>
      </c>
      <c r="M125">
        <v>0.83320000000000005</v>
      </c>
      <c r="N125">
        <v>0.98499999999999999</v>
      </c>
      <c r="O125" t="s">
        <v>102</v>
      </c>
      <c r="P125">
        <v>0.2535</v>
      </c>
      <c r="R125">
        <f t="shared" si="3"/>
        <v>0.23849999999999993</v>
      </c>
    </row>
    <row r="126" spans="4:18">
      <c r="D126">
        <v>0.83430000000000004</v>
      </c>
      <c r="E126">
        <v>0.74450000000000005</v>
      </c>
      <c r="F126">
        <v>0.98499999999999999</v>
      </c>
      <c r="G126">
        <f t="shared" si="2"/>
        <v>0.24049999999999994</v>
      </c>
      <c r="M126">
        <v>0.83430000000000004</v>
      </c>
      <c r="N126">
        <v>0.98499999999999999</v>
      </c>
      <c r="O126" t="s">
        <v>102</v>
      </c>
      <c r="P126">
        <v>0.2555</v>
      </c>
      <c r="R126">
        <f t="shared" si="3"/>
        <v>0.24049999999999994</v>
      </c>
    </row>
    <row r="127" spans="4:18">
      <c r="D127">
        <v>0.83589999999999998</v>
      </c>
      <c r="E127">
        <v>0.74250000000000005</v>
      </c>
      <c r="F127">
        <v>0.98499999999999999</v>
      </c>
      <c r="G127">
        <f t="shared" si="2"/>
        <v>0.24249999999999994</v>
      </c>
      <c r="M127">
        <v>0.83589999999999998</v>
      </c>
      <c r="N127">
        <v>0.98499999999999999</v>
      </c>
      <c r="O127" t="s">
        <v>102</v>
      </c>
      <c r="P127">
        <v>0.25750000000000001</v>
      </c>
      <c r="R127">
        <f t="shared" si="3"/>
        <v>0.24249999999999994</v>
      </c>
    </row>
    <row r="128" spans="4:18">
      <c r="D128">
        <v>0.83660000000000001</v>
      </c>
      <c r="E128">
        <v>0.74050000000000005</v>
      </c>
      <c r="F128">
        <v>0.98499999999999999</v>
      </c>
      <c r="G128">
        <f t="shared" si="2"/>
        <v>0.24449999999999994</v>
      </c>
      <c r="M128">
        <v>0.83660000000000001</v>
      </c>
      <c r="N128">
        <v>0.98499999999999999</v>
      </c>
      <c r="O128" t="s">
        <v>102</v>
      </c>
      <c r="P128">
        <v>0.25950000000000001</v>
      </c>
      <c r="R128">
        <f t="shared" si="3"/>
        <v>0.24449999999999994</v>
      </c>
    </row>
    <row r="129" spans="4:18">
      <c r="D129">
        <v>0.83850000000000002</v>
      </c>
      <c r="E129">
        <v>0.73850000000000005</v>
      </c>
      <c r="F129">
        <v>0.98499999999999999</v>
      </c>
      <c r="G129">
        <f t="shared" si="2"/>
        <v>0.24649999999999994</v>
      </c>
      <c r="M129">
        <v>0.83850000000000002</v>
      </c>
      <c r="N129">
        <v>0.98499999999999999</v>
      </c>
      <c r="O129" t="s">
        <v>102</v>
      </c>
      <c r="P129">
        <v>0.26150000000000001</v>
      </c>
      <c r="R129">
        <f t="shared" si="3"/>
        <v>0.24649999999999994</v>
      </c>
    </row>
    <row r="130" spans="4:18">
      <c r="D130">
        <v>0.84119999999999995</v>
      </c>
      <c r="E130">
        <v>0.73650000000000004</v>
      </c>
      <c r="F130">
        <v>0.98499999999999999</v>
      </c>
      <c r="G130">
        <f t="shared" si="2"/>
        <v>0.24849999999999994</v>
      </c>
      <c r="M130">
        <v>0.84119999999999995</v>
      </c>
      <c r="N130">
        <v>0.98499999999999999</v>
      </c>
      <c r="O130" t="s">
        <v>102</v>
      </c>
      <c r="P130">
        <v>0.26350000000000001</v>
      </c>
      <c r="R130">
        <f t="shared" si="3"/>
        <v>0.24849999999999994</v>
      </c>
    </row>
    <row r="131" spans="4:18">
      <c r="D131">
        <v>0.84350000000000003</v>
      </c>
      <c r="E131">
        <v>0.73650000000000004</v>
      </c>
      <c r="F131">
        <v>0.98319999999999996</v>
      </c>
      <c r="G131">
        <f t="shared" si="2"/>
        <v>0.24669999999999992</v>
      </c>
      <c r="M131">
        <v>0.84350000000000003</v>
      </c>
      <c r="N131">
        <v>0.98319999999999996</v>
      </c>
      <c r="O131" t="s">
        <v>103</v>
      </c>
      <c r="P131">
        <v>0.26350000000000001</v>
      </c>
      <c r="R131">
        <f t="shared" si="3"/>
        <v>0.24669999999999992</v>
      </c>
    </row>
    <row r="132" spans="4:18">
      <c r="D132">
        <v>0.84609999999999996</v>
      </c>
      <c r="E132">
        <v>0.73450000000000004</v>
      </c>
      <c r="F132">
        <v>0.98319999999999996</v>
      </c>
      <c r="G132">
        <f t="shared" ref="G132:G195" si="4">SUM(F132-E132)</f>
        <v>0.24869999999999992</v>
      </c>
      <c r="M132">
        <v>0.84609999999999996</v>
      </c>
      <c r="N132">
        <v>0.98319999999999996</v>
      </c>
      <c r="O132" t="s">
        <v>103</v>
      </c>
      <c r="P132">
        <v>0.26550000000000001</v>
      </c>
      <c r="R132">
        <f t="shared" si="3"/>
        <v>0.24869999999999992</v>
      </c>
    </row>
    <row r="133" spans="4:18">
      <c r="D133">
        <v>0.84760000000000002</v>
      </c>
      <c r="E133">
        <v>0.73250000000000004</v>
      </c>
      <c r="F133">
        <v>0.98319999999999996</v>
      </c>
      <c r="G133">
        <f t="shared" si="4"/>
        <v>0.25069999999999992</v>
      </c>
      <c r="M133">
        <v>0.84760000000000002</v>
      </c>
      <c r="N133">
        <v>0.98319999999999996</v>
      </c>
      <c r="O133" t="s">
        <v>103</v>
      </c>
      <c r="P133">
        <v>0.26750000000000002</v>
      </c>
      <c r="R133">
        <f t="shared" si="3"/>
        <v>0.25069999999999992</v>
      </c>
    </row>
    <row r="134" spans="4:18">
      <c r="D134">
        <v>0.84870000000000001</v>
      </c>
      <c r="E134">
        <v>0.73050000000000004</v>
      </c>
      <c r="F134">
        <v>0.98319999999999996</v>
      </c>
      <c r="G134">
        <f t="shared" si="4"/>
        <v>0.25269999999999992</v>
      </c>
      <c r="M134">
        <v>0.84870000000000001</v>
      </c>
      <c r="N134">
        <v>0.98319999999999996</v>
      </c>
      <c r="O134" t="s">
        <v>103</v>
      </c>
      <c r="P134">
        <v>0.26950000000000002</v>
      </c>
      <c r="R134">
        <f t="shared" si="3"/>
        <v>0.25269999999999992</v>
      </c>
    </row>
    <row r="135" spans="4:18">
      <c r="D135">
        <v>0.8498</v>
      </c>
      <c r="E135">
        <v>0.73050000000000004</v>
      </c>
      <c r="F135">
        <v>0.98129999999999995</v>
      </c>
      <c r="G135">
        <f t="shared" si="4"/>
        <v>0.25079999999999991</v>
      </c>
      <c r="M135">
        <v>0.8498</v>
      </c>
      <c r="N135">
        <v>0.98129999999999995</v>
      </c>
      <c r="O135" t="s">
        <v>104</v>
      </c>
      <c r="P135">
        <v>0.26950000000000002</v>
      </c>
      <c r="R135">
        <f t="shared" si="3"/>
        <v>0.25079999999999991</v>
      </c>
    </row>
    <row r="136" spans="4:18">
      <c r="D136">
        <v>0.85070000000000001</v>
      </c>
      <c r="E136">
        <v>0.72850000000000004</v>
      </c>
      <c r="F136">
        <v>0.98129999999999995</v>
      </c>
      <c r="G136">
        <f t="shared" si="4"/>
        <v>0.25279999999999991</v>
      </c>
      <c r="M136">
        <v>0.85070000000000001</v>
      </c>
      <c r="N136">
        <v>0.98129999999999995</v>
      </c>
      <c r="O136" t="s">
        <v>104</v>
      </c>
      <c r="P136">
        <v>0.27150000000000002</v>
      </c>
      <c r="R136">
        <f t="shared" si="3"/>
        <v>0.25279999999999991</v>
      </c>
    </row>
    <row r="137" spans="4:18">
      <c r="D137">
        <v>0.85370000000000001</v>
      </c>
      <c r="E137">
        <v>0.72650000000000003</v>
      </c>
      <c r="F137">
        <v>0.98129999999999995</v>
      </c>
      <c r="G137">
        <f t="shared" si="4"/>
        <v>0.25479999999999992</v>
      </c>
      <c r="M137">
        <v>0.85370000000000001</v>
      </c>
      <c r="N137">
        <v>0.98129999999999995</v>
      </c>
      <c r="O137" t="s">
        <v>104</v>
      </c>
      <c r="P137">
        <v>0.27350000000000002</v>
      </c>
      <c r="R137">
        <f t="shared" si="3"/>
        <v>0.25479999999999992</v>
      </c>
    </row>
    <row r="138" spans="4:18">
      <c r="D138">
        <v>0.85719999999999996</v>
      </c>
      <c r="E138">
        <v>0.72460000000000002</v>
      </c>
      <c r="F138">
        <v>0.98129999999999995</v>
      </c>
      <c r="G138">
        <f t="shared" si="4"/>
        <v>0.25669999999999993</v>
      </c>
      <c r="M138">
        <v>0.85719999999999996</v>
      </c>
      <c r="N138">
        <v>0.98129999999999995</v>
      </c>
      <c r="O138" t="s">
        <v>104</v>
      </c>
      <c r="P138">
        <v>0.27539999999999998</v>
      </c>
      <c r="R138">
        <f t="shared" si="3"/>
        <v>0.25669999999999993</v>
      </c>
    </row>
    <row r="139" spans="4:18">
      <c r="D139">
        <v>0.8599</v>
      </c>
      <c r="E139">
        <v>0.72260000000000002</v>
      </c>
      <c r="F139">
        <v>0.98129999999999995</v>
      </c>
      <c r="G139">
        <f t="shared" si="4"/>
        <v>0.25869999999999993</v>
      </c>
      <c r="M139">
        <v>0.8599</v>
      </c>
      <c r="N139">
        <v>0.98129999999999995</v>
      </c>
      <c r="O139" t="s">
        <v>104</v>
      </c>
      <c r="P139">
        <v>0.27739999999999998</v>
      </c>
      <c r="R139">
        <f t="shared" si="3"/>
        <v>0.25869999999999993</v>
      </c>
    </row>
    <row r="140" spans="4:18">
      <c r="D140">
        <v>0.86180000000000001</v>
      </c>
      <c r="E140">
        <v>0.72060000000000002</v>
      </c>
      <c r="F140">
        <v>0.98129999999999995</v>
      </c>
      <c r="G140">
        <f t="shared" si="4"/>
        <v>0.26069999999999993</v>
      </c>
      <c r="M140">
        <v>0.86180000000000001</v>
      </c>
      <c r="N140">
        <v>0.98129999999999995</v>
      </c>
      <c r="O140" t="s">
        <v>104</v>
      </c>
      <c r="P140">
        <v>0.27939999999999998</v>
      </c>
      <c r="R140">
        <f t="shared" si="3"/>
        <v>0.26069999999999993</v>
      </c>
    </row>
    <row r="141" spans="4:18">
      <c r="D141">
        <v>0.86260000000000003</v>
      </c>
      <c r="E141">
        <v>0.71860000000000002</v>
      </c>
      <c r="F141">
        <v>0.98129999999999995</v>
      </c>
      <c r="G141">
        <f t="shared" si="4"/>
        <v>0.26269999999999993</v>
      </c>
      <c r="M141">
        <v>0.86260000000000003</v>
      </c>
      <c r="N141">
        <v>0.98129999999999995</v>
      </c>
      <c r="O141" t="s">
        <v>104</v>
      </c>
      <c r="P141">
        <v>0.28139999999999998</v>
      </c>
      <c r="R141">
        <f t="shared" si="3"/>
        <v>0.26269999999999993</v>
      </c>
    </row>
    <row r="142" spans="4:18">
      <c r="D142">
        <v>0.86860000000000004</v>
      </c>
      <c r="E142">
        <v>0.71660000000000001</v>
      </c>
      <c r="F142">
        <v>0.98129999999999995</v>
      </c>
      <c r="G142">
        <f t="shared" si="4"/>
        <v>0.26469999999999994</v>
      </c>
      <c r="M142">
        <v>0.86860000000000004</v>
      </c>
      <c r="N142">
        <v>0.98129999999999995</v>
      </c>
      <c r="O142" t="s">
        <v>104</v>
      </c>
      <c r="P142">
        <v>0.28339999999999999</v>
      </c>
      <c r="R142">
        <f t="shared" si="3"/>
        <v>0.26469999999999994</v>
      </c>
    </row>
    <row r="143" spans="4:18">
      <c r="D143">
        <v>0.87450000000000006</v>
      </c>
      <c r="E143">
        <v>0.71660000000000001</v>
      </c>
      <c r="F143">
        <v>0.97940000000000005</v>
      </c>
      <c r="G143">
        <f t="shared" si="4"/>
        <v>0.26280000000000003</v>
      </c>
      <c r="M143">
        <v>0.87450000000000006</v>
      </c>
      <c r="N143">
        <v>0.97940000000000005</v>
      </c>
      <c r="O143" t="s">
        <v>105</v>
      </c>
      <c r="P143">
        <v>0.28339999999999999</v>
      </c>
      <c r="R143">
        <f t="shared" si="3"/>
        <v>0.26279999999999992</v>
      </c>
    </row>
    <row r="144" spans="4:18">
      <c r="D144">
        <v>0.87529999999999997</v>
      </c>
      <c r="E144">
        <v>0.71260000000000001</v>
      </c>
      <c r="F144">
        <v>0.97940000000000005</v>
      </c>
      <c r="G144">
        <f t="shared" si="4"/>
        <v>0.26680000000000004</v>
      </c>
      <c r="M144">
        <v>0.87529999999999997</v>
      </c>
      <c r="N144">
        <v>0.97940000000000005</v>
      </c>
      <c r="O144" t="s">
        <v>105</v>
      </c>
      <c r="P144">
        <v>0.28739999999999999</v>
      </c>
      <c r="R144">
        <f t="shared" si="3"/>
        <v>0.26679999999999993</v>
      </c>
    </row>
    <row r="145" spans="4:18">
      <c r="D145">
        <v>0.876</v>
      </c>
      <c r="E145">
        <v>0.71060000000000001</v>
      </c>
      <c r="F145">
        <v>0.97940000000000005</v>
      </c>
      <c r="G145">
        <f t="shared" si="4"/>
        <v>0.26880000000000004</v>
      </c>
      <c r="M145">
        <v>0.876</v>
      </c>
      <c r="N145">
        <v>0.97940000000000005</v>
      </c>
      <c r="O145" t="s">
        <v>105</v>
      </c>
      <c r="P145">
        <v>0.28939999999999999</v>
      </c>
      <c r="R145">
        <f t="shared" si="3"/>
        <v>0.26880000000000015</v>
      </c>
    </row>
    <row r="146" spans="4:18">
      <c r="D146">
        <v>0.87760000000000005</v>
      </c>
      <c r="E146">
        <v>0.70860000000000001</v>
      </c>
      <c r="F146">
        <v>0.97940000000000005</v>
      </c>
      <c r="G146">
        <f t="shared" si="4"/>
        <v>0.27080000000000004</v>
      </c>
      <c r="M146">
        <v>0.87760000000000005</v>
      </c>
      <c r="N146">
        <v>0.97940000000000005</v>
      </c>
      <c r="O146" t="s">
        <v>105</v>
      </c>
      <c r="P146">
        <v>0.29139999999999999</v>
      </c>
      <c r="R146">
        <f t="shared" si="3"/>
        <v>0.27079999999999993</v>
      </c>
    </row>
    <row r="147" spans="4:18">
      <c r="D147">
        <v>0.88</v>
      </c>
      <c r="E147">
        <v>0.70660000000000001</v>
      </c>
      <c r="F147">
        <v>0.97940000000000005</v>
      </c>
      <c r="G147">
        <f t="shared" si="4"/>
        <v>0.27280000000000004</v>
      </c>
      <c r="M147">
        <v>0.88</v>
      </c>
      <c r="N147">
        <v>0.97940000000000005</v>
      </c>
      <c r="O147" t="s">
        <v>105</v>
      </c>
      <c r="P147">
        <v>0.29339999999999999</v>
      </c>
      <c r="R147">
        <f t="shared" si="3"/>
        <v>0.27280000000000015</v>
      </c>
    </row>
    <row r="148" spans="4:18">
      <c r="D148">
        <v>0.88190000000000002</v>
      </c>
      <c r="E148">
        <v>0.7046</v>
      </c>
      <c r="F148">
        <v>0.97940000000000005</v>
      </c>
      <c r="G148">
        <f t="shared" si="4"/>
        <v>0.27480000000000004</v>
      </c>
      <c r="M148">
        <v>0.88190000000000002</v>
      </c>
      <c r="N148">
        <v>0.97940000000000005</v>
      </c>
      <c r="O148" t="s">
        <v>105</v>
      </c>
      <c r="P148">
        <v>0.2954</v>
      </c>
      <c r="R148">
        <f t="shared" si="3"/>
        <v>0.27479999999999993</v>
      </c>
    </row>
    <row r="149" spans="4:18">
      <c r="D149">
        <v>0.88329999999999997</v>
      </c>
      <c r="E149">
        <v>0.7026</v>
      </c>
      <c r="F149">
        <v>0.97940000000000005</v>
      </c>
      <c r="G149">
        <f t="shared" si="4"/>
        <v>0.27680000000000005</v>
      </c>
      <c r="M149">
        <v>0.88329999999999997</v>
      </c>
      <c r="N149">
        <v>0.97940000000000005</v>
      </c>
      <c r="O149" t="s">
        <v>105</v>
      </c>
      <c r="P149">
        <v>0.2974</v>
      </c>
      <c r="R149">
        <f t="shared" si="3"/>
        <v>0.27680000000000016</v>
      </c>
    </row>
    <row r="150" spans="4:18">
      <c r="D150">
        <v>0.88460000000000005</v>
      </c>
      <c r="E150">
        <v>0.7006</v>
      </c>
      <c r="F150">
        <v>0.97940000000000005</v>
      </c>
      <c r="G150">
        <f t="shared" si="4"/>
        <v>0.27880000000000005</v>
      </c>
      <c r="M150">
        <v>0.88460000000000005</v>
      </c>
      <c r="N150">
        <v>0.97940000000000005</v>
      </c>
      <c r="O150" t="s">
        <v>105</v>
      </c>
      <c r="P150">
        <v>0.2994</v>
      </c>
      <c r="R150">
        <f t="shared" si="3"/>
        <v>0.27879999999999994</v>
      </c>
    </row>
    <row r="151" spans="4:18">
      <c r="D151">
        <v>0.8851</v>
      </c>
      <c r="E151">
        <v>0.7006</v>
      </c>
      <c r="F151">
        <v>0.97760000000000002</v>
      </c>
      <c r="G151">
        <f t="shared" si="4"/>
        <v>0.27700000000000002</v>
      </c>
      <c r="M151">
        <v>0.8851</v>
      </c>
      <c r="N151">
        <v>0.97760000000000002</v>
      </c>
      <c r="O151" t="s">
        <v>106</v>
      </c>
      <c r="P151">
        <v>0.2994</v>
      </c>
      <c r="R151">
        <f t="shared" si="3"/>
        <v>0.27700000000000014</v>
      </c>
    </row>
    <row r="152" spans="4:18">
      <c r="D152">
        <v>0.88629999999999998</v>
      </c>
      <c r="E152">
        <v>0.6986</v>
      </c>
      <c r="F152">
        <v>0.97760000000000002</v>
      </c>
      <c r="G152">
        <f t="shared" si="4"/>
        <v>0.27900000000000003</v>
      </c>
      <c r="M152">
        <v>0.88629999999999998</v>
      </c>
      <c r="N152">
        <v>0.97760000000000002</v>
      </c>
      <c r="O152" t="s">
        <v>106</v>
      </c>
      <c r="P152">
        <v>0.3014</v>
      </c>
      <c r="R152">
        <f t="shared" si="3"/>
        <v>0.27899999999999991</v>
      </c>
    </row>
    <row r="153" spans="4:18">
      <c r="D153">
        <v>0.8881</v>
      </c>
      <c r="E153">
        <v>0.6986</v>
      </c>
      <c r="F153">
        <v>0.97570000000000001</v>
      </c>
      <c r="G153">
        <f t="shared" si="4"/>
        <v>0.27710000000000001</v>
      </c>
      <c r="M153">
        <v>0.8881</v>
      </c>
      <c r="N153">
        <v>0.97570000000000001</v>
      </c>
      <c r="O153" t="s">
        <v>107</v>
      </c>
      <c r="P153">
        <v>0.3014</v>
      </c>
      <c r="R153">
        <f t="shared" si="3"/>
        <v>0.2770999999999999</v>
      </c>
    </row>
    <row r="154" spans="4:18">
      <c r="D154">
        <v>0.88919999999999999</v>
      </c>
      <c r="E154">
        <v>0.6986</v>
      </c>
      <c r="F154">
        <v>0.9738</v>
      </c>
      <c r="G154">
        <f t="shared" si="4"/>
        <v>0.2752</v>
      </c>
      <c r="M154">
        <v>0.88919999999999999</v>
      </c>
      <c r="N154">
        <v>0.9738</v>
      </c>
      <c r="O154" t="s">
        <v>108</v>
      </c>
      <c r="P154">
        <v>0.3014</v>
      </c>
      <c r="R154">
        <f t="shared" si="3"/>
        <v>0.27519999999999989</v>
      </c>
    </row>
    <row r="155" spans="4:18">
      <c r="D155">
        <v>0.89029999999999998</v>
      </c>
      <c r="E155">
        <v>0.6986</v>
      </c>
      <c r="F155">
        <v>0.97199999999999998</v>
      </c>
      <c r="G155">
        <f t="shared" si="4"/>
        <v>0.27339999999999998</v>
      </c>
      <c r="M155">
        <v>0.89029999999999998</v>
      </c>
      <c r="N155">
        <v>0.97199999999999998</v>
      </c>
      <c r="O155" t="s">
        <v>109</v>
      </c>
      <c r="P155">
        <v>0.3014</v>
      </c>
      <c r="R155">
        <f t="shared" si="3"/>
        <v>0.27340000000000009</v>
      </c>
    </row>
    <row r="156" spans="4:18">
      <c r="D156">
        <v>0.89249999999999996</v>
      </c>
      <c r="E156">
        <v>0.6966</v>
      </c>
      <c r="F156">
        <v>0.97199999999999998</v>
      </c>
      <c r="G156">
        <f t="shared" si="4"/>
        <v>0.27539999999999998</v>
      </c>
      <c r="M156">
        <v>0.89249999999999996</v>
      </c>
      <c r="N156">
        <v>0.97199999999999998</v>
      </c>
      <c r="O156" t="s">
        <v>109</v>
      </c>
      <c r="P156">
        <v>0.3034</v>
      </c>
      <c r="R156">
        <f t="shared" si="3"/>
        <v>0.27539999999999987</v>
      </c>
    </row>
    <row r="157" spans="4:18">
      <c r="D157">
        <v>0.89439999999999997</v>
      </c>
      <c r="E157">
        <v>0.6946</v>
      </c>
      <c r="F157">
        <v>0.97199999999999998</v>
      </c>
      <c r="G157">
        <f t="shared" si="4"/>
        <v>0.27739999999999998</v>
      </c>
      <c r="M157">
        <v>0.89439999999999997</v>
      </c>
      <c r="N157">
        <v>0.97199999999999998</v>
      </c>
      <c r="O157" t="s">
        <v>109</v>
      </c>
      <c r="P157">
        <v>0.3054</v>
      </c>
      <c r="R157">
        <f t="shared" si="3"/>
        <v>0.27740000000000009</v>
      </c>
    </row>
    <row r="158" spans="4:18">
      <c r="D158">
        <v>0.89870000000000005</v>
      </c>
      <c r="E158">
        <v>0.69259999999999999</v>
      </c>
      <c r="F158">
        <v>0.97199999999999998</v>
      </c>
      <c r="G158">
        <f t="shared" si="4"/>
        <v>0.27939999999999998</v>
      </c>
      <c r="M158">
        <v>0.89870000000000005</v>
      </c>
      <c r="N158">
        <v>0.97199999999999998</v>
      </c>
      <c r="O158" t="s">
        <v>109</v>
      </c>
      <c r="P158">
        <v>0.30740000000000001</v>
      </c>
      <c r="R158">
        <f t="shared" si="3"/>
        <v>0.27939999999999987</v>
      </c>
    </row>
    <row r="159" spans="4:18">
      <c r="D159">
        <v>0.9032</v>
      </c>
      <c r="E159">
        <v>0.69259999999999999</v>
      </c>
      <c r="F159">
        <v>0.97009999999999996</v>
      </c>
      <c r="G159">
        <f t="shared" si="4"/>
        <v>0.27749999999999997</v>
      </c>
      <c r="M159">
        <v>0.9032</v>
      </c>
      <c r="N159">
        <v>0.97009999999999996</v>
      </c>
      <c r="O159" t="s">
        <v>110</v>
      </c>
      <c r="P159">
        <v>0.30740000000000001</v>
      </c>
      <c r="R159">
        <f t="shared" si="3"/>
        <v>0.27749999999999986</v>
      </c>
    </row>
    <row r="160" spans="4:18">
      <c r="D160">
        <v>0.90429999999999999</v>
      </c>
      <c r="E160">
        <v>0.69059999999999999</v>
      </c>
      <c r="F160">
        <v>0.97009999999999996</v>
      </c>
      <c r="G160">
        <f t="shared" si="4"/>
        <v>0.27949999999999997</v>
      </c>
      <c r="M160">
        <v>0.90429999999999999</v>
      </c>
      <c r="N160">
        <v>0.97009999999999996</v>
      </c>
      <c r="O160" t="s">
        <v>110</v>
      </c>
      <c r="P160">
        <v>0.30940000000000001</v>
      </c>
      <c r="R160">
        <f t="shared" si="3"/>
        <v>0.27950000000000008</v>
      </c>
    </row>
    <row r="161" spans="4:18">
      <c r="D161">
        <v>0.90510000000000002</v>
      </c>
      <c r="E161">
        <v>0.68859999999999999</v>
      </c>
      <c r="F161">
        <v>0.97009999999999996</v>
      </c>
      <c r="G161">
        <f t="shared" si="4"/>
        <v>0.28149999999999997</v>
      </c>
      <c r="M161">
        <v>0.90510000000000002</v>
      </c>
      <c r="N161">
        <v>0.97009999999999996</v>
      </c>
      <c r="O161" t="s">
        <v>110</v>
      </c>
      <c r="P161">
        <v>0.31140000000000001</v>
      </c>
      <c r="R161">
        <f t="shared" si="3"/>
        <v>0.28149999999999986</v>
      </c>
    </row>
    <row r="162" spans="4:18">
      <c r="D162">
        <v>0.90600000000000003</v>
      </c>
      <c r="E162">
        <v>0.68659999999999999</v>
      </c>
      <c r="F162">
        <v>0.97009999999999996</v>
      </c>
      <c r="G162">
        <f t="shared" si="4"/>
        <v>0.28349999999999997</v>
      </c>
      <c r="M162">
        <v>0.90600000000000003</v>
      </c>
      <c r="N162">
        <v>0.97009999999999996</v>
      </c>
      <c r="O162" t="s">
        <v>110</v>
      </c>
      <c r="P162">
        <v>0.31340000000000001</v>
      </c>
      <c r="R162">
        <f t="shared" ref="R162:R225" si="5">SUM(P162+N162-1)</f>
        <v>0.28350000000000009</v>
      </c>
    </row>
    <row r="163" spans="4:18">
      <c r="D163">
        <v>0.90700000000000003</v>
      </c>
      <c r="E163">
        <v>0.68659999999999999</v>
      </c>
      <c r="F163">
        <v>0.96819999999999995</v>
      </c>
      <c r="G163">
        <f t="shared" si="4"/>
        <v>0.28159999999999996</v>
      </c>
      <c r="M163">
        <v>0.90700000000000003</v>
      </c>
      <c r="N163">
        <v>0.96819999999999995</v>
      </c>
      <c r="O163" t="s">
        <v>111</v>
      </c>
      <c r="P163">
        <v>0.31340000000000001</v>
      </c>
      <c r="R163">
        <f t="shared" si="5"/>
        <v>0.28160000000000007</v>
      </c>
    </row>
    <row r="164" spans="4:18">
      <c r="D164">
        <v>0.90759999999999996</v>
      </c>
      <c r="E164">
        <v>0.68659999999999999</v>
      </c>
      <c r="F164">
        <v>0.96640000000000004</v>
      </c>
      <c r="G164">
        <f t="shared" si="4"/>
        <v>0.27980000000000005</v>
      </c>
      <c r="M164">
        <v>0.90759999999999996</v>
      </c>
      <c r="N164">
        <v>0.96640000000000004</v>
      </c>
      <c r="O164" t="s">
        <v>112</v>
      </c>
      <c r="P164">
        <v>0.31340000000000001</v>
      </c>
      <c r="R164">
        <f t="shared" si="5"/>
        <v>0.27980000000000005</v>
      </c>
    </row>
    <row r="165" spans="4:18">
      <c r="D165">
        <v>0.90790000000000004</v>
      </c>
      <c r="E165">
        <v>0.68459999999999999</v>
      </c>
      <c r="F165">
        <v>0.96640000000000004</v>
      </c>
      <c r="G165">
        <f t="shared" si="4"/>
        <v>0.28180000000000005</v>
      </c>
      <c r="M165">
        <v>0.90790000000000004</v>
      </c>
      <c r="N165">
        <v>0.96640000000000004</v>
      </c>
      <c r="O165" t="s">
        <v>112</v>
      </c>
      <c r="P165">
        <v>0.31540000000000001</v>
      </c>
      <c r="R165">
        <f t="shared" si="5"/>
        <v>0.28180000000000005</v>
      </c>
    </row>
    <row r="166" spans="4:18">
      <c r="D166">
        <v>0.90859999999999996</v>
      </c>
      <c r="E166">
        <v>0.68059999999999998</v>
      </c>
      <c r="F166">
        <v>0.96640000000000004</v>
      </c>
      <c r="G166">
        <f t="shared" si="4"/>
        <v>0.28580000000000005</v>
      </c>
      <c r="M166">
        <v>0.90859999999999996</v>
      </c>
      <c r="N166">
        <v>0.96640000000000004</v>
      </c>
      <c r="O166" t="s">
        <v>112</v>
      </c>
      <c r="P166">
        <v>0.31940000000000002</v>
      </c>
      <c r="R166">
        <f t="shared" si="5"/>
        <v>0.28580000000000005</v>
      </c>
    </row>
    <row r="167" spans="4:18">
      <c r="D167">
        <v>0.91110000000000002</v>
      </c>
      <c r="E167">
        <v>0.67859999999999998</v>
      </c>
      <c r="F167">
        <v>0.96640000000000004</v>
      </c>
      <c r="G167">
        <f t="shared" si="4"/>
        <v>0.28780000000000006</v>
      </c>
      <c r="M167">
        <v>0.91110000000000002</v>
      </c>
      <c r="N167">
        <v>0.96640000000000004</v>
      </c>
      <c r="O167" t="s">
        <v>112</v>
      </c>
      <c r="P167">
        <v>0.32140000000000002</v>
      </c>
      <c r="R167">
        <f t="shared" si="5"/>
        <v>0.28780000000000006</v>
      </c>
    </row>
    <row r="168" spans="4:18">
      <c r="D168">
        <v>0.9153</v>
      </c>
      <c r="E168">
        <v>0.67859999999999998</v>
      </c>
      <c r="F168">
        <v>0.96450000000000002</v>
      </c>
      <c r="G168">
        <f t="shared" si="4"/>
        <v>0.28590000000000004</v>
      </c>
      <c r="M168">
        <v>0.9153</v>
      </c>
      <c r="N168">
        <v>0.96450000000000002</v>
      </c>
      <c r="O168" t="s">
        <v>113</v>
      </c>
      <c r="P168">
        <v>0.32140000000000002</v>
      </c>
      <c r="R168">
        <f t="shared" si="5"/>
        <v>0.28590000000000004</v>
      </c>
    </row>
    <row r="169" spans="4:18">
      <c r="D169">
        <v>0.91979999999999995</v>
      </c>
      <c r="E169">
        <v>0.67659999999999998</v>
      </c>
      <c r="F169">
        <v>0.96450000000000002</v>
      </c>
      <c r="G169">
        <f t="shared" si="4"/>
        <v>0.28790000000000004</v>
      </c>
      <c r="M169">
        <v>0.91979999999999995</v>
      </c>
      <c r="N169">
        <v>0.96450000000000002</v>
      </c>
      <c r="O169" t="s">
        <v>113</v>
      </c>
      <c r="P169">
        <v>0.32340000000000002</v>
      </c>
      <c r="R169">
        <f t="shared" si="5"/>
        <v>0.28790000000000004</v>
      </c>
    </row>
    <row r="170" spans="4:18">
      <c r="D170">
        <v>0.92259999999999998</v>
      </c>
      <c r="E170">
        <v>0.67469999999999997</v>
      </c>
      <c r="F170">
        <v>0.96450000000000002</v>
      </c>
      <c r="G170">
        <f t="shared" si="4"/>
        <v>0.28980000000000006</v>
      </c>
      <c r="M170">
        <v>0.92259999999999998</v>
      </c>
      <c r="N170">
        <v>0.96450000000000002</v>
      </c>
      <c r="O170" t="s">
        <v>113</v>
      </c>
      <c r="P170">
        <v>0.32529999999999998</v>
      </c>
      <c r="R170">
        <f t="shared" si="5"/>
        <v>0.28980000000000006</v>
      </c>
    </row>
    <row r="171" spans="4:18">
      <c r="D171">
        <v>0.92579999999999996</v>
      </c>
      <c r="E171">
        <v>0.67269999999999996</v>
      </c>
      <c r="F171">
        <v>0.96450000000000002</v>
      </c>
      <c r="G171">
        <f t="shared" si="4"/>
        <v>0.29180000000000006</v>
      </c>
      <c r="M171">
        <v>0.92579999999999996</v>
      </c>
      <c r="N171">
        <v>0.96450000000000002</v>
      </c>
      <c r="O171" t="s">
        <v>113</v>
      </c>
      <c r="P171">
        <v>0.32729999999999998</v>
      </c>
      <c r="R171">
        <f t="shared" si="5"/>
        <v>0.29180000000000006</v>
      </c>
    </row>
    <row r="172" spans="4:18">
      <c r="D172">
        <v>0.93100000000000005</v>
      </c>
      <c r="E172">
        <v>0.67069999999999996</v>
      </c>
      <c r="F172">
        <v>0.96450000000000002</v>
      </c>
      <c r="G172">
        <f t="shared" si="4"/>
        <v>0.29380000000000006</v>
      </c>
      <c r="M172">
        <v>0.93100000000000005</v>
      </c>
      <c r="N172">
        <v>0.96450000000000002</v>
      </c>
      <c r="O172" t="s">
        <v>113</v>
      </c>
      <c r="P172">
        <v>0.32929999999999998</v>
      </c>
      <c r="R172">
        <f t="shared" si="5"/>
        <v>0.29380000000000006</v>
      </c>
    </row>
    <row r="173" spans="4:18">
      <c r="D173">
        <v>0.9385</v>
      </c>
      <c r="E173">
        <v>0.66869999999999996</v>
      </c>
      <c r="F173">
        <v>0.96450000000000002</v>
      </c>
      <c r="G173">
        <f t="shared" si="4"/>
        <v>0.29580000000000006</v>
      </c>
      <c r="M173">
        <v>0.9385</v>
      </c>
      <c r="N173">
        <v>0.96450000000000002</v>
      </c>
      <c r="O173" t="s">
        <v>113</v>
      </c>
      <c r="P173">
        <v>0.33129999999999998</v>
      </c>
      <c r="R173">
        <f t="shared" si="5"/>
        <v>0.29580000000000006</v>
      </c>
    </row>
    <row r="174" spans="4:18">
      <c r="D174">
        <v>0.94450000000000001</v>
      </c>
      <c r="E174">
        <v>0.66669999999999996</v>
      </c>
      <c r="F174">
        <v>0.96450000000000002</v>
      </c>
      <c r="G174">
        <f t="shared" si="4"/>
        <v>0.29780000000000006</v>
      </c>
      <c r="M174">
        <v>0.94450000000000001</v>
      </c>
      <c r="N174">
        <v>0.96450000000000002</v>
      </c>
      <c r="O174" t="s">
        <v>113</v>
      </c>
      <c r="P174">
        <v>0.33329999999999999</v>
      </c>
      <c r="R174">
        <f t="shared" si="5"/>
        <v>0.29780000000000006</v>
      </c>
    </row>
    <row r="175" spans="4:18">
      <c r="D175">
        <v>0.9456</v>
      </c>
      <c r="E175">
        <v>0.66469999999999996</v>
      </c>
      <c r="F175">
        <v>0.96450000000000002</v>
      </c>
      <c r="G175">
        <f t="shared" si="4"/>
        <v>0.29980000000000007</v>
      </c>
      <c r="M175">
        <v>0.9456</v>
      </c>
      <c r="N175">
        <v>0.96450000000000002</v>
      </c>
      <c r="O175" t="s">
        <v>113</v>
      </c>
      <c r="P175">
        <v>0.33529999999999999</v>
      </c>
      <c r="R175">
        <f t="shared" si="5"/>
        <v>0.29980000000000007</v>
      </c>
    </row>
    <row r="176" spans="4:18">
      <c r="D176">
        <v>0.94730000000000003</v>
      </c>
      <c r="E176">
        <v>0.66269999999999996</v>
      </c>
      <c r="F176">
        <v>0.96450000000000002</v>
      </c>
      <c r="G176">
        <f t="shared" si="4"/>
        <v>0.30180000000000007</v>
      </c>
      <c r="M176">
        <v>0.94730000000000003</v>
      </c>
      <c r="N176">
        <v>0.96450000000000002</v>
      </c>
      <c r="O176" t="s">
        <v>113</v>
      </c>
      <c r="P176">
        <v>0.33729999999999999</v>
      </c>
      <c r="R176">
        <f t="shared" si="5"/>
        <v>0.30180000000000007</v>
      </c>
    </row>
    <row r="177" spans="4:18">
      <c r="D177">
        <v>0.94920000000000004</v>
      </c>
      <c r="E177">
        <v>0.66069999999999995</v>
      </c>
      <c r="F177">
        <v>0.96450000000000002</v>
      </c>
      <c r="G177">
        <f t="shared" si="4"/>
        <v>0.30380000000000007</v>
      </c>
      <c r="M177">
        <v>0.94920000000000004</v>
      </c>
      <c r="N177">
        <v>0.96450000000000002</v>
      </c>
      <c r="O177" t="s">
        <v>113</v>
      </c>
      <c r="P177">
        <v>0.33929999999999999</v>
      </c>
      <c r="R177">
        <f t="shared" si="5"/>
        <v>0.30380000000000007</v>
      </c>
    </row>
    <row r="178" spans="4:18">
      <c r="D178">
        <v>0.95140000000000002</v>
      </c>
      <c r="E178">
        <v>0.65869999999999995</v>
      </c>
      <c r="F178">
        <v>0.96450000000000002</v>
      </c>
      <c r="G178">
        <f t="shared" si="4"/>
        <v>0.30580000000000007</v>
      </c>
      <c r="M178">
        <v>0.95140000000000002</v>
      </c>
      <c r="N178">
        <v>0.96450000000000002</v>
      </c>
      <c r="O178" t="s">
        <v>113</v>
      </c>
      <c r="P178">
        <v>0.34129999999999999</v>
      </c>
      <c r="R178">
        <f t="shared" si="5"/>
        <v>0.30580000000000007</v>
      </c>
    </row>
    <row r="179" spans="4:18">
      <c r="D179">
        <v>0.95340000000000003</v>
      </c>
      <c r="E179">
        <v>0.65869999999999995</v>
      </c>
      <c r="F179">
        <v>0.96260000000000001</v>
      </c>
      <c r="G179">
        <f t="shared" si="4"/>
        <v>0.30390000000000006</v>
      </c>
      <c r="M179">
        <v>0.95340000000000003</v>
      </c>
      <c r="N179">
        <v>0.96260000000000001</v>
      </c>
      <c r="O179" t="s">
        <v>114</v>
      </c>
      <c r="P179">
        <v>0.34129999999999999</v>
      </c>
      <c r="R179">
        <f t="shared" si="5"/>
        <v>0.30390000000000006</v>
      </c>
    </row>
    <row r="180" spans="4:18">
      <c r="D180">
        <v>0.9546</v>
      </c>
      <c r="E180">
        <v>0.65669999999999995</v>
      </c>
      <c r="F180">
        <v>0.96260000000000001</v>
      </c>
      <c r="G180">
        <f t="shared" si="4"/>
        <v>0.30590000000000006</v>
      </c>
      <c r="M180">
        <v>0.9546</v>
      </c>
      <c r="N180">
        <v>0.96260000000000001</v>
      </c>
      <c r="O180" t="s">
        <v>114</v>
      </c>
      <c r="P180">
        <v>0.34329999999999999</v>
      </c>
      <c r="R180">
        <f t="shared" si="5"/>
        <v>0.30590000000000006</v>
      </c>
    </row>
    <row r="181" spans="4:18">
      <c r="D181">
        <v>0.95679999999999998</v>
      </c>
      <c r="E181">
        <v>0.65669999999999995</v>
      </c>
      <c r="F181">
        <v>0.9607</v>
      </c>
      <c r="G181">
        <f t="shared" si="4"/>
        <v>0.30400000000000005</v>
      </c>
      <c r="M181">
        <v>0.95679999999999998</v>
      </c>
      <c r="N181">
        <v>0.9607</v>
      </c>
      <c r="O181" t="s">
        <v>115</v>
      </c>
      <c r="P181">
        <v>0.34329999999999999</v>
      </c>
      <c r="R181">
        <f t="shared" si="5"/>
        <v>0.30400000000000005</v>
      </c>
    </row>
    <row r="182" spans="4:18">
      <c r="D182">
        <v>0.95809999999999995</v>
      </c>
      <c r="E182">
        <v>0.65469999999999995</v>
      </c>
      <c r="F182">
        <v>0.9607</v>
      </c>
      <c r="G182">
        <f t="shared" si="4"/>
        <v>0.30600000000000005</v>
      </c>
      <c r="M182">
        <v>0.95809999999999995</v>
      </c>
      <c r="N182">
        <v>0.9607</v>
      </c>
      <c r="O182" t="s">
        <v>115</v>
      </c>
      <c r="P182">
        <v>0.3453</v>
      </c>
      <c r="R182">
        <f t="shared" si="5"/>
        <v>0.30600000000000005</v>
      </c>
    </row>
    <row r="183" spans="4:18">
      <c r="D183">
        <v>0.95899999999999996</v>
      </c>
      <c r="E183">
        <v>0.65269999999999995</v>
      </c>
      <c r="F183">
        <v>0.9607</v>
      </c>
      <c r="G183">
        <f t="shared" si="4"/>
        <v>0.30800000000000005</v>
      </c>
      <c r="M183">
        <v>0.95899999999999996</v>
      </c>
      <c r="N183">
        <v>0.9607</v>
      </c>
      <c r="O183" t="s">
        <v>115</v>
      </c>
      <c r="P183">
        <v>0.3473</v>
      </c>
      <c r="R183">
        <f t="shared" si="5"/>
        <v>0.30800000000000005</v>
      </c>
    </row>
    <row r="184" spans="4:18">
      <c r="D184">
        <v>0.96030000000000004</v>
      </c>
      <c r="E184">
        <v>0.65069999999999995</v>
      </c>
      <c r="F184">
        <v>0.9607</v>
      </c>
      <c r="G184">
        <f t="shared" si="4"/>
        <v>0.31000000000000005</v>
      </c>
      <c r="M184">
        <v>0.96030000000000004</v>
      </c>
      <c r="N184">
        <v>0.9607</v>
      </c>
      <c r="O184" t="s">
        <v>115</v>
      </c>
      <c r="P184">
        <v>0.3493</v>
      </c>
      <c r="R184">
        <f t="shared" si="5"/>
        <v>0.31000000000000005</v>
      </c>
    </row>
    <row r="185" spans="4:18">
      <c r="D185">
        <v>0.9617</v>
      </c>
      <c r="E185">
        <v>0.64870000000000005</v>
      </c>
      <c r="F185">
        <v>0.9607</v>
      </c>
      <c r="G185">
        <f t="shared" si="4"/>
        <v>0.31199999999999994</v>
      </c>
      <c r="M185">
        <v>0.9617</v>
      </c>
      <c r="N185">
        <v>0.9607</v>
      </c>
      <c r="O185" t="s">
        <v>115</v>
      </c>
      <c r="P185">
        <v>0.3513</v>
      </c>
      <c r="R185">
        <f t="shared" si="5"/>
        <v>0.31200000000000006</v>
      </c>
    </row>
    <row r="186" spans="4:18">
      <c r="D186">
        <v>0.96399999999999997</v>
      </c>
      <c r="E186">
        <v>0.64670000000000005</v>
      </c>
      <c r="F186">
        <v>0.9607</v>
      </c>
      <c r="G186">
        <f t="shared" si="4"/>
        <v>0.31399999999999995</v>
      </c>
      <c r="M186">
        <v>0.96399999999999997</v>
      </c>
      <c r="N186">
        <v>0.9607</v>
      </c>
      <c r="O186" t="s">
        <v>115</v>
      </c>
      <c r="P186">
        <v>0.3533</v>
      </c>
      <c r="R186">
        <f t="shared" si="5"/>
        <v>0.31400000000000006</v>
      </c>
    </row>
    <row r="187" spans="4:18">
      <c r="D187">
        <v>0.96860000000000002</v>
      </c>
      <c r="E187">
        <v>0.64470000000000005</v>
      </c>
      <c r="F187">
        <v>0.9607</v>
      </c>
      <c r="G187">
        <f t="shared" si="4"/>
        <v>0.31599999999999995</v>
      </c>
      <c r="M187">
        <v>0.96860000000000002</v>
      </c>
      <c r="N187">
        <v>0.9607</v>
      </c>
      <c r="O187" t="s">
        <v>115</v>
      </c>
      <c r="P187">
        <v>0.3553</v>
      </c>
      <c r="R187">
        <f t="shared" si="5"/>
        <v>0.31600000000000006</v>
      </c>
    </row>
    <row r="188" spans="4:18">
      <c r="D188">
        <v>0.9718</v>
      </c>
      <c r="E188">
        <v>0.64470000000000005</v>
      </c>
      <c r="F188">
        <v>0.95889999999999997</v>
      </c>
      <c r="G188">
        <f t="shared" si="4"/>
        <v>0.31419999999999992</v>
      </c>
      <c r="M188">
        <v>0.9718</v>
      </c>
      <c r="N188">
        <v>0.95889999999999997</v>
      </c>
      <c r="O188" t="s">
        <v>116</v>
      </c>
      <c r="P188">
        <v>0.3553</v>
      </c>
      <c r="R188">
        <f t="shared" si="5"/>
        <v>0.31420000000000003</v>
      </c>
    </row>
    <row r="189" spans="4:18">
      <c r="D189">
        <v>0.97509999999999997</v>
      </c>
      <c r="E189">
        <v>0.64270000000000005</v>
      </c>
      <c r="F189">
        <v>0.95889999999999997</v>
      </c>
      <c r="G189">
        <f t="shared" si="4"/>
        <v>0.31619999999999993</v>
      </c>
      <c r="M189">
        <v>0.97509999999999997</v>
      </c>
      <c r="N189">
        <v>0.95889999999999997</v>
      </c>
      <c r="O189" t="s">
        <v>116</v>
      </c>
      <c r="P189">
        <v>0.35730000000000001</v>
      </c>
      <c r="R189">
        <f t="shared" si="5"/>
        <v>0.31620000000000004</v>
      </c>
    </row>
    <row r="190" spans="4:18">
      <c r="D190">
        <v>0.97870000000000001</v>
      </c>
      <c r="E190">
        <v>0.64070000000000005</v>
      </c>
      <c r="F190">
        <v>0.95889999999999997</v>
      </c>
      <c r="G190">
        <f t="shared" si="4"/>
        <v>0.31819999999999993</v>
      </c>
      <c r="M190">
        <v>0.97870000000000001</v>
      </c>
      <c r="N190">
        <v>0.95889999999999997</v>
      </c>
      <c r="O190" t="s">
        <v>116</v>
      </c>
      <c r="P190">
        <v>0.35930000000000001</v>
      </c>
      <c r="R190">
        <f t="shared" si="5"/>
        <v>0.31820000000000004</v>
      </c>
    </row>
    <row r="191" spans="4:18">
      <c r="D191">
        <v>0.98009999999999997</v>
      </c>
      <c r="E191">
        <v>0.63870000000000005</v>
      </c>
      <c r="F191">
        <v>0.95889999999999997</v>
      </c>
      <c r="G191">
        <f t="shared" si="4"/>
        <v>0.32019999999999993</v>
      </c>
      <c r="M191">
        <v>0.98009999999999997</v>
      </c>
      <c r="N191">
        <v>0.95889999999999997</v>
      </c>
      <c r="O191" t="s">
        <v>116</v>
      </c>
      <c r="P191">
        <v>0.36130000000000001</v>
      </c>
      <c r="R191">
        <f t="shared" si="5"/>
        <v>0.32020000000000004</v>
      </c>
    </row>
    <row r="192" spans="4:18">
      <c r="D192">
        <v>0.98180000000000001</v>
      </c>
      <c r="E192">
        <v>0.63670000000000004</v>
      </c>
      <c r="F192">
        <v>0.95889999999999997</v>
      </c>
      <c r="G192">
        <f t="shared" si="4"/>
        <v>0.32219999999999993</v>
      </c>
      <c r="M192">
        <v>0.98180000000000001</v>
      </c>
      <c r="N192">
        <v>0.95889999999999997</v>
      </c>
      <c r="O192" t="s">
        <v>116</v>
      </c>
      <c r="P192">
        <v>0.36330000000000001</v>
      </c>
      <c r="R192">
        <f t="shared" si="5"/>
        <v>0.32220000000000004</v>
      </c>
    </row>
    <row r="193" spans="4:18">
      <c r="D193">
        <v>0.98299999999999998</v>
      </c>
      <c r="E193">
        <v>0.63670000000000004</v>
      </c>
      <c r="F193">
        <v>0.95699999999999996</v>
      </c>
      <c r="G193">
        <f t="shared" si="4"/>
        <v>0.32029999999999992</v>
      </c>
      <c r="M193">
        <v>0.98299999999999998</v>
      </c>
      <c r="N193">
        <v>0.95699999999999996</v>
      </c>
      <c r="O193" t="s">
        <v>117</v>
      </c>
      <c r="P193">
        <v>0.36330000000000001</v>
      </c>
      <c r="R193">
        <f t="shared" si="5"/>
        <v>0.32030000000000003</v>
      </c>
    </row>
    <row r="194" spans="4:18">
      <c r="D194">
        <v>0.98370000000000002</v>
      </c>
      <c r="E194">
        <v>0.63670000000000004</v>
      </c>
      <c r="F194">
        <v>0.95509999999999995</v>
      </c>
      <c r="G194">
        <f t="shared" si="4"/>
        <v>0.31839999999999991</v>
      </c>
      <c r="M194">
        <v>0.98370000000000002</v>
      </c>
      <c r="N194">
        <v>0.95509999999999995</v>
      </c>
      <c r="O194" t="s">
        <v>118</v>
      </c>
      <c r="P194">
        <v>0.36330000000000001</v>
      </c>
      <c r="R194">
        <f t="shared" si="5"/>
        <v>0.31840000000000002</v>
      </c>
    </row>
    <row r="195" spans="4:18">
      <c r="D195">
        <v>0.98570000000000002</v>
      </c>
      <c r="E195">
        <v>0.63470000000000004</v>
      </c>
      <c r="F195">
        <v>0.95509999999999995</v>
      </c>
      <c r="G195">
        <f t="shared" si="4"/>
        <v>0.32039999999999991</v>
      </c>
      <c r="M195">
        <v>0.98570000000000002</v>
      </c>
      <c r="N195">
        <v>0.95509999999999995</v>
      </c>
      <c r="O195" t="s">
        <v>118</v>
      </c>
      <c r="P195">
        <v>0.36530000000000001</v>
      </c>
      <c r="R195">
        <f t="shared" si="5"/>
        <v>0.32040000000000002</v>
      </c>
    </row>
    <row r="196" spans="4:18">
      <c r="D196">
        <v>0.98899999999999999</v>
      </c>
      <c r="E196">
        <v>0.63470000000000004</v>
      </c>
      <c r="F196">
        <v>0.95330000000000004</v>
      </c>
      <c r="G196">
        <f t="shared" ref="G196:G259" si="6">SUM(F196-E196)</f>
        <v>0.31859999999999999</v>
      </c>
      <c r="M196">
        <v>0.98899999999999999</v>
      </c>
      <c r="N196">
        <v>0.95330000000000004</v>
      </c>
      <c r="O196" t="s">
        <v>119</v>
      </c>
      <c r="P196">
        <v>0.36530000000000001</v>
      </c>
      <c r="R196">
        <f t="shared" si="5"/>
        <v>0.31859999999999999</v>
      </c>
    </row>
    <row r="197" spans="4:18">
      <c r="D197">
        <v>0.99109999999999998</v>
      </c>
      <c r="E197">
        <v>0.63270000000000004</v>
      </c>
      <c r="F197">
        <v>0.95330000000000004</v>
      </c>
      <c r="G197">
        <f t="shared" si="6"/>
        <v>0.3206</v>
      </c>
      <c r="M197">
        <v>0.99109999999999998</v>
      </c>
      <c r="N197">
        <v>0.95330000000000004</v>
      </c>
      <c r="O197" t="s">
        <v>119</v>
      </c>
      <c r="P197">
        <v>0.36730000000000002</v>
      </c>
      <c r="R197">
        <f t="shared" si="5"/>
        <v>0.3206</v>
      </c>
    </row>
    <row r="198" spans="4:18">
      <c r="D198">
        <v>0.99180000000000001</v>
      </c>
      <c r="E198">
        <v>0.63070000000000004</v>
      </c>
      <c r="F198">
        <v>0.95330000000000004</v>
      </c>
      <c r="G198">
        <f t="shared" si="6"/>
        <v>0.3226</v>
      </c>
      <c r="M198">
        <v>0.99180000000000001</v>
      </c>
      <c r="N198">
        <v>0.95330000000000004</v>
      </c>
      <c r="O198" t="s">
        <v>119</v>
      </c>
      <c r="P198">
        <v>0.36930000000000002</v>
      </c>
      <c r="R198">
        <f t="shared" si="5"/>
        <v>0.3226</v>
      </c>
    </row>
    <row r="199" spans="4:18">
      <c r="D199">
        <v>0.99319999999999997</v>
      </c>
      <c r="E199">
        <v>0.62870000000000004</v>
      </c>
      <c r="F199">
        <v>0.95330000000000004</v>
      </c>
      <c r="G199">
        <f t="shared" si="6"/>
        <v>0.3246</v>
      </c>
      <c r="M199">
        <v>0.99319999999999997</v>
      </c>
      <c r="N199">
        <v>0.95330000000000004</v>
      </c>
      <c r="O199" t="s">
        <v>119</v>
      </c>
      <c r="P199">
        <v>0.37130000000000002</v>
      </c>
      <c r="R199">
        <f t="shared" si="5"/>
        <v>0.3246</v>
      </c>
    </row>
    <row r="200" spans="4:18">
      <c r="D200">
        <v>0.99719999999999998</v>
      </c>
      <c r="E200">
        <v>0.62670000000000003</v>
      </c>
      <c r="F200">
        <v>0.95330000000000004</v>
      </c>
      <c r="G200">
        <f t="shared" si="6"/>
        <v>0.3266</v>
      </c>
      <c r="M200">
        <v>0.99719999999999998</v>
      </c>
      <c r="N200">
        <v>0.95330000000000004</v>
      </c>
      <c r="O200" t="s">
        <v>119</v>
      </c>
      <c r="P200">
        <v>0.37330000000000002</v>
      </c>
      <c r="R200">
        <f t="shared" si="5"/>
        <v>0.3266</v>
      </c>
    </row>
    <row r="201" spans="4:18">
      <c r="D201">
        <v>1.0013000000000001</v>
      </c>
      <c r="E201">
        <v>0.61280000000000001</v>
      </c>
      <c r="F201">
        <v>0.95140000000000002</v>
      </c>
      <c r="G201">
        <f t="shared" si="6"/>
        <v>0.33860000000000001</v>
      </c>
      <c r="M201">
        <v>1.0009999999999999</v>
      </c>
      <c r="N201">
        <v>0.95140000000000002</v>
      </c>
      <c r="O201" t="s">
        <v>120</v>
      </c>
      <c r="P201">
        <v>0.38719999999999999</v>
      </c>
      <c r="R201">
        <f t="shared" si="5"/>
        <v>0.33860000000000001</v>
      </c>
    </row>
    <row r="202" spans="4:18">
      <c r="D202">
        <v>1.0047999999999999</v>
      </c>
      <c r="E202">
        <v>0.61080000000000001</v>
      </c>
      <c r="F202">
        <v>0.95140000000000002</v>
      </c>
      <c r="G202">
        <f t="shared" si="6"/>
        <v>0.34060000000000001</v>
      </c>
      <c r="M202">
        <v>1.0049999999999999</v>
      </c>
      <c r="N202">
        <v>0.95140000000000002</v>
      </c>
      <c r="O202" t="s">
        <v>120</v>
      </c>
      <c r="P202">
        <v>0.38919999999999999</v>
      </c>
      <c r="R202">
        <f t="shared" si="5"/>
        <v>0.34060000000000001</v>
      </c>
    </row>
    <row r="203" spans="4:18">
      <c r="D203">
        <v>1.0075000000000001</v>
      </c>
      <c r="E203">
        <v>0.60880000000000001</v>
      </c>
      <c r="F203">
        <v>0.95140000000000002</v>
      </c>
      <c r="G203">
        <f t="shared" si="6"/>
        <v>0.34260000000000002</v>
      </c>
      <c r="M203">
        <v>1.008</v>
      </c>
      <c r="N203">
        <v>0.95140000000000002</v>
      </c>
      <c r="O203" t="s">
        <v>120</v>
      </c>
      <c r="P203">
        <v>0.39119999999999999</v>
      </c>
      <c r="R203">
        <f t="shared" si="5"/>
        <v>0.34260000000000002</v>
      </c>
    </row>
    <row r="204" spans="4:18">
      <c r="D204">
        <v>1.0114000000000001</v>
      </c>
      <c r="E204">
        <v>0.60680000000000001</v>
      </c>
      <c r="F204">
        <v>0.95140000000000002</v>
      </c>
      <c r="G204">
        <f t="shared" si="6"/>
        <v>0.34460000000000002</v>
      </c>
      <c r="M204">
        <v>1.0109999999999999</v>
      </c>
      <c r="N204">
        <v>0.95140000000000002</v>
      </c>
      <c r="O204" t="s">
        <v>120</v>
      </c>
      <c r="P204">
        <v>0.39319999999999999</v>
      </c>
      <c r="R204">
        <f t="shared" si="5"/>
        <v>0.34460000000000002</v>
      </c>
    </row>
    <row r="205" spans="4:18">
      <c r="D205">
        <v>1.0150999999999999</v>
      </c>
      <c r="E205">
        <v>0.6048</v>
      </c>
      <c r="F205">
        <v>0.95140000000000002</v>
      </c>
      <c r="G205">
        <f t="shared" si="6"/>
        <v>0.34660000000000002</v>
      </c>
      <c r="M205">
        <v>1.0149999999999999</v>
      </c>
      <c r="N205">
        <v>0.95140000000000002</v>
      </c>
      <c r="O205" t="s">
        <v>120</v>
      </c>
      <c r="P205">
        <v>0.3952</v>
      </c>
      <c r="R205">
        <f t="shared" si="5"/>
        <v>0.34660000000000002</v>
      </c>
    </row>
    <row r="206" spans="4:18">
      <c r="D206">
        <v>1.0186999999999999</v>
      </c>
      <c r="E206">
        <v>0.6048</v>
      </c>
      <c r="F206">
        <v>0.94950000000000001</v>
      </c>
      <c r="G206">
        <f t="shared" si="6"/>
        <v>0.34470000000000001</v>
      </c>
      <c r="M206">
        <v>1.0189999999999999</v>
      </c>
      <c r="N206">
        <v>0.94950000000000001</v>
      </c>
      <c r="O206" t="s">
        <v>121</v>
      </c>
      <c r="P206">
        <v>0.3952</v>
      </c>
      <c r="R206">
        <f t="shared" si="5"/>
        <v>0.34470000000000001</v>
      </c>
    </row>
    <row r="207" spans="4:18">
      <c r="D207">
        <v>1.0222</v>
      </c>
      <c r="E207">
        <v>0.6028</v>
      </c>
      <c r="F207">
        <v>0.94950000000000001</v>
      </c>
      <c r="G207">
        <f t="shared" si="6"/>
        <v>0.34670000000000001</v>
      </c>
      <c r="M207">
        <v>1.022</v>
      </c>
      <c r="N207">
        <v>0.94950000000000001</v>
      </c>
      <c r="O207" t="s">
        <v>121</v>
      </c>
      <c r="P207">
        <v>0.3972</v>
      </c>
      <c r="R207">
        <f t="shared" si="5"/>
        <v>0.34670000000000001</v>
      </c>
    </row>
    <row r="208" spans="4:18">
      <c r="D208">
        <v>1.0245</v>
      </c>
      <c r="E208">
        <v>0.6008</v>
      </c>
      <c r="F208">
        <v>0.94950000000000001</v>
      </c>
      <c r="G208">
        <f t="shared" si="6"/>
        <v>0.34870000000000001</v>
      </c>
      <c r="M208">
        <v>1.0249999999999999</v>
      </c>
      <c r="N208">
        <v>0.94950000000000001</v>
      </c>
      <c r="O208" t="s">
        <v>121</v>
      </c>
      <c r="P208">
        <v>0.3992</v>
      </c>
      <c r="R208">
        <f t="shared" si="5"/>
        <v>0.34870000000000001</v>
      </c>
    </row>
    <row r="209" spans="4:18">
      <c r="D209">
        <v>1.0265</v>
      </c>
      <c r="E209">
        <v>0.5988</v>
      </c>
      <c r="F209">
        <v>0.94950000000000001</v>
      </c>
      <c r="G209">
        <f t="shared" si="6"/>
        <v>0.35070000000000001</v>
      </c>
      <c r="M209">
        <v>1.0269999999999999</v>
      </c>
      <c r="N209">
        <v>0.94950000000000001</v>
      </c>
      <c r="O209" t="s">
        <v>121</v>
      </c>
      <c r="P209">
        <v>0.4012</v>
      </c>
      <c r="R209">
        <f t="shared" si="5"/>
        <v>0.35070000000000001</v>
      </c>
    </row>
    <row r="210" spans="4:18">
      <c r="D210">
        <v>1.0273000000000001</v>
      </c>
      <c r="E210">
        <v>0.5988</v>
      </c>
      <c r="F210">
        <v>0.94769999999999999</v>
      </c>
      <c r="G210">
        <f t="shared" si="6"/>
        <v>0.34889999999999999</v>
      </c>
      <c r="M210">
        <v>1.0269999999999999</v>
      </c>
      <c r="N210">
        <v>0.94769999999999999</v>
      </c>
      <c r="O210" t="s">
        <v>122</v>
      </c>
      <c r="P210">
        <v>0.4012</v>
      </c>
      <c r="R210">
        <f t="shared" si="5"/>
        <v>0.34889999999999999</v>
      </c>
    </row>
    <row r="211" spans="4:18">
      <c r="D211">
        <v>1.0311999999999999</v>
      </c>
      <c r="E211">
        <v>0.5988</v>
      </c>
      <c r="F211">
        <v>0.94579999999999997</v>
      </c>
      <c r="G211">
        <f t="shared" si="6"/>
        <v>0.34699999999999998</v>
      </c>
      <c r="M211">
        <v>1.0309999999999999</v>
      </c>
      <c r="N211">
        <v>0.94579999999999997</v>
      </c>
      <c r="O211" t="s">
        <v>123</v>
      </c>
      <c r="P211">
        <v>0.4012</v>
      </c>
      <c r="R211">
        <f t="shared" si="5"/>
        <v>0.34699999999999998</v>
      </c>
    </row>
    <row r="212" spans="4:18">
      <c r="D212">
        <v>1.0371999999999999</v>
      </c>
      <c r="E212">
        <v>0.5968</v>
      </c>
      <c r="F212">
        <v>0.94579999999999997</v>
      </c>
      <c r="G212">
        <f t="shared" si="6"/>
        <v>0.34899999999999998</v>
      </c>
      <c r="M212">
        <v>1.0369999999999999</v>
      </c>
      <c r="N212">
        <v>0.94579999999999997</v>
      </c>
      <c r="O212" t="s">
        <v>123</v>
      </c>
      <c r="P212">
        <v>0.4032</v>
      </c>
      <c r="R212">
        <f t="shared" si="5"/>
        <v>0.34899999999999998</v>
      </c>
    </row>
    <row r="213" spans="4:18">
      <c r="D213">
        <v>1.0409999999999999</v>
      </c>
      <c r="E213">
        <v>0.5948</v>
      </c>
      <c r="F213">
        <v>0.94579999999999997</v>
      </c>
      <c r="G213">
        <f t="shared" si="6"/>
        <v>0.35099999999999998</v>
      </c>
      <c r="M213">
        <v>1.0409999999999999</v>
      </c>
      <c r="N213">
        <v>0.94579999999999997</v>
      </c>
      <c r="O213" t="s">
        <v>123</v>
      </c>
      <c r="P213">
        <v>0.4052</v>
      </c>
      <c r="R213">
        <f t="shared" si="5"/>
        <v>0.35099999999999998</v>
      </c>
    </row>
    <row r="214" spans="4:18">
      <c r="D214">
        <v>1.0427999999999999</v>
      </c>
      <c r="E214">
        <v>0.59279999999999999</v>
      </c>
      <c r="F214">
        <v>0.94579999999999997</v>
      </c>
      <c r="G214">
        <f t="shared" si="6"/>
        <v>0.35299999999999998</v>
      </c>
      <c r="M214">
        <v>1.0429999999999999</v>
      </c>
      <c r="N214">
        <v>0.94579999999999997</v>
      </c>
      <c r="O214" t="s">
        <v>123</v>
      </c>
      <c r="P214">
        <v>0.40720000000000001</v>
      </c>
      <c r="R214">
        <f t="shared" si="5"/>
        <v>0.35299999999999998</v>
      </c>
    </row>
    <row r="215" spans="4:18">
      <c r="D215">
        <v>1.0448</v>
      </c>
      <c r="E215">
        <v>0.59279999999999999</v>
      </c>
      <c r="F215">
        <v>0.94389999999999996</v>
      </c>
      <c r="G215">
        <f t="shared" si="6"/>
        <v>0.35109999999999997</v>
      </c>
      <c r="M215">
        <v>1.0449999999999999</v>
      </c>
      <c r="N215">
        <v>0.94389999999999996</v>
      </c>
      <c r="O215" t="s">
        <v>124</v>
      </c>
      <c r="P215">
        <v>0.40720000000000001</v>
      </c>
      <c r="R215">
        <f t="shared" si="5"/>
        <v>0.35109999999999997</v>
      </c>
    </row>
    <row r="216" spans="4:18">
      <c r="D216">
        <v>1.048</v>
      </c>
      <c r="E216">
        <v>0.59279999999999999</v>
      </c>
      <c r="F216">
        <v>0.94210000000000005</v>
      </c>
      <c r="G216">
        <f t="shared" si="6"/>
        <v>0.34930000000000005</v>
      </c>
      <c r="M216">
        <v>1.048</v>
      </c>
      <c r="N216">
        <v>0.94210000000000005</v>
      </c>
      <c r="O216" t="s">
        <v>125</v>
      </c>
      <c r="P216">
        <v>0.40720000000000001</v>
      </c>
      <c r="R216">
        <f t="shared" si="5"/>
        <v>0.34929999999999994</v>
      </c>
    </row>
    <row r="217" spans="4:18">
      <c r="D217">
        <v>1.0509999999999999</v>
      </c>
      <c r="E217">
        <v>0.59279999999999999</v>
      </c>
      <c r="F217">
        <v>0.94020000000000004</v>
      </c>
      <c r="G217">
        <f t="shared" si="6"/>
        <v>0.34740000000000004</v>
      </c>
      <c r="M217">
        <v>1.0509999999999999</v>
      </c>
      <c r="N217">
        <v>0.94020000000000004</v>
      </c>
      <c r="O217" t="s">
        <v>126</v>
      </c>
      <c r="P217">
        <v>0.40720000000000001</v>
      </c>
      <c r="R217">
        <f t="shared" si="5"/>
        <v>0.34739999999999993</v>
      </c>
    </row>
    <row r="218" spans="4:18">
      <c r="D218">
        <v>1.0541</v>
      </c>
      <c r="E218">
        <v>0.59079999999999999</v>
      </c>
      <c r="F218">
        <v>0.94020000000000004</v>
      </c>
      <c r="G218">
        <f t="shared" si="6"/>
        <v>0.34940000000000004</v>
      </c>
      <c r="M218">
        <v>1.054</v>
      </c>
      <c r="N218">
        <v>0.94020000000000004</v>
      </c>
      <c r="O218" t="s">
        <v>126</v>
      </c>
      <c r="P218">
        <v>0.40920000000000001</v>
      </c>
      <c r="R218">
        <f t="shared" si="5"/>
        <v>0.34940000000000015</v>
      </c>
    </row>
    <row r="219" spans="4:18">
      <c r="D219">
        <v>1.0561</v>
      </c>
      <c r="E219">
        <v>0.59079999999999999</v>
      </c>
      <c r="F219">
        <v>0.93830000000000002</v>
      </c>
      <c r="G219">
        <f t="shared" si="6"/>
        <v>0.34750000000000003</v>
      </c>
      <c r="M219">
        <v>1.056</v>
      </c>
      <c r="N219">
        <v>0.93830000000000002</v>
      </c>
      <c r="O219" t="s">
        <v>127</v>
      </c>
      <c r="P219">
        <v>0.40920000000000001</v>
      </c>
      <c r="R219">
        <f t="shared" si="5"/>
        <v>0.34750000000000014</v>
      </c>
    </row>
    <row r="220" spans="4:18">
      <c r="D220">
        <v>1.0569999999999999</v>
      </c>
      <c r="E220">
        <v>0.59079999999999999</v>
      </c>
      <c r="F220">
        <v>0.93640000000000001</v>
      </c>
      <c r="G220">
        <f t="shared" si="6"/>
        <v>0.34560000000000002</v>
      </c>
      <c r="M220">
        <v>1.0569999999999999</v>
      </c>
      <c r="N220">
        <v>0.93640000000000001</v>
      </c>
      <c r="O220" t="s">
        <v>128</v>
      </c>
      <c r="P220">
        <v>0.40920000000000001</v>
      </c>
      <c r="R220">
        <f t="shared" si="5"/>
        <v>0.34560000000000013</v>
      </c>
    </row>
    <row r="221" spans="4:18">
      <c r="D221">
        <v>1.0584</v>
      </c>
      <c r="E221">
        <v>0.58879999999999999</v>
      </c>
      <c r="F221">
        <v>0.93640000000000001</v>
      </c>
      <c r="G221">
        <f t="shared" si="6"/>
        <v>0.34760000000000002</v>
      </c>
      <c r="M221">
        <v>1.0580000000000001</v>
      </c>
      <c r="N221">
        <v>0.93640000000000001</v>
      </c>
      <c r="O221" t="s">
        <v>128</v>
      </c>
      <c r="P221">
        <v>0.41120000000000001</v>
      </c>
      <c r="R221">
        <f t="shared" si="5"/>
        <v>0.34759999999999991</v>
      </c>
    </row>
    <row r="222" spans="4:18">
      <c r="D222">
        <v>1.0606</v>
      </c>
      <c r="E222">
        <v>0.58679999999999999</v>
      </c>
      <c r="F222">
        <v>0.93640000000000001</v>
      </c>
      <c r="G222">
        <f t="shared" si="6"/>
        <v>0.34960000000000002</v>
      </c>
      <c r="M222">
        <v>1.0609999999999999</v>
      </c>
      <c r="N222">
        <v>0.93640000000000001</v>
      </c>
      <c r="O222" t="s">
        <v>128</v>
      </c>
      <c r="P222">
        <v>0.41320000000000001</v>
      </c>
      <c r="R222">
        <f t="shared" si="5"/>
        <v>0.34960000000000013</v>
      </c>
    </row>
    <row r="223" spans="4:18">
      <c r="D223">
        <v>1.0664</v>
      </c>
      <c r="E223">
        <v>0.58479999999999999</v>
      </c>
      <c r="F223">
        <v>0.93640000000000001</v>
      </c>
      <c r="G223">
        <f t="shared" si="6"/>
        <v>0.35160000000000002</v>
      </c>
      <c r="M223">
        <v>1.0660000000000001</v>
      </c>
      <c r="N223">
        <v>0.93640000000000001</v>
      </c>
      <c r="O223" t="s">
        <v>128</v>
      </c>
      <c r="P223">
        <v>0.41520000000000001</v>
      </c>
      <c r="R223">
        <f t="shared" si="5"/>
        <v>0.35159999999999991</v>
      </c>
    </row>
    <row r="224" spans="4:18">
      <c r="D224">
        <v>1.0709</v>
      </c>
      <c r="E224">
        <v>0.58279999999999998</v>
      </c>
      <c r="F224">
        <v>0.93640000000000001</v>
      </c>
      <c r="G224">
        <f t="shared" si="6"/>
        <v>0.35360000000000003</v>
      </c>
      <c r="M224">
        <v>1.071</v>
      </c>
      <c r="N224">
        <v>0.93640000000000001</v>
      </c>
      <c r="O224" t="s">
        <v>128</v>
      </c>
      <c r="P224">
        <v>0.41720000000000002</v>
      </c>
      <c r="R224">
        <f t="shared" si="5"/>
        <v>0.35360000000000014</v>
      </c>
    </row>
    <row r="225" spans="4:18">
      <c r="D225">
        <v>1.0720000000000001</v>
      </c>
      <c r="E225">
        <v>0.58279999999999998</v>
      </c>
      <c r="F225">
        <v>0.93269999999999997</v>
      </c>
      <c r="G225">
        <f t="shared" si="6"/>
        <v>0.34989999999999999</v>
      </c>
      <c r="M225">
        <v>1.0720000000000001</v>
      </c>
      <c r="N225">
        <v>0.93269999999999997</v>
      </c>
      <c r="O225" t="s">
        <v>129</v>
      </c>
      <c r="P225">
        <v>0.41720000000000002</v>
      </c>
      <c r="R225">
        <f t="shared" si="5"/>
        <v>0.34989999999999988</v>
      </c>
    </row>
    <row r="226" spans="4:18">
      <c r="D226">
        <v>1.0732999999999999</v>
      </c>
      <c r="E226">
        <v>0.58079999999999998</v>
      </c>
      <c r="F226">
        <v>0.93269999999999997</v>
      </c>
      <c r="G226">
        <f t="shared" si="6"/>
        <v>0.35189999999999999</v>
      </c>
      <c r="M226">
        <v>1.073</v>
      </c>
      <c r="N226">
        <v>0.93269999999999997</v>
      </c>
      <c r="O226" t="s">
        <v>129</v>
      </c>
      <c r="P226">
        <v>0.41920000000000002</v>
      </c>
      <c r="R226">
        <f t="shared" ref="R226:R289" si="7">SUM(P226+N226-1)</f>
        <v>0.3519000000000001</v>
      </c>
    </row>
    <row r="227" spans="4:18">
      <c r="D227">
        <v>1.0741000000000001</v>
      </c>
      <c r="E227">
        <v>0.58079999999999998</v>
      </c>
      <c r="F227">
        <v>0.93079999999999996</v>
      </c>
      <c r="G227">
        <f t="shared" si="6"/>
        <v>0.35</v>
      </c>
      <c r="M227">
        <v>1.0740000000000001</v>
      </c>
      <c r="N227">
        <v>0.93079999999999996</v>
      </c>
      <c r="O227" t="s">
        <v>130</v>
      </c>
      <c r="P227">
        <v>0.41920000000000002</v>
      </c>
      <c r="R227">
        <f t="shared" si="7"/>
        <v>0.35000000000000009</v>
      </c>
    </row>
    <row r="228" spans="4:18">
      <c r="D228">
        <v>1.0743</v>
      </c>
      <c r="E228">
        <v>0.58079999999999998</v>
      </c>
      <c r="F228">
        <v>0.92900000000000005</v>
      </c>
      <c r="G228">
        <f t="shared" si="6"/>
        <v>0.34820000000000007</v>
      </c>
      <c r="M228">
        <v>1.0740000000000001</v>
      </c>
      <c r="N228">
        <v>0.92900000000000005</v>
      </c>
      <c r="O228" t="s">
        <v>131</v>
      </c>
      <c r="P228">
        <v>0.41920000000000002</v>
      </c>
      <c r="R228">
        <f t="shared" si="7"/>
        <v>0.34820000000000007</v>
      </c>
    </row>
    <row r="229" spans="4:18">
      <c r="D229">
        <v>1.0767</v>
      </c>
      <c r="E229">
        <v>0.57879999999999998</v>
      </c>
      <c r="F229">
        <v>0.92900000000000005</v>
      </c>
      <c r="G229">
        <f t="shared" si="6"/>
        <v>0.35020000000000007</v>
      </c>
      <c r="M229">
        <v>1.077</v>
      </c>
      <c r="N229">
        <v>0.92900000000000005</v>
      </c>
      <c r="O229" t="s">
        <v>131</v>
      </c>
      <c r="P229">
        <v>0.42120000000000002</v>
      </c>
      <c r="R229">
        <f t="shared" si="7"/>
        <v>0.35020000000000007</v>
      </c>
    </row>
    <row r="230" spans="4:18">
      <c r="D230">
        <v>1.0791999999999999</v>
      </c>
      <c r="E230">
        <v>0.57679999999999998</v>
      </c>
      <c r="F230">
        <v>0.92900000000000005</v>
      </c>
      <c r="G230">
        <f t="shared" si="6"/>
        <v>0.35220000000000007</v>
      </c>
      <c r="M230">
        <v>1.079</v>
      </c>
      <c r="N230">
        <v>0.92900000000000005</v>
      </c>
      <c r="O230" t="s">
        <v>131</v>
      </c>
      <c r="P230">
        <v>0.42320000000000002</v>
      </c>
      <c r="R230">
        <f t="shared" si="7"/>
        <v>0.35220000000000007</v>
      </c>
    </row>
    <row r="231" spans="4:18">
      <c r="D231">
        <v>1.0795999999999999</v>
      </c>
      <c r="E231">
        <v>0.57489999999999997</v>
      </c>
      <c r="F231">
        <v>0.92900000000000005</v>
      </c>
      <c r="G231">
        <f t="shared" si="6"/>
        <v>0.35410000000000008</v>
      </c>
      <c r="M231">
        <v>1.08</v>
      </c>
      <c r="N231">
        <v>0.92900000000000005</v>
      </c>
      <c r="O231" t="s">
        <v>131</v>
      </c>
      <c r="P231">
        <v>0.42509999999999998</v>
      </c>
      <c r="R231">
        <f t="shared" si="7"/>
        <v>0.35410000000000008</v>
      </c>
    </row>
    <row r="232" spans="4:18">
      <c r="D232">
        <v>1.0806</v>
      </c>
      <c r="E232">
        <v>0.57289999999999996</v>
      </c>
      <c r="F232">
        <v>0.92900000000000005</v>
      </c>
      <c r="G232">
        <f t="shared" si="6"/>
        <v>0.35610000000000008</v>
      </c>
      <c r="M232">
        <v>1.081</v>
      </c>
      <c r="N232">
        <v>0.92900000000000005</v>
      </c>
      <c r="O232" t="s">
        <v>131</v>
      </c>
      <c r="P232">
        <v>0.42709999999999998</v>
      </c>
      <c r="R232">
        <f t="shared" si="7"/>
        <v>0.35610000000000008</v>
      </c>
    </row>
    <row r="233" spans="4:18">
      <c r="D233">
        <v>1.0818000000000001</v>
      </c>
      <c r="E233">
        <v>0.57089999999999996</v>
      </c>
      <c r="F233">
        <v>0.92900000000000005</v>
      </c>
      <c r="G233">
        <f t="shared" si="6"/>
        <v>0.35810000000000008</v>
      </c>
      <c r="M233">
        <v>1.0820000000000001</v>
      </c>
      <c r="N233">
        <v>0.92900000000000005</v>
      </c>
      <c r="O233" t="s">
        <v>131</v>
      </c>
      <c r="P233">
        <v>0.42909999999999998</v>
      </c>
      <c r="R233">
        <f t="shared" si="7"/>
        <v>0.35810000000000008</v>
      </c>
    </row>
    <row r="234" spans="4:18">
      <c r="D234">
        <v>1.0821000000000001</v>
      </c>
      <c r="E234">
        <v>0.56889999999999996</v>
      </c>
      <c r="F234">
        <v>0.92900000000000005</v>
      </c>
      <c r="G234">
        <f t="shared" si="6"/>
        <v>0.36010000000000009</v>
      </c>
      <c r="M234">
        <v>1.0820000000000001</v>
      </c>
      <c r="N234">
        <v>0.92900000000000005</v>
      </c>
      <c r="O234" t="s">
        <v>131</v>
      </c>
      <c r="P234">
        <v>0.43109999999999998</v>
      </c>
      <c r="R234">
        <f t="shared" si="7"/>
        <v>0.36010000000000009</v>
      </c>
    </row>
    <row r="235" spans="4:18">
      <c r="D235">
        <v>1.0826</v>
      </c>
      <c r="E235">
        <v>0.56689999999999996</v>
      </c>
      <c r="F235">
        <v>0.92900000000000005</v>
      </c>
      <c r="G235">
        <f t="shared" si="6"/>
        <v>0.36210000000000009</v>
      </c>
      <c r="M235">
        <v>1.083</v>
      </c>
      <c r="N235">
        <v>0.92900000000000005</v>
      </c>
      <c r="O235" t="s">
        <v>131</v>
      </c>
      <c r="P235">
        <v>0.43309999999999998</v>
      </c>
      <c r="R235">
        <f t="shared" si="7"/>
        <v>0.36210000000000009</v>
      </c>
    </row>
    <row r="236" spans="4:18">
      <c r="D236">
        <v>1.0867</v>
      </c>
      <c r="E236">
        <v>0.56689999999999996</v>
      </c>
      <c r="F236">
        <v>0.92710000000000004</v>
      </c>
      <c r="G236">
        <f t="shared" si="6"/>
        <v>0.36020000000000008</v>
      </c>
      <c r="M236">
        <v>1.087</v>
      </c>
      <c r="N236">
        <v>0.92710000000000004</v>
      </c>
      <c r="O236" t="s">
        <v>132</v>
      </c>
      <c r="P236">
        <v>0.43309999999999998</v>
      </c>
      <c r="R236">
        <f t="shared" si="7"/>
        <v>0.36020000000000008</v>
      </c>
    </row>
    <row r="237" spans="4:18">
      <c r="D237">
        <v>1.0907</v>
      </c>
      <c r="E237">
        <v>0.56489999999999996</v>
      </c>
      <c r="F237">
        <v>0.92710000000000004</v>
      </c>
      <c r="G237">
        <f t="shared" si="6"/>
        <v>0.36220000000000008</v>
      </c>
      <c r="M237">
        <v>1.091</v>
      </c>
      <c r="N237">
        <v>0.92710000000000004</v>
      </c>
      <c r="O237" t="s">
        <v>132</v>
      </c>
      <c r="P237">
        <v>0.43509999999999999</v>
      </c>
      <c r="R237">
        <f t="shared" si="7"/>
        <v>0.36220000000000008</v>
      </c>
    </row>
    <row r="238" spans="4:18">
      <c r="D238">
        <v>1.0918000000000001</v>
      </c>
      <c r="E238">
        <v>0.56289999999999996</v>
      </c>
      <c r="F238">
        <v>0.92710000000000004</v>
      </c>
      <c r="G238">
        <f t="shared" si="6"/>
        <v>0.36420000000000008</v>
      </c>
      <c r="M238">
        <v>1.0920000000000001</v>
      </c>
      <c r="N238">
        <v>0.92710000000000004</v>
      </c>
      <c r="O238" t="s">
        <v>132</v>
      </c>
      <c r="P238">
        <v>0.43709999999999999</v>
      </c>
      <c r="R238">
        <f t="shared" si="7"/>
        <v>0.36420000000000008</v>
      </c>
    </row>
    <row r="239" spans="4:18">
      <c r="D239">
        <v>1.0931</v>
      </c>
      <c r="E239">
        <v>0.56289999999999996</v>
      </c>
      <c r="F239">
        <v>0.92520000000000002</v>
      </c>
      <c r="G239">
        <f t="shared" si="6"/>
        <v>0.36230000000000007</v>
      </c>
      <c r="M239">
        <v>1.093</v>
      </c>
      <c r="N239">
        <v>0.92520000000000002</v>
      </c>
      <c r="O239" t="s">
        <v>133</v>
      </c>
      <c r="P239">
        <v>0.43709999999999999</v>
      </c>
      <c r="R239">
        <f t="shared" si="7"/>
        <v>0.36230000000000007</v>
      </c>
    </row>
    <row r="240" spans="4:18">
      <c r="D240">
        <v>1.0940000000000001</v>
      </c>
      <c r="E240">
        <v>0.56289999999999996</v>
      </c>
      <c r="F240">
        <v>0.9234</v>
      </c>
      <c r="G240">
        <f t="shared" si="6"/>
        <v>0.36050000000000004</v>
      </c>
      <c r="M240">
        <v>1.0940000000000001</v>
      </c>
      <c r="N240">
        <v>0.9234</v>
      </c>
      <c r="O240" t="s">
        <v>134</v>
      </c>
      <c r="P240">
        <v>0.43709999999999999</v>
      </c>
      <c r="R240">
        <f t="shared" si="7"/>
        <v>0.36050000000000004</v>
      </c>
    </row>
    <row r="241" spans="4:18">
      <c r="D241">
        <v>1.0955999999999999</v>
      </c>
      <c r="E241">
        <v>0.56089999999999995</v>
      </c>
      <c r="F241">
        <v>0.9234</v>
      </c>
      <c r="G241">
        <f t="shared" si="6"/>
        <v>0.36250000000000004</v>
      </c>
      <c r="M241">
        <v>1.0960000000000001</v>
      </c>
      <c r="N241">
        <v>0.9234</v>
      </c>
      <c r="O241" t="s">
        <v>134</v>
      </c>
      <c r="P241">
        <v>0.43909999999999999</v>
      </c>
      <c r="R241">
        <f t="shared" si="7"/>
        <v>0.36250000000000004</v>
      </c>
    </row>
    <row r="242" spans="4:18">
      <c r="D242">
        <v>1.1002000000000001</v>
      </c>
      <c r="E242">
        <v>0.55889999999999995</v>
      </c>
      <c r="F242">
        <v>0.9234</v>
      </c>
      <c r="G242">
        <f t="shared" si="6"/>
        <v>0.36450000000000005</v>
      </c>
      <c r="M242">
        <v>1.1000000000000001</v>
      </c>
      <c r="N242">
        <v>0.9234</v>
      </c>
      <c r="O242" t="s">
        <v>134</v>
      </c>
      <c r="P242">
        <v>0.44109999999999999</v>
      </c>
      <c r="R242">
        <f t="shared" si="7"/>
        <v>0.36450000000000005</v>
      </c>
    </row>
    <row r="243" spans="4:18">
      <c r="D243">
        <v>1.1036999999999999</v>
      </c>
      <c r="E243">
        <v>0.55689999999999995</v>
      </c>
      <c r="F243">
        <v>0.9234</v>
      </c>
      <c r="G243">
        <f t="shared" si="6"/>
        <v>0.36650000000000005</v>
      </c>
      <c r="M243">
        <v>1.1040000000000001</v>
      </c>
      <c r="N243">
        <v>0.9234</v>
      </c>
      <c r="O243" t="s">
        <v>134</v>
      </c>
      <c r="P243">
        <v>0.44309999999999999</v>
      </c>
      <c r="R243">
        <f t="shared" si="7"/>
        <v>0.36650000000000005</v>
      </c>
    </row>
    <row r="244" spans="4:18">
      <c r="D244">
        <v>1.1041000000000001</v>
      </c>
      <c r="E244">
        <v>0.55689999999999995</v>
      </c>
      <c r="F244">
        <v>0.92149999999999999</v>
      </c>
      <c r="G244">
        <f t="shared" si="6"/>
        <v>0.36460000000000004</v>
      </c>
      <c r="M244">
        <v>1.1040000000000001</v>
      </c>
      <c r="N244">
        <v>0.92149999999999999</v>
      </c>
      <c r="O244" t="s">
        <v>135</v>
      </c>
      <c r="P244">
        <v>0.44309999999999999</v>
      </c>
      <c r="R244">
        <f t="shared" si="7"/>
        <v>0.36460000000000004</v>
      </c>
    </row>
    <row r="245" spans="4:18">
      <c r="D245">
        <v>1.1080000000000001</v>
      </c>
      <c r="E245">
        <v>0.55489999999999995</v>
      </c>
      <c r="F245">
        <v>0.92149999999999999</v>
      </c>
      <c r="G245">
        <f t="shared" si="6"/>
        <v>0.36660000000000004</v>
      </c>
      <c r="M245">
        <v>1.1080000000000001</v>
      </c>
      <c r="N245">
        <v>0.92149999999999999</v>
      </c>
      <c r="O245" t="s">
        <v>135</v>
      </c>
      <c r="P245">
        <v>0.4451</v>
      </c>
      <c r="R245">
        <f t="shared" si="7"/>
        <v>0.36660000000000004</v>
      </c>
    </row>
    <row r="246" spans="4:18">
      <c r="D246">
        <v>1.1126</v>
      </c>
      <c r="E246">
        <v>0.55489999999999995</v>
      </c>
      <c r="F246">
        <v>0.91959999999999997</v>
      </c>
      <c r="G246">
        <f t="shared" si="6"/>
        <v>0.36470000000000002</v>
      </c>
      <c r="M246">
        <v>1.113</v>
      </c>
      <c r="N246">
        <v>0.91959999999999997</v>
      </c>
      <c r="O246" t="s">
        <v>136</v>
      </c>
      <c r="P246">
        <v>0.4451</v>
      </c>
      <c r="R246">
        <f t="shared" si="7"/>
        <v>0.36470000000000002</v>
      </c>
    </row>
    <row r="247" spans="4:18">
      <c r="D247">
        <v>1.1145</v>
      </c>
      <c r="E247">
        <v>0.55289999999999995</v>
      </c>
      <c r="F247">
        <v>0.91959999999999997</v>
      </c>
      <c r="G247">
        <f t="shared" si="6"/>
        <v>0.36670000000000003</v>
      </c>
      <c r="M247">
        <v>1.115</v>
      </c>
      <c r="N247">
        <v>0.91959999999999997</v>
      </c>
      <c r="O247" t="s">
        <v>136</v>
      </c>
      <c r="P247">
        <v>0.4471</v>
      </c>
      <c r="R247">
        <f t="shared" si="7"/>
        <v>0.36670000000000003</v>
      </c>
    </row>
    <row r="248" spans="4:18">
      <c r="D248">
        <v>1.1178999999999999</v>
      </c>
      <c r="E248">
        <v>0.55089999999999995</v>
      </c>
      <c r="F248">
        <v>0.91959999999999997</v>
      </c>
      <c r="G248">
        <f t="shared" si="6"/>
        <v>0.36870000000000003</v>
      </c>
      <c r="M248">
        <v>1.1180000000000001</v>
      </c>
      <c r="N248">
        <v>0.91959999999999997</v>
      </c>
      <c r="O248" t="s">
        <v>136</v>
      </c>
      <c r="P248">
        <v>0.4491</v>
      </c>
      <c r="R248">
        <f t="shared" si="7"/>
        <v>0.36870000000000003</v>
      </c>
    </row>
    <row r="249" spans="4:18">
      <c r="D249">
        <v>1.1206</v>
      </c>
      <c r="E249">
        <v>0.55089999999999995</v>
      </c>
      <c r="F249">
        <v>0.91779999999999995</v>
      </c>
      <c r="G249">
        <f t="shared" si="6"/>
        <v>0.3669</v>
      </c>
      <c r="M249">
        <v>1.121</v>
      </c>
      <c r="N249">
        <v>0.91779999999999995</v>
      </c>
      <c r="O249" t="s">
        <v>137</v>
      </c>
      <c r="P249">
        <v>0.4491</v>
      </c>
      <c r="R249">
        <f t="shared" si="7"/>
        <v>0.3669</v>
      </c>
    </row>
    <row r="250" spans="4:18">
      <c r="D250">
        <v>1.1209</v>
      </c>
      <c r="E250">
        <v>0.54890000000000005</v>
      </c>
      <c r="F250">
        <v>0.91779999999999995</v>
      </c>
      <c r="G250">
        <f t="shared" si="6"/>
        <v>0.36889999999999989</v>
      </c>
      <c r="M250">
        <v>1.121</v>
      </c>
      <c r="N250">
        <v>0.91779999999999995</v>
      </c>
      <c r="O250" t="s">
        <v>137</v>
      </c>
      <c r="P250">
        <v>0.4511</v>
      </c>
      <c r="R250">
        <f t="shared" si="7"/>
        <v>0.36890000000000001</v>
      </c>
    </row>
    <row r="251" spans="4:18">
      <c r="D251">
        <v>1.121</v>
      </c>
      <c r="E251">
        <v>0.54890000000000005</v>
      </c>
      <c r="F251">
        <v>0.91590000000000005</v>
      </c>
      <c r="G251">
        <f t="shared" si="6"/>
        <v>0.36699999999999999</v>
      </c>
      <c r="M251">
        <v>1.121</v>
      </c>
      <c r="N251">
        <v>0.91590000000000005</v>
      </c>
      <c r="O251" t="s">
        <v>138</v>
      </c>
      <c r="P251">
        <v>0.4511</v>
      </c>
      <c r="R251">
        <f t="shared" si="7"/>
        <v>0.36699999999999999</v>
      </c>
    </row>
    <row r="252" spans="4:18">
      <c r="D252">
        <v>1.1214999999999999</v>
      </c>
      <c r="E252">
        <v>0.54890000000000005</v>
      </c>
      <c r="F252">
        <v>0.91400000000000003</v>
      </c>
      <c r="G252">
        <f t="shared" si="6"/>
        <v>0.36509999999999998</v>
      </c>
      <c r="M252">
        <v>1.1220000000000001</v>
      </c>
      <c r="N252">
        <v>0.91400000000000003</v>
      </c>
      <c r="O252" t="s">
        <v>139</v>
      </c>
      <c r="P252">
        <v>0.4511</v>
      </c>
      <c r="R252">
        <f t="shared" si="7"/>
        <v>0.36509999999999998</v>
      </c>
    </row>
    <row r="253" spans="4:18">
      <c r="D253">
        <v>1.1221000000000001</v>
      </c>
      <c r="E253">
        <v>0.54890000000000005</v>
      </c>
      <c r="F253">
        <v>0.91210000000000002</v>
      </c>
      <c r="G253">
        <f t="shared" si="6"/>
        <v>0.36319999999999997</v>
      </c>
      <c r="M253">
        <v>1.1220000000000001</v>
      </c>
      <c r="N253">
        <v>0.91210000000000002</v>
      </c>
      <c r="O253" t="s">
        <v>140</v>
      </c>
      <c r="P253">
        <v>0.4511</v>
      </c>
      <c r="R253">
        <f t="shared" si="7"/>
        <v>0.36319999999999997</v>
      </c>
    </row>
    <row r="254" spans="4:18">
      <c r="D254">
        <v>1.1223000000000001</v>
      </c>
      <c r="E254">
        <v>0.54890000000000005</v>
      </c>
      <c r="F254">
        <v>0.9103</v>
      </c>
      <c r="G254">
        <f t="shared" si="6"/>
        <v>0.36139999999999994</v>
      </c>
      <c r="M254">
        <v>1.1220000000000001</v>
      </c>
      <c r="N254">
        <v>0.9103</v>
      </c>
      <c r="O254" t="s">
        <v>141</v>
      </c>
      <c r="P254">
        <v>0.4511</v>
      </c>
      <c r="R254">
        <f t="shared" si="7"/>
        <v>0.36139999999999994</v>
      </c>
    </row>
    <row r="255" spans="4:18">
      <c r="D255">
        <v>1.123</v>
      </c>
      <c r="E255">
        <v>0.54690000000000005</v>
      </c>
      <c r="F255">
        <v>0.9103</v>
      </c>
      <c r="G255">
        <f t="shared" si="6"/>
        <v>0.36339999999999995</v>
      </c>
      <c r="M255">
        <v>1.123</v>
      </c>
      <c r="N255">
        <v>0.9103</v>
      </c>
      <c r="O255" t="s">
        <v>141</v>
      </c>
      <c r="P255">
        <v>0.4531</v>
      </c>
      <c r="R255">
        <f t="shared" si="7"/>
        <v>0.36339999999999995</v>
      </c>
    </row>
    <row r="256" spans="4:18">
      <c r="D256">
        <v>1.1241000000000001</v>
      </c>
      <c r="E256">
        <v>0.54490000000000005</v>
      </c>
      <c r="F256">
        <v>0.9103</v>
      </c>
      <c r="G256">
        <f t="shared" si="6"/>
        <v>0.36539999999999995</v>
      </c>
      <c r="M256">
        <v>1.1240000000000001</v>
      </c>
      <c r="N256">
        <v>0.9103</v>
      </c>
      <c r="O256" t="s">
        <v>141</v>
      </c>
      <c r="P256">
        <v>0.4551</v>
      </c>
      <c r="R256">
        <f t="shared" si="7"/>
        <v>0.36539999999999995</v>
      </c>
    </row>
    <row r="257" spans="4:18">
      <c r="D257">
        <v>1.1248</v>
      </c>
      <c r="E257">
        <v>0.54490000000000005</v>
      </c>
      <c r="F257">
        <v>0.90839999999999999</v>
      </c>
      <c r="G257">
        <f t="shared" si="6"/>
        <v>0.36349999999999993</v>
      </c>
      <c r="M257">
        <v>1.125</v>
      </c>
      <c r="N257">
        <v>0.90839999999999999</v>
      </c>
      <c r="O257" t="s">
        <v>142</v>
      </c>
      <c r="P257">
        <v>0.4551</v>
      </c>
      <c r="R257">
        <f t="shared" si="7"/>
        <v>0.36349999999999993</v>
      </c>
    </row>
    <row r="258" spans="4:18">
      <c r="D258">
        <v>1.129</v>
      </c>
      <c r="E258">
        <v>0.54090000000000005</v>
      </c>
      <c r="F258">
        <v>0.90649999999999997</v>
      </c>
      <c r="G258">
        <f t="shared" si="6"/>
        <v>0.36559999999999993</v>
      </c>
      <c r="M258">
        <v>1.129</v>
      </c>
      <c r="N258">
        <v>0.90649999999999997</v>
      </c>
      <c r="O258" t="s">
        <v>143</v>
      </c>
      <c r="P258">
        <v>0.45910000000000001</v>
      </c>
      <c r="R258">
        <f t="shared" si="7"/>
        <v>0.36559999999999993</v>
      </c>
    </row>
    <row r="259" spans="4:18">
      <c r="D259">
        <v>1.1353</v>
      </c>
      <c r="E259">
        <v>0.53890000000000005</v>
      </c>
      <c r="F259">
        <v>0.90649999999999997</v>
      </c>
      <c r="G259">
        <f t="shared" si="6"/>
        <v>0.36759999999999993</v>
      </c>
      <c r="M259">
        <v>1.135</v>
      </c>
      <c r="N259">
        <v>0.90649999999999997</v>
      </c>
      <c r="O259" t="s">
        <v>143</v>
      </c>
      <c r="P259">
        <v>0.46110000000000001</v>
      </c>
      <c r="R259">
        <f t="shared" si="7"/>
        <v>0.36759999999999993</v>
      </c>
    </row>
    <row r="260" spans="4:18">
      <c r="D260">
        <v>1.1377999999999999</v>
      </c>
      <c r="E260">
        <v>0.53690000000000004</v>
      </c>
      <c r="F260">
        <v>0.90649999999999997</v>
      </c>
      <c r="G260">
        <f t="shared" ref="G260:G323" si="8">SUM(F260-E260)</f>
        <v>0.36959999999999993</v>
      </c>
      <c r="M260">
        <v>1.1379999999999999</v>
      </c>
      <c r="N260">
        <v>0.90649999999999997</v>
      </c>
      <c r="O260" t="s">
        <v>143</v>
      </c>
      <c r="P260">
        <v>0.46310000000000001</v>
      </c>
      <c r="R260">
        <f t="shared" si="7"/>
        <v>0.36959999999999993</v>
      </c>
    </row>
    <row r="261" spans="4:18">
      <c r="D261">
        <v>1.1404000000000001</v>
      </c>
      <c r="E261">
        <v>0.53490000000000004</v>
      </c>
      <c r="F261">
        <v>0.90649999999999997</v>
      </c>
      <c r="G261">
        <f t="shared" si="8"/>
        <v>0.37159999999999993</v>
      </c>
      <c r="M261">
        <v>1.1399999999999999</v>
      </c>
      <c r="N261">
        <v>0.90649999999999997</v>
      </c>
      <c r="O261" t="s">
        <v>143</v>
      </c>
      <c r="P261">
        <v>0.46510000000000001</v>
      </c>
      <c r="R261">
        <f t="shared" si="7"/>
        <v>0.37159999999999993</v>
      </c>
    </row>
    <row r="262" spans="4:18">
      <c r="D262">
        <v>1.1436999999999999</v>
      </c>
      <c r="E262">
        <v>0.53290000000000004</v>
      </c>
      <c r="F262">
        <v>0.90649999999999997</v>
      </c>
      <c r="G262">
        <f t="shared" si="8"/>
        <v>0.37359999999999993</v>
      </c>
      <c r="M262">
        <v>1.1439999999999999</v>
      </c>
      <c r="N262">
        <v>0.90649999999999997</v>
      </c>
      <c r="O262" t="s">
        <v>143</v>
      </c>
      <c r="P262">
        <v>0.46710000000000002</v>
      </c>
      <c r="R262">
        <f t="shared" si="7"/>
        <v>0.37359999999999993</v>
      </c>
    </row>
    <row r="263" spans="4:18">
      <c r="D263">
        <v>1.1451</v>
      </c>
      <c r="E263">
        <v>0.53090000000000004</v>
      </c>
      <c r="F263">
        <v>0.90649999999999997</v>
      </c>
      <c r="G263">
        <f t="shared" si="8"/>
        <v>0.37559999999999993</v>
      </c>
      <c r="M263">
        <v>1.145</v>
      </c>
      <c r="N263">
        <v>0.90649999999999997</v>
      </c>
      <c r="O263" t="s">
        <v>143</v>
      </c>
      <c r="P263">
        <v>0.46910000000000002</v>
      </c>
      <c r="R263">
        <f t="shared" si="7"/>
        <v>0.37559999999999993</v>
      </c>
    </row>
    <row r="264" spans="4:18">
      <c r="D264">
        <v>1.1493</v>
      </c>
      <c r="E264">
        <v>0.52890000000000004</v>
      </c>
      <c r="F264">
        <v>0.90649999999999997</v>
      </c>
      <c r="G264">
        <f t="shared" si="8"/>
        <v>0.37759999999999994</v>
      </c>
      <c r="M264">
        <v>1.149</v>
      </c>
      <c r="N264">
        <v>0.90649999999999997</v>
      </c>
      <c r="O264" t="s">
        <v>143</v>
      </c>
      <c r="P264">
        <v>0.47110000000000002</v>
      </c>
      <c r="R264">
        <f t="shared" si="7"/>
        <v>0.37759999999999994</v>
      </c>
    </row>
    <row r="265" spans="4:18">
      <c r="D265">
        <v>1.1536999999999999</v>
      </c>
      <c r="E265">
        <v>0.52690000000000003</v>
      </c>
      <c r="F265">
        <v>0.90649999999999997</v>
      </c>
      <c r="G265">
        <f t="shared" si="8"/>
        <v>0.37959999999999994</v>
      </c>
      <c r="M265">
        <v>1.1539999999999999</v>
      </c>
      <c r="N265">
        <v>0.90649999999999997</v>
      </c>
      <c r="O265" t="s">
        <v>143</v>
      </c>
      <c r="P265">
        <v>0.47310000000000002</v>
      </c>
      <c r="R265">
        <f t="shared" si="7"/>
        <v>0.37959999999999994</v>
      </c>
    </row>
    <row r="266" spans="4:18">
      <c r="D266">
        <v>1.1574</v>
      </c>
      <c r="E266">
        <v>0.52500000000000002</v>
      </c>
      <c r="F266">
        <v>0.90649999999999997</v>
      </c>
      <c r="G266">
        <f t="shared" si="8"/>
        <v>0.38149999999999995</v>
      </c>
      <c r="M266">
        <v>1.157</v>
      </c>
      <c r="N266">
        <v>0.90649999999999997</v>
      </c>
      <c r="O266" t="s">
        <v>143</v>
      </c>
      <c r="P266">
        <v>0.47499999999999998</v>
      </c>
      <c r="R266">
        <f t="shared" si="7"/>
        <v>0.38149999999999995</v>
      </c>
    </row>
    <row r="267" spans="4:18">
      <c r="D267">
        <v>1.1605000000000001</v>
      </c>
      <c r="E267">
        <v>0.52300000000000002</v>
      </c>
      <c r="F267">
        <v>0.90649999999999997</v>
      </c>
      <c r="G267">
        <f t="shared" si="8"/>
        <v>0.38349999999999995</v>
      </c>
      <c r="M267">
        <v>1.1599999999999999</v>
      </c>
      <c r="N267">
        <v>0.90649999999999997</v>
      </c>
      <c r="O267" t="s">
        <v>143</v>
      </c>
      <c r="P267">
        <v>0.47699999999999998</v>
      </c>
      <c r="R267">
        <f t="shared" si="7"/>
        <v>0.38349999999999995</v>
      </c>
    </row>
    <row r="268" spans="4:18">
      <c r="D268">
        <v>1.1608000000000001</v>
      </c>
      <c r="E268">
        <v>0.51900000000000002</v>
      </c>
      <c r="F268">
        <v>0.90649999999999997</v>
      </c>
      <c r="G268">
        <f t="shared" si="8"/>
        <v>0.38749999999999996</v>
      </c>
      <c r="M268">
        <v>1.161</v>
      </c>
      <c r="N268">
        <v>0.90649999999999997</v>
      </c>
      <c r="O268" t="s">
        <v>143</v>
      </c>
      <c r="P268">
        <v>0.48099999999999998</v>
      </c>
      <c r="R268">
        <f t="shared" si="7"/>
        <v>0.38749999999999996</v>
      </c>
    </row>
    <row r="269" spans="4:18">
      <c r="D269">
        <v>1.1614</v>
      </c>
      <c r="E269">
        <v>0.51700000000000002</v>
      </c>
      <c r="F269">
        <v>0.90649999999999997</v>
      </c>
      <c r="G269">
        <f t="shared" si="8"/>
        <v>0.38949999999999996</v>
      </c>
      <c r="M269">
        <v>1.161</v>
      </c>
      <c r="N269">
        <v>0.90649999999999997</v>
      </c>
      <c r="O269" t="s">
        <v>143</v>
      </c>
      <c r="P269">
        <v>0.48299999999999998</v>
      </c>
      <c r="R269">
        <f t="shared" si="7"/>
        <v>0.38949999999999996</v>
      </c>
    </row>
    <row r="270" spans="4:18">
      <c r="D270">
        <v>1.1624000000000001</v>
      </c>
      <c r="E270">
        <v>0.51700000000000002</v>
      </c>
      <c r="F270">
        <v>0.90469999999999995</v>
      </c>
      <c r="G270">
        <f t="shared" si="8"/>
        <v>0.38769999999999993</v>
      </c>
      <c r="M270">
        <v>1.1619999999999999</v>
      </c>
      <c r="N270">
        <v>0.90469999999999995</v>
      </c>
      <c r="O270" t="s">
        <v>144</v>
      </c>
      <c r="P270">
        <v>0.48299999999999998</v>
      </c>
      <c r="R270">
        <f t="shared" si="7"/>
        <v>0.38769999999999993</v>
      </c>
    </row>
    <row r="271" spans="4:18">
      <c r="D271">
        <v>1.1637999999999999</v>
      </c>
      <c r="E271">
        <v>0.51500000000000001</v>
      </c>
      <c r="F271">
        <v>0.90469999999999995</v>
      </c>
      <c r="G271">
        <f t="shared" si="8"/>
        <v>0.38969999999999994</v>
      </c>
      <c r="M271">
        <v>1.1639999999999999</v>
      </c>
      <c r="N271">
        <v>0.90469999999999995</v>
      </c>
      <c r="O271" t="s">
        <v>144</v>
      </c>
      <c r="P271">
        <v>0.48499999999999999</v>
      </c>
      <c r="R271">
        <f t="shared" si="7"/>
        <v>0.38969999999999994</v>
      </c>
    </row>
    <row r="272" spans="4:18">
      <c r="D272">
        <v>1.1649</v>
      </c>
      <c r="E272">
        <v>0.51300000000000001</v>
      </c>
      <c r="F272">
        <v>0.90469999999999995</v>
      </c>
      <c r="G272">
        <f t="shared" si="8"/>
        <v>0.39169999999999994</v>
      </c>
      <c r="M272">
        <v>1.165</v>
      </c>
      <c r="N272">
        <v>0.90469999999999995</v>
      </c>
      <c r="O272" t="s">
        <v>144</v>
      </c>
      <c r="P272">
        <v>0.48699999999999999</v>
      </c>
      <c r="R272">
        <f t="shared" si="7"/>
        <v>0.39169999999999994</v>
      </c>
    </row>
    <row r="273" spans="4:18">
      <c r="D273">
        <v>1.1655</v>
      </c>
      <c r="E273">
        <v>0.51100000000000001</v>
      </c>
      <c r="F273">
        <v>0.90469999999999995</v>
      </c>
      <c r="G273">
        <f t="shared" si="8"/>
        <v>0.39369999999999994</v>
      </c>
      <c r="M273">
        <v>1.165</v>
      </c>
      <c r="N273">
        <v>0.90469999999999995</v>
      </c>
      <c r="O273" t="s">
        <v>144</v>
      </c>
      <c r="P273">
        <v>0.48899999999999999</v>
      </c>
      <c r="R273">
        <f t="shared" si="7"/>
        <v>0.39369999999999994</v>
      </c>
    </row>
    <row r="274" spans="4:18">
      <c r="D274">
        <v>1.1671</v>
      </c>
      <c r="E274">
        <v>0.50900000000000001</v>
      </c>
      <c r="F274">
        <v>0.90469999999999995</v>
      </c>
      <c r="G274">
        <f t="shared" si="8"/>
        <v>0.39569999999999994</v>
      </c>
      <c r="M274">
        <v>1.167</v>
      </c>
      <c r="N274">
        <v>0.90469999999999995</v>
      </c>
      <c r="O274" t="s">
        <v>144</v>
      </c>
      <c r="P274">
        <v>0.49099999999999999</v>
      </c>
      <c r="R274">
        <f t="shared" si="7"/>
        <v>0.39569999999999994</v>
      </c>
    </row>
    <row r="275" spans="4:18">
      <c r="D275">
        <v>1.1688000000000001</v>
      </c>
      <c r="E275">
        <v>0.50700000000000001</v>
      </c>
      <c r="F275">
        <v>0.90469999999999995</v>
      </c>
      <c r="G275">
        <f t="shared" si="8"/>
        <v>0.39769999999999994</v>
      </c>
      <c r="M275">
        <v>1.169</v>
      </c>
      <c r="N275">
        <v>0.90469999999999995</v>
      </c>
      <c r="O275" t="s">
        <v>144</v>
      </c>
      <c r="P275">
        <v>0.49299999999999999</v>
      </c>
      <c r="R275">
        <f t="shared" si="7"/>
        <v>0.39769999999999994</v>
      </c>
    </row>
    <row r="276" spans="4:18">
      <c r="D276">
        <v>1.1697</v>
      </c>
      <c r="E276">
        <v>0.50700000000000001</v>
      </c>
      <c r="F276">
        <v>0.90280000000000005</v>
      </c>
      <c r="G276">
        <f t="shared" si="8"/>
        <v>0.39580000000000004</v>
      </c>
      <c r="M276">
        <v>1.17</v>
      </c>
      <c r="N276">
        <v>0.90280000000000005</v>
      </c>
      <c r="O276" t="s">
        <v>145</v>
      </c>
      <c r="P276">
        <v>0.49299999999999999</v>
      </c>
      <c r="R276">
        <f t="shared" si="7"/>
        <v>0.39579999999999993</v>
      </c>
    </row>
    <row r="277" spans="4:18">
      <c r="D277">
        <v>1.1713</v>
      </c>
      <c r="E277">
        <v>0.50700000000000001</v>
      </c>
      <c r="F277">
        <v>0.90090000000000003</v>
      </c>
      <c r="G277">
        <f t="shared" si="8"/>
        <v>0.39390000000000003</v>
      </c>
      <c r="M277">
        <v>1.171</v>
      </c>
      <c r="N277">
        <v>0.90090000000000003</v>
      </c>
      <c r="O277" t="s">
        <v>146</v>
      </c>
      <c r="P277">
        <v>0.49299999999999999</v>
      </c>
      <c r="R277">
        <f t="shared" si="7"/>
        <v>0.39389999999999992</v>
      </c>
    </row>
    <row r="278" spans="4:18">
      <c r="D278">
        <v>1.1774</v>
      </c>
      <c r="E278">
        <v>0.50700000000000001</v>
      </c>
      <c r="F278">
        <v>0.89910000000000001</v>
      </c>
      <c r="G278">
        <f t="shared" si="8"/>
        <v>0.3921</v>
      </c>
      <c r="M278">
        <v>1.177</v>
      </c>
      <c r="N278">
        <v>0.89910000000000001</v>
      </c>
      <c r="O278" t="s">
        <v>147</v>
      </c>
      <c r="P278">
        <v>0.49299999999999999</v>
      </c>
      <c r="R278">
        <f t="shared" si="7"/>
        <v>0.39210000000000012</v>
      </c>
    </row>
    <row r="279" spans="4:18">
      <c r="D279">
        <v>1.1832</v>
      </c>
      <c r="E279">
        <v>0.50700000000000001</v>
      </c>
      <c r="F279">
        <v>0.8972</v>
      </c>
      <c r="G279">
        <f t="shared" si="8"/>
        <v>0.39019999999999999</v>
      </c>
      <c r="M279">
        <v>1.1830000000000001</v>
      </c>
      <c r="N279">
        <v>0.8972</v>
      </c>
      <c r="O279" t="s">
        <v>148</v>
      </c>
      <c r="P279">
        <v>0.49299999999999999</v>
      </c>
      <c r="R279">
        <f t="shared" si="7"/>
        <v>0.3902000000000001</v>
      </c>
    </row>
    <row r="280" spans="4:18">
      <c r="D280">
        <v>1.1856</v>
      </c>
      <c r="E280">
        <v>0.505</v>
      </c>
      <c r="F280">
        <v>0.8972</v>
      </c>
      <c r="G280">
        <f t="shared" si="8"/>
        <v>0.39219999999999999</v>
      </c>
      <c r="M280">
        <v>1.1859999999999999</v>
      </c>
      <c r="N280">
        <v>0.8972</v>
      </c>
      <c r="O280" t="s">
        <v>148</v>
      </c>
      <c r="P280">
        <v>0.495</v>
      </c>
      <c r="R280">
        <f t="shared" si="7"/>
        <v>0.39219999999999988</v>
      </c>
    </row>
    <row r="281" spans="4:18">
      <c r="D281">
        <v>1.1875</v>
      </c>
      <c r="E281">
        <v>0.503</v>
      </c>
      <c r="F281">
        <v>0.8972</v>
      </c>
      <c r="G281">
        <f t="shared" si="8"/>
        <v>0.39419999999999999</v>
      </c>
      <c r="M281">
        <v>1.1879999999999999</v>
      </c>
      <c r="N281">
        <v>0.8972</v>
      </c>
      <c r="O281" t="s">
        <v>148</v>
      </c>
      <c r="P281">
        <v>0.497</v>
      </c>
      <c r="R281">
        <f t="shared" si="7"/>
        <v>0.39420000000000011</v>
      </c>
    </row>
    <row r="282" spans="4:18">
      <c r="D282">
        <v>1.1915</v>
      </c>
      <c r="E282">
        <v>0.503</v>
      </c>
      <c r="F282">
        <v>0.89529999999999998</v>
      </c>
      <c r="G282">
        <f t="shared" si="8"/>
        <v>0.39229999999999998</v>
      </c>
      <c r="M282">
        <v>1.1910000000000001</v>
      </c>
      <c r="N282">
        <v>0.89529999999999998</v>
      </c>
      <c r="O282" t="s">
        <v>149</v>
      </c>
      <c r="P282">
        <v>0.497</v>
      </c>
      <c r="R282">
        <f t="shared" si="7"/>
        <v>0.39230000000000009</v>
      </c>
    </row>
    <row r="283" spans="4:18">
      <c r="D283">
        <v>1.1951000000000001</v>
      </c>
      <c r="E283">
        <v>0.503</v>
      </c>
      <c r="F283">
        <v>0.89349999999999996</v>
      </c>
      <c r="G283">
        <f t="shared" si="8"/>
        <v>0.39049999999999996</v>
      </c>
      <c r="M283">
        <v>1.1950000000000001</v>
      </c>
      <c r="N283">
        <v>0.89349999999999996</v>
      </c>
      <c r="O283" t="s">
        <v>150</v>
      </c>
      <c r="P283">
        <v>0.497</v>
      </c>
      <c r="R283">
        <f t="shared" si="7"/>
        <v>0.39049999999999985</v>
      </c>
    </row>
    <row r="284" spans="4:18">
      <c r="D284">
        <v>1.1955</v>
      </c>
      <c r="E284">
        <v>0.501</v>
      </c>
      <c r="F284">
        <v>0.89349999999999996</v>
      </c>
      <c r="G284">
        <f t="shared" si="8"/>
        <v>0.39249999999999996</v>
      </c>
      <c r="M284">
        <v>1.1950000000000001</v>
      </c>
      <c r="N284">
        <v>0.89349999999999996</v>
      </c>
      <c r="O284" t="s">
        <v>150</v>
      </c>
      <c r="P284">
        <v>0.499</v>
      </c>
      <c r="R284">
        <f t="shared" si="7"/>
        <v>0.39250000000000007</v>
      </c>
    </row>
    <row r="285" spans="4:18">
      <c r="D285">
        <v>1.1973</v>
      </c>
      <c r="E285">
        <v>0.501</v>
      </c>
      <c r="F285">
        <v>0.89159999999999995</v>
      </c>
      <c r="G285">
        <f t="shared" si="8"/>
        <v>0.39059999999999995</v>
      </c>
      <c r="M285">
        <v>1.1970000000000001</v>
      </c>
      <c r="N285">
        <v>0.89159999999999995</v>
      </c>
      <c r="O285" t="s">
        <v>151</v>
      </c>
      <c r="P285">
        <v>0.499</v>
      </c>
      <c r="R285">
        <f t="shared" si="7"/>
        <v>0.39060000000000006</v>
      </c>
    </row>
    <row r="286" spans="4:18">
      <c r="D286">
        <v>1.1991000000000001</v>
      </c>
      <c r="E286">
        <v>0.501</v>
      </c>
      <c r="F286">
        <v>0.88970000000000005</v>
      </c>
      <c r="G286">
        <f t="shared" si="8"/>
        <v>0.38870000000000005</v>
      </c>
      <c r="M286">
        <v>1.1990000000000001</v>
      </c>
      <c r="N286">
        <v>0.88970000000000005</v>
      </c>
      <c r="O286" t="s">
        <v>152</v>
      </c>
      <c r="P286">
        <v>0.499</v>
      </c>
      <c r="R286">
        <f t="shared" si="7"/>
        <v>0.38870000000000005</v>
      </c>
    </row>
    <row r="287" spans="4:18">
      <c r="D287">
        <v>1.1994</v>
      </c>
      <c r="E287">
        <v>0.501</v>
      </c>
      <c r="F287">
        <v>0.88790000000000002</v>
      </c>
      <c r="G287">
        <f t="shared" si="8"/>
        <v>0.38690000000000002</v>
      </c>
      <c r="M287">
        <v>1.1990000000000001</v>
      </c>
      <c r="N287">
        <v>0.88790000000000002</v>
      </c>
      <c r="O287" t="s">
        <v>153</v>
      </c>
      <c r="P287">
        <v>0.499</v>
      </c>
      <c r="R287">
        <f t="shared" si="7"/>
        <v>0.38690000000000002</v>
      </c>
    </row>
    <row r="288" spans="4:18">
      <c r="D288">
        <v>1.1996</v>
      </c>
      <c r="E288">
        <v>0.499</v>
      </c>
      <c r="F288">
        <v>0.88790000000000002</v>
      </c>
      <c r="G288">
        <f t="shared" si="8"/>
        <v>0.38890000000000002</v>
      </c>
      <c r="M288">
        <v>1.2</v>
      </c>
      <c r="N288">
        <v>0.88790000000000002</v>
      </c>
      <c r="O288" t="s">
        <v>153</v>
      </c>
      <c r="P288">
        <v>0.501</v>
      </c>
      <c r="R288">
        <f t="shared" si="7"/>
        <v>0.38890000000000002</v>
      </c>
    </row>
    <row r="289" spans="4:18">
      <c r="D289">
        <v>1.1998</v>
      </c>
      <c r="E289">
        <v>0.497</v>
      </c>
      <c r="F289">
        <v>0.88790000000000002</v>
      </c>
      <c r="G289">
        <f t="shared" si="8"/>
        <v>0.39090000000000003</v>
      </c>
      <c r="M289">
        <v>1.2</v>
      </c>
      <c r="N289">
        <v>0.88790000000000002</v>
      </c>
      <c r="O289" t="s">
        <v>153</v>
      </c>
      <c r="P289">
        <v>0.503</v>
      </c>
      <c r="R289">
        <f t="shared" si="7"/>
        <v>0.39090000000000003</v>
      </c>
    </row>
    <row r="290" spans="4:18">
      <c r="D290">
        <v>1.2015</v>
      </c>
      <c r="E290">
        <v>0.497</v>
      </c>
      <c r="F290">
        <v>0.88600000000000001</v>
      </c>
      <c r="G290">
        <f t="shared" si="8"/>
        <v>0.38900000000000001</v>
      </c>
      <c r="M290">
        <v>1.202</v>
      </c>
      <c r="N290">
        <v>0.88600000000000001</v>
      </c>
      <c r="O290" t="s">
        <v>154</v>
      </c>
      <c r="P290">
        <v>0.503</v>
      </c>
      <c r="R290">
        <f t="shared" ref="R290:R353" si="9">SUM(P290+N290-1)</f>
        <v>0.38900000000000001</v>
      </c>
    </row>
    <row r="291" spans="4:18">
      <c r="D291">
        <v>1.2051000000000001</v>
      </c>
      <c r="E291">
        <v>0.495</v>
      </c>
      <c r="F291">
        <v>0.88600000000000001</v>
      </c>
      <c r="G291">
        <f t="shared" si="8"/>
        <v>0.39100000000000001</v>
      </c>
      <c r="M291">
        <v>1.2050000000000001</v>
      </c>
      <c r="N291">
        <v>0.88600000000000001</v>
      </c>
      <c r="O291" t="s">
        <v>154</v>
      </c>
      <c r="P291">
        <v>0.505</v>
      </c>
      <c r="R291">
        <f t="shared" si="9"/>
        <v>0.39100000000000001</v>
      </c>
    </row>
    <row r="292" spans="4:18">
      <c r="D292">
        <v>1.2078</v>
      </c>
      <c r="E292">
        <v>0.49299999999999999</v>
      </c>
      <c r="F292">
        <v>0.88600000000000001</v>
      </c>
      <c r="G292">
        <f t="shared" si="8"/>
        <v>0.39300000000000002</v>
      </c>
      <c r="M292">
        <v>1.208</v>
      </c>
      <c r="N292">
        <v>0.88600000000000001</v>
      </c>
      <c r="O292" t="s">
        <v>154</v>
      </c>
      <c r="P292">
        <v>0.50700000000000001</v>
      </c>
      <c r="R292">
        <f t="shared" si="9"/>
        <v>0.39300000000000002</v>
      </c>
    </row>
    <row r="293" spans="4:18">
      <c r="D293">
        <v>1.2088000000000001</v>
      </c>
      <c r="E293">
        <v>0.49099999999999999</v>
      </c>
      <c r="F293">
        <v>0.88600000000000001</v>
      </c>
      <c r="G293">
        <f t="shared" si="8"/>
        <v>0.39500000000000002</v>
      </c>
      <c r="M293">
        <v>1.2090000000000001</v>
      </c>
      <c r="N293">
        <v>0.88600000000000001</v>
      </c>
      <c r="O293" t="s">
        <v>154</v>
      </c>
      <c r="P293">
        <v>0.50900000000000001</v>
      </c>
      <c r="R293">
        <f t="shared" si="9"/>
        <v>0.39500000000000002</v>
      </c>
    </row>
    <row r="294" spans="4:18">
      <c r="D294">
        <v>1.2113</v>
      </c>
      <c r="E294">
        <v>0.49099999999999999</v>
      </c>
      <c r="F294">
        <v>0.8841</v>
      </c>
      <c r="G294">
        <f t="shared" si="8"/>
        <v>0.3931</v>
      </c>
      <c r="M294">
        <v>1.2110000000000001</v>
      </c>
      <c r="N294">
        <v>0.8841</v>
      </c>
      <c r="O294" t="s">
        <v>155</v>
      </c>
      <c r="P294">
        <v>0.50900000000000001</v>
      </c>
      <c r="R294">
        <f t="shared" si="9"/>
        <v>0.3931</v>
      </c>
    </row>
    <row r="295" spans="4:18">
      <c r="D295">
        <v>1.214</v>
      </c>
      <c r="E295">
        <v>0.48899999999999999</v>
      </c>
      <c r="F295">
        <v>0.8841</v>
      </c>
      <c r="G295">
        <f t="shared" si="8"/>
        <v>0.39510000000000001</v>
      </c>
      <c r="M295">
        <v>1.214</v>
      </c>
      <c r="N295">
        <v>0.8841</v>
      </c>
      <c r="O295" t="s">
        <v>155</v>
      </c>
      <c r="P295">
        <v>0.51100000000000001</v>
      </c>
      <c r="R295">
        <f t="shared" si="9"/>
        <v>0.39510000000000001</v>
      </c>
    </row>
    <row r="296" spans="4:18">
      <c r="D296">
        <v>1.2146999999999999</v>
      </c>
      <c r="E296">
        <v>0.48899999999999999</v>
      </c>
      <c r="F296">
        <v>0.88219999999999998</v>
      </c>
      <c r="G296">
        <f t="shared" si="8"/>
        <v>0.39319999999999999</v>
      </c>
      <c r="M296">
        <v>1.2150000000000001</v>
      </c>
      <c r="N296">
        <v>0.88219999999999998</v>
      </c>
      <c r="O296" t="s">
        <v>156</v>
      </c>
      <c r="P296">
        <v>0.51100000000000001</v>
      </c>
      <c r="R296">
        <f t="shared" si="9"/>
        <v>0.39319999999999999</v>
      </c>
    </row>
    <row r="297" spans="4:18">
      <c r="D297">
        <v>1.2171000000000001</v>
      </c>
      <c r="E297">
        <v>0.48899999999999999</v>
      </c>
      <c r="F297">
        <v>0.88039999999999996</v>
      </c>
      <c r="G297">
        <f t="shared" si="8"/>
        <v>0.39139999999999997</v>
      </c>
      <c r="M297">
        <v>1.2170000000000001</v>
      </c>
      <c r="N297">
        <v>0.88039999999999996</v>
      </c>
      <c r="O297" t="s">
        <v>157</v>
      </c>
      <c r="P297">
        <v>0.51100000000000001</v>
      </c>
      <c r="R297">
        <f t="shared" si="9"/>
        <v>0.39139999999999997</v>
      </c>
    </row>
    <row r="298" spans="4:18">
      <c r="D298">
        <v>1.2205999999999999</v>
      </c>
      <c r="E298">
        <v>0.48699999999999999</v>
      </c>
      <c r="F298">
        <v>0.88039999999999996</v>
      </c>
      <c r="G298">
        <f t="shared" si="8"/>
        <v>0.39339999999999997</v>
      </c>
      <c r="M298">
        <v>1.2210000000000001</v>
      </c>
      <c r="N298">
        <v>0.88039999999999996</v>
      </c>
      <c r="O298" t="s">
        <v>157</v>
      </c>
      <c r="P298">
        <v>0.51300000000000001</v>
      </c>
      <c r="R298">
        <f t="shared" si="9"/>
        <v>0.39339999999999997</v>
      </c>
    </row>
    <row r="299" spans="4:18">
      <c r="D299">
        <v>1.2235</v>
      </c>
      <c r="E299">
        <v>0.48699999999999999</v>
      </c>
      <c r="F299">
        <v>0.87849999999999995</v>
      </c>
      <c r="G299">
        <f t="shared" si="8"/>
        <v>0.39149999999999996</v>
      </c>
      <c r="M299">
        <v>1.224</v>
      </c>
      <c r="N299">
        <v>0.87849999999999995</v>
      </c>
      <c r="O299" t="s">
        <v>158</v>
      </c>
      <c r="P299">
        <v>0.51300000000000001</v>
      </c>
      <c r="R299">
        <f t="shared" si="9"/>
        <v>0.39149999999999996</v>
      </c>
    </row>
    <row r="300" spans="4:18">
      <c r="D300">
        <v>1.2267999999999999</v>
      </c>
      <c r="E300">
        <v>0.48499999999999999</v>
      </c>
      <c r="F300">
        <v>0.87849999999999995</v>
      </c>
      <c r="G300">
        <f t="shared" si="8"/>
        <v>0.39349999999999996</v>
      </c>
      <c r="M300">
        <v>1.2270000000000001</v>
      </c>
      <c r="N300">
        <v>0.87849999999999995</v>
      </c>
      <c r="O300" t="s">
        <v>158</v>
      </c>
      <c r="P300">
        <v>0.51500000000000001</v>
      </c>
      <c r="R300">
        <f t="shared" si="9"/>
        <v>0.39349999999999996</v>
      </c>
    </row>
    <row r="301" spans="4:18">
      <c r="D301">
        <v>1.2296</v>
      </c>
      <c r="E301">
        <v>0.48499999999999999</v>
      </c>
      <c r="F301">
        <v>0.87660000000000005</v>
      </c>
      <c r="G301">
        <f t="shared" si="8"/>
        <v>0.39160000000000006</v>
      </c>
      <c r="M301">
        <v>1.23</v>
      </c>
      <c r="N301">
        <v>0.87660000000000005</v>
      </c>
      <c r="O301" t="s">
        <v>159</v>
      </c>
      <c r="P301">
        <v>0.51500000000000001</v>
      </c>
      <c r="R301">
        <f t="shared" si="9"/>
        <v>0.39159999999999995</v>
      </c>
    </row>
    <row r="302" spans="4:18">
      <c r="D302">
        <v>1.2319</v>
      </c>
      <c r="E302">
        <v>0.48299999999999998</v>
      </c>
      <c r="F302">
        <v>0.87660000000000005</v>
      </c>
      <c r="G302">
        <f t="shared" si="8"/>
        <v>0.39360000000000006</v>
      </c>
      <c r="M302">
        <v>1.232</v>
      </c>
      <c r="N302">
        <v>0.87660000000000005</v>
      </c>
      <c r="O302" t="s">
        <v>159</v>
      </c>
      <c r="P302">
        <v>0.51700000000000002</v>
      </c>
      <c r="R302">
        <f t="shared" si="9"/>
        <v>0.39360000000000017</v>
      </c>
    </row>
    <row r="303" spans="4:18">
      <c r="D303">
        <v>1.2331000000000001</v>
      </c>
      <c r="E303">
        <v>0.48099999999999998</v>
      </c>
      <c r="F303">
        <v>0.87660000000000005</v>
      </c>
      <c r="G303">
        <f t="shared" si="8"/>
        <v>0.39560000000000006</v>
      </c>
      <c r="M303">
        <v>1.2330000000000001</v>
      </c>
      <c r="N303">
        <v>0.87660000000000005</v>
      </c>
      <c r="O303" t="s">
        <v>159</v>
      </c>
      <c r="P303">
        <v>0.51900000000000002</v>
      </c>
      <c r="R303">
        <f t="shared" si="9"/>
        <v>0.39559999999999995</v>
      </c>
    </row>
    <row r="304" spans="4:18">
      <c r="D304">
        <v>1.2343999999999999</v>
      </c>
      <c r="E304">
        <v>0.48099999999999998</v>
      </c>
      <c r="F304">
        <v>0.87480000000000002</v>
      </c>
      <c r="G304">
        <f t="shared" si="8"/>
        <v>0.39380000000000004</v>
      </c>
      <c r="M304">
        <v>1.234</v>
      </c>
      <c r="N304">
        <v>0.87480000000000002</v>
      </c>
      <c r="O304" t="s">
        <v>160</v>
      </c>
      <c r="P304">
        <v>0.51900000000000002</v>
      </c>
      <c r="R304">
        <f t="shared" si="9"/>
        <v>0.39380000000000015</v>
      </c>
    </row>
    <row r="305" spans="4:18">
      <c r="D305">
        <v>1.2363999999999999</v>
      </c>
      <c r="E305">
        <v>0.47899999999999998</v>
      </c>
      <c r="F305">
        <v>0.87480000000000002</v>
      </c>
      <c r="G305">
        <f t="shared" si="8"/>
        <v>0.39580000000000004</v>
      </c>
      <c r="M305">
        <v>1.236</v>
      </c>
      <c r="N305">
        <v>0.87480000000000002</v>
      </c>
      <c r="O305" t="s">
        <v>160</v>
      </c>
      <c r="P305">
        <v>0.52100000000000002</v>
      </c>
      <c r="R305">
        <f t="shared" si="9"/>
        <v>0.39579999999999993</v>
      </c>
    </row>
    <row r="306" spans="4:18">
      <c r="D306">
        <v>1.2382</v>
      </c>
      <c r="E306">
        <v>0.47699999999999998</v>
      </c>
      <c r="F306">
        <v>0.87480000000000002</v>
      </c>
      <c r="G306">
        <f t="shared" si="8"/>
        <v>0.39780000000000004</v>
      </c>
      <c r="M306">
        <v>1.238</v>
      </c>
      <c r="N306">
        <v>0.87480000000000002</v>
      </c>
      <c r="O306" t="s">
        <v>160</v>
      </c>
      <c r="P306">
        <v>0.52300000000000002</v>
      </c>
      <c r="R306">
        <f t="shared" si="9"/>
        <v>0.39780000000000015</v>
      </c>
    </row>
    <row r="307" spans="4:18">
      <c r="D307">
        <v>1.2403</v>
      </c>
      <c r="E307">
        <v>0.47699999999999998</v>
      </c>
      <c r="F307">
        <v>0.87290000000000001</v>
      </c>
      <c r="G307">
        <f t="shared" si="8"/>
        <v>0.39590000000000003</v>
      </c>
      <c r="M307">
        <v>1.24</v>
      </c>
      <c r="N307">
        <v>0.87290000000000001</v>
      </c>
      <c r="O307" t="s">
        <v>161</v>
      </c>
      <c r="P307">
        <v>0.52300000000000002</v>
      </c>
      <c r="R307">
        <f t="shared" si="9"/>
        <v>0.39590000000000014</v>
      </c>
    </row>
    <row r="308" spans="4:18">
      <c r="D308">
        <v>1.2434000000000001</v>
      </c>
      <c r="E308">
        <v>0.47699999999999998</v>
      </c>
      <c r="F308">
        <v>0.871</v>
      </c>
      <c r="G308">
        <f t="shared" si="8"/>
        <v>0.39400000000000002</v>
      </c>
      <c r="M308">
        <v>1.2430000000000001</v>
      </c>
      <c r="N308">
        <v>0.871</v>
      </c>
      <c r="O308" t="s">
        <v>162</v>
      </c>
      <c r="P308">
        <v>0.52300000000000002</v>
      </c>
      <c r="R308">
        <f t="shared" si="9"/>
        <v>0.39400000000000013</v>
      </c>
    </row>
    <row r="309" spans="4:18">
      <c r="D309">
        <v>1.2459</v>
      </c>
      <c r="E309">
        <v>0.47699999999999998</v>
      </c>
      <c r="F309">
        <v>0.86919999999999997</v>
      </c>
      <c r="G309">
        <f t="shared" si="8"/>
        <v>0.39219999999999999</v>
      </c>
      <c r="M309">
        <v>1.246</v>
      </c>
      <c r="N309">
        <v>0.86919999999999997</v>
      </c>
      <c r="O309" t="s">
        <v>163</v>
      </c>
      <c r="P309">
        <v>0.52300000000000002</v>
      </c>
      <c r="R309">
        <f t="shared" si="9"/>
        <v>0.39219999999999988</v>
      </c>
    </row>
    <row r="310" spans="4:18">
      <c r="D310">
        <v>1.2471000000000001</v>
      </c>
      <c r="E310">
        <v>0.47499999999999998</v>
      </c>
      <c r="F310">
        <v>0.86919999999999997</v>
      </c>
      <c r="G310">
        <f t="shared" si="8"/>
        <v>0.39419999999999999</v>
      </c>
      <c r="M310">
        <v>1.2470000000000001</v>
      </c>
      <c r="N310">
        <v>0.86919999999999997</v>
      </c>
      <c r="O310" t="s">
        <v>163</v>
      </c>
      <c r="P310">
        <v>0.52500000000000002</v>
      </c>
      <c r="R310">
        <f t="shared" si="9"/>
        <v>0.39420000000000011</v>
      </c>
    </row>
    <row r="311" spans="4:18">
      <c r="D311">
        <v>1.2490000000000001</v>
      </c>
      <c r="E311">
        <v>0.47499999999999998</v>
      </c>
      <c r="F311">
        <v>0.86729999999999996</v>
      </c>
      <c r="G311">
        <f t="shared" si="8"/>
        <v>0.39229999999999998</v>
      </c>
      <c r="M311">
        <v>1.2490000000000001</v>
      </c>
      <c r="N311">
        <v>0.86729999999999996</v>
      </c>
      <c r="O311" t="s">
        <v>164</v>
      </c>
      <c r="P311">
        <v>0.52500000000000002</v>
      </c>
      <c r="R311">
        <f t="shared" si="9"/>
        <v>0.39230000000000009</v>
      </c>
    </row>
    <row r="312" spans="4:18">
      <c r="D312">
        <v>1.2518</v>
      </c>
      <c r="E312">
        <v>0.47310000000000002</v>
      </c>
      <c r="F312">
        <v>0.86729999999999996</v>
      </c>
      <c r="G312">
        <f t="shared" si="8"/>
        <v>0.39419999999999994</v>
      </c>
      <c r="M312">
        <v>1.252</v>
      </c>
      <c r="N312">
        <v>0.86729999999999996</v>
      </c>
      <c r="O312" t="s">
        <v>164</v>
      </c>
      <c r="P312">
        <v>0.52690000000000003</v>
      </c>
      <c r="R312">
        <f t="shared" si="9"/>
        <v>0.39420000000000011</v>
      </c>
    </row>
    <row r="313" spans="4:18">
      <c r="D313">
        <v>1.2558</v>
      </c>
      <c r="E313">
        <v>0.47110000000000002</v>
      </c>
      <c r="F313">
        <v>0.86729999999999996</v>
      </c>
      <c r="G313">
        <f t="shared" si="8"/>
        <v>0.39619999999999994</v>
      </c>
      <c r="M313">
        <v>1.256</v>
      </c>
      <c r="N313">
        <v>0.86729999999999996</v>
      </c>
      <c r="O313" t="s">
        <v>164</v>
      </c>
      <c r="P313">
        <v>0.52890000000000004</v>
      </c>
      <c r="R313">
        <f t="shared" si="9"/>
        <v>0.39619999999999989</v>
      </c>
    </row>
    <row r="314" spans="4:18">
      <c r="D314">
        <v>1.2624</v>
      </c>
      <c r="E314">
        <v>0.46910000000000002</v>
      </c>
      <c r="F314">
        <v>0.86729999999999996</v>
      </c>
      <c r="G314">
        <f t="shared" si="8"/>
        <v>0.39819999999999994</v>
      </c>
      <c r="M314">
        <v>1.262</v>
      </c>
      <c r="N314">
        <v>0.86729999999999996</v>
      </c>
      <c r="O314" t="s">
        <v>164</v>
      </c>
      <c r="P314">
        <v>0.53090000000000004</v>
      </c>
      <c r="R314">
        <f t="shared" si="9"/>
        <v>0.39820000000000011</v>
      </c>
    </row>
    <row r="315" spans="4:18">
      <c r="D315">
        <v>1.2669999999999999</v>
      </c>
      <c r="E315">
        <v>0.46710000000000002</v>
      </c>
      <c r="F315">
        <v>0.86729999999999996</v>
      </c>
      <c r="G315">
        <f t="shared" si="8"/>
        <v>0.40019999999999994</v>
      </c>
      <c r="M315">
        <v>1.2669999999999999</v>
      </c>
      <c r="N315">
        <v>0.86729999999999996</v>
      </c>
      <c r="O315" t="s">
        <v>164</v>
      </c>
      <c r="P315">
        <v>0.53290000000000004</v>
      </c>
      <c r="R315">
        <f t="shared" si="9"/>
        <v>0.40019999999999989</v>
      </c>
    </row>
    <row r="316" spans="4:18">
      <c r="D316">
        <v>1.272</v>
      </c>
      <c r="E316">
        <v>0.46510000000000001</v>
      </c>
      <c r="F316">
        <v>0.86729999999999996</v>
      </c>
      <c r="G316">
        <f t="shared" si="8"/>
        <v>0.40219999999999995</v>
      </c>
      <c r="M316">
        <v>1.272</v>
      </c>
      <c r="N316">
        <v>0.86729999999999996</v>
      </c>
      <c r="O316" t="s">
        <v>164</v>
      </c>
      <c r="P316">
        <v>0.53490000000000004</v>
      </c>
      <c r="R316">
        <f t="shared" si="9"/>
        <v>0.40220000000000011</v>
      </c>
    </row>
    <row r="317" spans="4:18">
      <c r="D317">
        <v>1.2767999999999999</v>
      </c>
      <c r="E317">
        <v>0.46310000000000001</v>
      </c>
      <c r="F317">
        <v>0.86729999999999996</v>
      </c>
      <c r="G317">
        <f t="shared" si="8"/>
        <v>0.40419999999999995</v>
      </c>
      <c r="M317">
        <v>1.2769999999999999</v>
      </c>
      <c r="N317">
        <v>0.86729999999999996</v>
      </c>
      <c r="O317" t="s">
        <v>164</v>
      </c>
      <c r="P317">
        <v>0.53690000000000004</v>
      </c>
      <c r="R317">
        <f t="shared" si="9"/>
        <v>0.40419999999999989</v>
      </c>
    </row>
    <row r="318" spans="4:18">
      <c r="D318">
        <v>1.2795000000000001</v>
      </c>
      <c r="E318">
        <v>0.46310000000000001</v>
      </c>
      <c r="F318">
        <v>0.86539999999999995</v>
      </c>
      <c r="G318">
        <f t="shared" si="8"/>
        <v>0.40229999999999994</v>
      </c>
      <c r="M318">
        <v>1.28</v>
      </c>
      <c r="N318">
        <v>0.86539999999999995</v>
      </c>
      <c r="O318" t="s">
        <v>165</v>
      </c>
      <c r="P318">
        <v>0.53690000000000004</v>
      </c>
      <c r="R318">
        <f t="shared" si="9"/>
        <v>0.40229999999999988</v>
      </c>
    </row>
    <row r="319" spans="4:18">
      <c r="D319">
        <v>1.2823</v>
      </c>
      <c r="E319">
        <v>0.46110000000000001</v>
      </c>
      <c r="F319">
        <v>0.86539999999999995</v>
      </c>
      <c r="G319">
        <f t="shared" si="8"/>
        <v>0.40429999999999994</v>
      </c>
      <c r="M319">
        <v>1.282</v>
      </c>
      <c r="N319">
        <v>0.86539999999999995</v>
      </c>
      <c r="O319" t="s">
        <v>165</v>
      </c>
      <c r="P319">
        <v>0.53890000000000005</v>
      </c>
      <c r="R319">
        <f t="shared" si="9"/>
        <v>0.4043000000000001</v>
      </c>
    </row>
    <row r="320" spans="4:18">
      <c r="D320">
        <v>1.2825</v>
      </c>
      <c r="E320">
        <v>0.46110000000000001</v>
      </c>
      <c r="F320">
        <v>0.86360000000000003</v>
      </c>
      <c r="G320">
        <f t="shared" si="8"/>
        <v>0.40250000000000002</v>
      </c>
      <c r="M320">
        <v>1.2829999999999999</v>
      </c>
      <c r="N320">
        <v>0.86360000000000003</v>
      </c>
      <c r="O320" t="s">
        <v>166</v>
      </c>
      <c r="P320">
        <v>0.53890000000000005</v>
      </c>
      <c r="R320">
        <f t="shared" si="9"/>
        <v>0.40250000000000008</v>
      </c>
    </row>
    <row r="321" spans="4:18">
      <c r="D321">
        <v>1.284</v>
      </c>
      <c r="E321">
        <v>0.46110000000000001</v>
      </c>
      <c r="F321">
        <v>0.86170000000000002</v>
      </c>
      <c r="G321">
        <f t="shared" si="8"/>
        <v>0.40060000000000001</v>
      </c>
      <c r="M321">
        <v>1.284</v>
      </c>
      <c r="N321">
        <v>0.86170000000000002</v>
      </c>
      <c r="O321" t="s">
        <v>167</v>
      </c>
      <c r="P321">
        <v>0.53890000000000005</v>
      </c>
      <c r="R321">
        <f t="shared" si="9"/>
        <v>0.40060000000000007</v>
      </c>
    </row>
    <row r="322" spans="4:18">
      <c r="D322">
        <v>1.2858000000000001</v>
      </c>
      <c r="E322">
        <v>0.45910000000000001</v>
      </c>
      <c r="F322">
        <v>0.86170000000000002</v>
      </c>
      <c r="G322">
        <f t="shared" si="8"/>
        <v>0.40260000000000001</v>
      </c>
      <c r="M322">
        <v>1.286</v>
      </c>
      <c r="N322">
        <v>0.86170000000000002</v>
      </c>
      <c r="O322" t="s">
        <v>167</v>
      </c>
      <c r="P322">
        <v>0.54090000000000005</v>
      </c>
      <c r="R322">
        <f t="shared" si="9"/>
        <v>0.40260000000000007</v>
      </c>
    </row>
    <row r="323" spans="4:18">
      <c r="D323">
        <v>1.2875000000000001</v>
      </c>
      <c r="E323">
        <v>0.45910000000000001</v>
      </c>
      <c r="F323">
        <v>0.85980000000000001</v>
      </c>
      <c r="G323">
        <f t="shared" si="8"/>
        <v>0.4007</v>
      </c>
      <c r="M323">
        <v>1.288</v>
      </c>
      <c r="N323">
        <v>0.85980000000000001</v>
      </c>
      <c r="O323" t="s">
        <v>168</v>
      </c>
      <c r="P323">
        <v>0.54090000000000005</v>
      </c>
      <c r="R323">
        <f t="shared" si="9"/>
        <v>0.40070000000000006</v>
      </c>
    </row>
    <row r="324" spans="4:18">
      <c r="D324">
        <v>1.2907999999999999</v>
      </c>
      <c r="E324">
        <v>0.45710000000000001</v>
      </c>
      <c r="F324">
        <v>0.85980000000000001</v>
      </c>
      <c r="G324">
        <f t="shared" ref="G324:G387" si="10">SUM(F324-E324)</f>
        <v>0.4027</v>
      </c>
      <c r="M324">
        <v>1.2909999999999999</v>
      </c>
      <c r="N324">
        <v>0.85980000000000001</v>
      </c>
      <c r="O324" t="s">
        <v>168</v>
      </c>
      <c r="P324">
        <v>0.54290000000000005</v>
      </c>
      <c r="R324">
        <f t="shared" si="9"/>
        <v>0.40270000000000006</v>
      </c>
    </row>
    <row r="325" spans="4:18">
      <c r="D325">
        <v>1.2929999999999999</v>
      </c>
      <c r="E325">
        <v>0.4551</v>
      </c>
      <c r="F325">
        <v>0.85980000000000001</v>
      </c>
      <c r="G325">
        <f t="shared" si="10"/>
        <v>0.4047</v>
      </c>
      <c r="M325">
        <v>1.2929999999999999</v>
      </c>
      <c r="N325">
        <v>0.85980000000000001</v>
      </c>
      <c r="O325" t="s">
        <v>168</v>
      </c>
      <c r="P325">
        <v>0.54490000000000005</v>
      </c>
      <c r="R325">
        <f t="shared" si="9"/>
        <v>0.40470000000000006</v>
      </c>
    </row>
    <row r="326" spans="4:18">
      <c r="D326">
        <v>1.2937000000000001</v>
      </c>
      <c r="E326">
        <v>0.4531</v>
      </c>
      <c r="F326">
        <v>0.85980000000000001</v>
      </c>
      <c r="G326">
        <f t="shared" si="10"/>
        <v>0.40670000000000001</v>
      </c>
      <c r="M326">
        <v>1.294</v>
      </c>
      <c r="N326">
        <v>0.85980000000000001</v>
      </c>
      <c r="O326" t="s">
        <v>168</v>
      </c>
      <c r="P326">
        <v>0.54690000000000005</v>
      </c>
      <c r="R326">
        <f t="shared" si="9"/>
        <v>0.40670000000000006</v>
      </c>
    </row>
    <row r="327" spans="4:18">
      <c r="D327">
        <v>1.2975000000000001</v>
      </c>
      <c r="E327">
        <v>0.4511</v>
      </c>
      <c r="F327">
        <v>0.85980000000000001</v>
      </c>
      <c r="G327">
        <f t="shared" si="10"/>
        <v>0.40870000000000001</v>
      </c>
      <c r="M327">
        <v>1.2969999999999999</v>
      </c>
      <c r="N327">
        <v>0.85980000000000001</v>
      </c>
      <c r="O327" t="s">
        <v>168</v>
      </c>
      <c r="P327">
        <v>0.54890000000000005</v>
      </c>
      <c r="R327">
        <f t="shared" si="9"/>
        <v>0.40870000000000006</v>
      </c>
    </row>
    <row r="328" spans="4:18">
      <c r="D328">
        <v>1.3025</v>
      </c>
      <c r="E328">
        <v>0.4491</v>
      </c>
      <c r="F328">
        <v>0.85980000000000001</v>
      </c>
      <c r="G328">
        <f t="shared" si="10"/>
        <v>0.41070000000000001</v>
      </c>
      <c r="M328">
        <v>1.3029999999999999</v>
      </c>
      <c r="N328">
        <v>0.85980000000000001</v>
      </c>
      <c r="O328" t="s">
        <v>168</v>
      </c>
      <c r="P328">
        <v>0.55089999999999995</v>
      </c>
      <c r="R328">
        <f t="shared" si="9"/>
        <v>0.41069999999999984</v>
      </c>
    </row>
    <row r="329" spans="4:18">
      <c r="D329">
        <v>1.306</v>
      </c>
      <c r="E329">
        <v>0.4471</v>
      </c>
      <c r="F329">
        <v>0.85980000000000001</v>
      </c>
      <c r="G329">
        <f t="shared" si="10"/>
        <v>0.41270000000000001</v>
      </c>
      <c r="M329">
        <v>1.306</v>
      </c>
      <c r="N329">
        <v>0.85980000000000001</v>
      </c>
      <c r="O329" t="s">
        <v>168</v>
      </c>
      <c r="P329">
        <v>0.55289999999999995</v>
      </c>
      <c r="R329">
        <f t="shared" si="9"/>
        <v>0.41270000000000007</v>
      </c>
    </row>
    <row r="330" spans="4:18">
      <c r="D330">
        <v>1.3089999999999999</v>
      </c>
      <c r="E330">
        <v>0.4451</v>
      </c>
      <c r="F330">
        <v>0.85980000000000001</v>
      </c>
      <c r="G330">
        <f t="shared" si="10"/>
        <v>0.41470000000000001</v>
      </c>
      <c r="M330">
        <v>1.3089999999999999</v>
      </c>
      <c r="N330">
        <v>0.85980000000000001</v>
      </c>
      <c r="O330" t="s">
        <v>168</v>
      </c>
      <c r="P330">
        <v>0.55489999999999995</v>
      </c>
      <c r="R330">
        <f t="shared" si="9"/>
        <v>0.41469999999999985</v>
      </c>
    </row>
    <row r="331" spans="4:18">
      <c r="D331">
        <v>1.3120000000000001</v>
      </c>
      <c r="E331">
        <v>0.44309999999999999</v>
      </c>
      <c r="F331">
        <v>0.85980000000000001</v>
      </c>
      <c r="G331">
        <f t="shared" si="10"/>
        <v>0.41670000000000001</v>
      </c>
      <c r="M331">
        <v>1.3120000000000001</v>
      </c>
      <c r="N331">
        <v>0.85980000000000001</v>
      </c>
      <c r="O331" t="s">
        <v>168</v>
      </c>
      <c r="P331">
        <v>0.55689999999999995</v>
      </c>
      <c r="R331">
        <f t="shared" si="9"/>
        <v>0.41670000000000007</v>
      </c>
    </row>
    <row r="332" spans="4:18">
      <c r="D332">
        <v>1.3137000000000001</v>
      </c>
      <c r="E332">
        <v>0.44309999999999999</v>
      </c>
      <c r="F332">
        <v>0.8579</v>
      </c>
      <c r="G332">
        <f t="shared" si="10"/>
        <v>0.4148</v>
      </c>
      <c r="M332">
        <v>1.3140000000000001</v>
      </c>
      <c r="N332">
        <v>0.8579</v>
      </c>
      <c r="O332" t="s">
        <v>169</v>
      </c>
      <c r="P332">
        <v>0.55689999999999995</v>
      </c>
      <c r="R332">
        <f t="shared" si="9"/>
        <v>0.41480000000000006</v>
      </c>
    </row>
    <row r="333" spans="4:18">
      <c r="D333">
        <v>1.3140000000000001</v>
      </c>
      <c r="E333">
        <v>0.44309999999999999</v>
      </c>
      <c r="F333">
        <v>0.85609999999999997</v>
      </c>
      <c r="G333">
        <f t="shared" si="10"/>
        <v>0.41299999999999998</v>
      </c>
      <c r="M333">
        <v>1.3140000000000001</v>
      </c>
      <c r="N333">
        <v>0.85609999999999997</v>
      </c>
      <c r="O333" t="s">
        <v>170</v>
      </c>
      <c r="P333">
        <v>0.55689999999999995</v>
      </c>
      <c r="R333">
        <f t="shared" si="9"/>
        <v>0.41299999999999981</v>
      </c>
    </row>
    <row r="334" spans="4:18">
      <c r="D334">
        <v>1.3149</v>
      </c>
      <c r="E334">
        <v>0.44109999999999999</v>
      </c>
      <c r="F334">
        <v>0.85609999999999997</v>
      </c>
      <c r="G334">
        <f t="shared" si="10"/>
        <v>0.41499999999999998</v>
      </c>
      <c r="M334">
        <v>1.3149999999999999</v>
      </c>
      <c r="N334">
        <v>0.85609999999999997</v>
      </c>
      <c r="O334" t="s">
        <v>170</v>
      </c>
      <c r="P334">
        <v>0.55889999999999995</v>
      </c>
      <c r="R334">
        <f t="shared" si="9"/>
        <v>0.41500000000000004</v>
      </c>
    </row>
    <row r="335" spans="4:18">
      <c r="D335">
        <v>1.3167</v>
      </c>
      <c r="E335">
        <v>0.43909999999999999</v>
      </c>
      <c r="F335">
        <v>0.85609999999999997</v>
      </c>
      <c r="G335">
        <f t="shared" si="10"/>
        <v>0.41699999999999998</v>
      </c>
      <c r="M335">
        <v>1.3169999999999999</v>
      </c>
      <c r="N335">
        <v>0.85609999999999997</v>
      </c>
      <c r="O335" t="s">
        <v>170</v>
      </c>
      <c r="P335">
        <v>0.56089999999999995</v>
      </c>
      <c r="R335">
        <f t="shared" si="9"/>
        <v>0.41699999999999982</v>
      </c>
    </row>
    <row r="336" spans="4:18">
      <c r="D336">
        <v>1.3209</v>
      </c>
      <c r="E336">
        <v>0.43909999999999999</v>
      </c>
      <c r="F336">
        <v>0.85419999999999996</v>
      </c>
      <c r="G336">
        <f t="shared" si="10"/>
        <v>0.41509999999999997</v>
      </c>
      <c r="M336">
        <v>1.321</v>
      </c>
      <c r="N336">
        <v>0.85419999999999996</v>
      </c>
      <c r="O336" t="s">
        <v>171</v>
      </c>
      <c r="P336">
        <v>0.56089999999999995</v>
      </c>
      <c r="R336">
        <f t="shared" si="9"/>
        <v>0.4150999999999998</v>
      </c>
    </row>
    <row r="337" spans="4:18">
      <c r="D337">
        <v>1.3245</v>
      </c>
      <c r="E337">
        <v>0.43709999999999999</v>
      </c>
      <c r="F337">
        <v>0.85419999999999996</v>
      </c>
      <c r="G337">
        <f t="shared" si="10"/>
        <v>0.41709999999999997</v>
      </c>
      <c r="M337">
        <v>1.325</v>
      </c>
      <c r="N337">
        <v>0.85419999999999996</v>
      </c>
      <c r="O337" t="s">
        <v>171</v>
      </c>
      <c r="P337">
        <v>0.56289999999999996</v>
      </c>
      <c r="R337">
        <f t="shared" si="9"/>
        <v>0.41710000000000003</v>
      </c>
    </row>
    <row r="338" spans="4:18">
      <c r="D338">
        <v>1.3253999999999999</v>
      </c>
      <c r="E338">
        <v>0.43709999999999999</v>
      </c>
      <c r="F338">
        <v>0.85229999999999995</v>
      </c>
      <c r="G338">
        <f t="shared" si="10"/>
        <v>0.41519999999999996</v>
      </c>
      <c r="M338">
        <v>1.325</v>
      </c>
      <c r="N338">
        <v>0.85229999999999995</v>
      </c>
      <c r="O338" t="s">
        <v>172</v>
      </c>
      <c r="P338">
        <v>0.56289999999999996</v>
      </c>
      <c r="R338">
        <f t="shared" si="9"/>
        <v>0.41520000000000001</v>
      </c>
    </row>
    <row r="339" spans="4:18">
      <c r="D339">
        <v>1.3261000000000001</v>
      </c>
      <c r="E339">
        <v>0.43509999999999999</v>
      </c>
      <c r="F339">
        <v>0.85229999999999995</v>
      </c>
      <c r="G339">
        <f t="shared" si="10"/>
        <v>0.41719999999999996</v>
      </c>
      <c r="M339">
        <v>1.3260000000000001</v>
      </c>
      <c r="N339">
        <v>0.85229999999999995</v>
      </c>
      <c r="O339" t="s">
        <v>172</v>
      </c>
      <c r="P339">
        <v>0.56489999999999996</v>
      </c>
      <c r="R339">
        <f t="shared" si="9"/>
        <v>0.41719999999999979</v>
      </c>
    </row>
    <row r="340" spans="4:18">
      <c r="D340">
        <v>1.3273999999999999</v>
      </c>
      <c r="E340">
        <v>0.43109999999999998</v>
      </c>
      <c r="F340">
        <v>0.85229999999999995</v>
      </c>
      <c r="G340">
        <f t="shared" si="10"/>
        <v>0.42119999999999996</v>
      </c>
      <c r="M340">
        <v>1.327</v>
      </c>
      <c r="N340">
        <v>0.85229999999999995</v>
      </c>
      <c r="O340" t="s">
        <v>172</v>
      </c>
      <c r="P340">
        <v>0.56889999999999996</v>
      </c>
      <c r="R340">
        <f t="shared" si="9"/>
        <v>0.4211999999999998</v>
      </c>
    </row>
    <row r="341" spans="4:18">
      <c r="D341">
        <v>1.3290999999999999</v>
      </c>
      <c r="E341">
        <v>0.42909999999999998</v>
      </c>
      <c r="F341">
        <v>0.85229999999999995</v>
      </c>
      <c r="G341">
        <f t="shared" si="10"/>
        <v>0.42319999999999997</v>
      </c>
      <c r="M341">
        <v>1.329</v>
      </c>
      <c r="N341">
        <v>0.85229999999999995</v>
      </c>
      <c r="O341" t="s">
        <v>172</v>
      </c>
      <c r="P341">
        <v>0.57089999999999996</v>
      </c>
      <c r="R341">
        <f t="shared" si="9"/>
        <v>0.42320000000000002</v>
      </c>
    </row>
    <row r="342" spans="4:18">
      <c r="D342">
        <v>1.3315999999999999</v>
      </c>
      <c r="E342">
        <v>0.42709999999999998</v>
      </c>
      <c r="F342">
        <v>0.85229999999999995</v>
      </c>
      <c r="G342">
        <f t="shared" si="10"/>
        <v>0.42519999999999997</v>
      </c>
      <c r="M342">
        <v>1.3320000000000001</v>
      </c>
      <c r="N342">
        <v>0.85229999999999995</v>
      </c>
      <c r="O342" t="s">
        <v>172</v>
      </c>
      <c r="P342">
        <v>0.57289999999999996</v>
      </c>
      <c r="R342">
        <f t="shared" si="9"/>
        <v>0.4251999999999998</v>
      </c>
    </row>
    <row r="343" spans="4:18">
      <c r="D343">
        <v>1.3337000000000001</v>
      </c>
      <c r="E343">
        <v>0.42120000000000002</v>
      </c>
      <c r="F343">
        <v>0.84860000000000002</v>
      </c>
      <c r="G343">
        <f t="shared" si="10"/>
        <v>0.4274</v>
      </c>
      <c r="M343">
        <v>1.3340000000000001</v>
      </c>
      <c r="N343">
        <v>0.84860000000000002</v>
      </c>
      <c r="O343" t="s">
        <v>173</v>
      </c>
      <c r="P343">
        <v>0.57879999999999998</v>
      </c>
      <c r="R343">
        <f t="shared" si="9"/>
        <v>0.4274</v>
      </c>
    </row>
    <row r="344" spans="4:18">
      <c r="D344">
        <v>1.335</v>
      </c>
      <c r="E344">
        <v>0.42120000000000002</v>
      </c>
      <c r="F344">
        <v>0.84670000000000001</v>
      </c>
      <c r="G344">
        <f t="shared" si="10"/>
        <v>0.42549999999999999</v>
      </c>
      <c r="M344">
        <v>1.335</v>
      </c>
      <c r="N344">
        <v>0.84670000000000001</v>
      </c>
      <c r="O344" t="s">
        <v>174</v>
      </c>
      <c r="P344">
        <v>0.57879999999999998</v>
      </c>
      <c r="R344">
        <f t="shared" si="9"/>
        <v>0.42549999999999999</v>
      </c>
    </row>
    <row r="345" spans="4:18">
      <c r="D345">
        <v>1.3376999999999999</v>
      </c>
      <c r="E345">
        <v>0.42120000000000002</v>
      </c>
      <c r="F345">
        <v>0.84489999999999998</v>
      </c>
      <c r="G345">
        <f t="shared" si="10"/>
        <v>0.42369999999999997</v>
      </c>
      <c r="M345">
        <v>1.3380000000000001</v>
      </c>
      <c r="N345">
        <v>0.84489999999999998</v>
      </c>
      <c r="O345" t="s">
        <v>175</v>
      </c>
      <c r="P345">
        <v>0.57879999999999998</v>
      </c>
      <c r="R345">
        <f t="shared" si="9"/>
        <v>0.42369999999999997</v>
      </c>
    </row>
    <row r="346" spans="4:18">
      <c r="D346">
        <v>1.3401000000000001</v>
      </c>
      <c r="E346">
        <v>0.41920000000000002</v>
      </c>
      <c r="F346">
        <v>0.84489999999999998</v>
      </c>
      <c r="G346">
        <f t="shared" si="10"/>
        <v>0.42569999999999997</v>
      </c>
      <c r="M346">
        <v>1.34</v>
      </c>
      <c r="N346">
        <v>0.84489999999999998</v>
      </c>
      <c r="O346" t="s">
        <v>175</v>
      </c>
      <c r="P346">
        <v>0.58079999999999998</v>
      </c>
      <c r="R346">
        <f t="shared" si="9"/>
        <v>0.42569999999999997</v>
      </c>
    </row>
    <row r="347" spans="4:18">
      <c r="D347">
        <v>1.3408</v>
      </c>
      <c r="E347">
        <v>0.41920000000000002</v>
      </c>
      <c r="F347">
        <v>0.84299999999999997</v>
      </c>
      <c r="G347">
        <f t="shared" si="10"/>
        <v>0.42379999999999995</v>
      </c>
      <c r="M347">
        <v>1.341</v>
      </c>
      <c r="N347">
        <v>0.84299999999999997</v>
      </c>
      <c r="O347" t="s">
        <v>176</v>
      </c>
      <c r="P347">
        <v>0.58079999999999998</v>
      </c>
      <c r="R347">
        <f t="shared" si="9"/>
        <v>0.42379999999999995</v>
      </c>
    </row>
    <row r="348" spans="4:18">
      <c r="D348">
        <v>1.3412999999999999</v>
      </c>
      <c r="E348">
        <v>0.41920000000000002</v>
      </c>
      <c r="F348">
        <v>0.84109999999999996</v>
      </c>
      <c r="G348">
        <f t="shared" si="10"/>
        <v>0.42189999999999994</v>
      </c>
      <c r="M348">
        <v>1.341</v>
      </c>
      <c r="N348">
        <v>0.84109999999999996</v>
      </c>
      <c r="O348" t="s">
        <v>177</v>
      </c>
      <c r="P348">
        <v>0.58079999999999998</v>
      </c>
      <c r="R348">
        <f t="shared" si="9"/>
        <v>0.42189999999999994</v>
      </c>
    </row>
    <row r="349" spans="4:18">
      <c r="D349">
        <v>1.3425</v>
      </c>
      <c r="E349">
        <v>0.41920000000000002</v>
      </c>
      <c r="F349">
        <v>0.83930000000000005</v>
      </c>
      <c r="G349">
        <f t="shared" si="10"/>
        <v>0.42010000000000003</v>
      </c>
      <c r="M349">
        <v>1.3420000000000001</v>
      </c>
      <c r="N349">
        <v>0.83930000000000005</v>
      </c>
      <c r="O349" t="s">
        <v>178</v>
      </c>
      <c r="P349">
        <v>0.58079999999999998</v>
      </c>
      <c r="R349">
        <f t="shared" si="9"/>
        <v>0.42010000000000014</v>
      </c>
    </row>
    <row r="350" spans="4:18">
      <c r="D350">
        <v>1.3448</v>
      </c>
      <c r="E350">
        <v>0.41920000000000002</v>
      </c>
      <c r="F350">
        <v>0.83740000000000003</v>
      </c>
      <c r="G350">
        <f t="shared" si="10"/>
        <v>0.41820000000000002</v>
      </c>
      <c r="M350">
        <v>1.345</v>
      </c>
      <c r="N350">
        <v>0.83740000000000003</v>
      </c>
      <c r="O350" t="s">
        <v>179</v>
      </c>
      <c r="P350">
        <v>0.58079999999999998</v>
      </c>
      <c r="R350">
        <f t="shared" si="9"/>
        <v>0.41820000000000013</v>
      </c>
    </row>
    <row r="351" spans="4:18">
      <c r="D351">
        <v>1.3485</v>
      </c>
      <c r="E351">
        <v>0.41720000000000002</v>
      </c>
      <c r="F351">
        <v>0.83740000000000003</v>
      </c>
      <c r="G351">
        <f t="shared" si="10"/>
        <v>0.42020000000000002</v>
      </c>
      <c r="M351">
        <v>1.3480000000000001</v>
      </c>
      <c r="N351">
        <v>0.83740000000000003</v>
      </c>
      <c r="O351" t="s">
        <v>179</v>
      </c>
      <c r="P351">
        <v>0.58279999999999998</v>
      </c>
      <c r="R351">
        <f t="shared" si="9"/>
        <v>0.42019999999999991</v>
      </c>
    </row>
    <row r="352" spans="4:18">
      <c r="D352">
        <v>1.3511</v>
      </c>
      <c r="E352">
        <v>0.41520000000000001</v>
      </c>
      <c r="F352">
        <v>0.83740000000000003</v>
      </c>
      <c r="G352">
        <f t="shared" si="10"/>
        <v>0.42220000000000002</v>
      </c>
      <c r="M352">
        <v>1.351</v>
      </c>
      <c r="N352">
        <v>0.83740000000000003</v>
      </c>
      <c r="O352" t="s">
        <v>179</v>
      </c>
      <c r="P352">
        <v>0.58479999999999999</v>
      </c>
      <c r="R352">
        <f t="shared" si="9"/>
        <v>0.42220000000000013</v>
      </c>
    </row>
    <row r="353" spans="4:18">
      <c r="D353">
        <v>1.3516999999999999</v>
      </c>
      <c r="E353">
        <v>0.41320000000000001</v>
      </c>
      <c r="F353">
        <v>0.83550000000000002</v>
      </c>
      <c r="G353">
        <f t="shared" si="10"/>
        <v>0.42230000000000001</v>
      </c>
      <c r="M353">
        <v>1.3520000000000001</v>
      </c>
      <c r="N353">
        <v>0.83550000000000002</v>
      </c>
      <c r="O353" t="s">
        <v>180</v>
      </c>
      <c r="P353">
        <v>0.58679999999999999</v>
      </c>
      <c r="R353">
        <f t="shared" si="9"/>
        <v>0.4222999999999999</v>
      </c>
    </row>
    <row r="354" spans="4:18">
      <c r="D354">
        <v>1.3523000000000001</v>
      </c>
      <c r="E354">
        <v>0.41320000000000001</v>
      </c>
      <c r="F354">
        <v>0.83360000000000001</v>
      </c>
      <c r="G354">
        <f t="shared" si="10"/>
        <v>0.4204</v>
      </c>
      <c r="M354">
        <v>1.3520000000000001</v>
      </c>
      <c r="N354">
        <v>0.83360000000000001</v>
      </c>
      <c r="O354" t="s">
        <v>181</v>
      </c>
      <c r="P354">
        <v>0.58679999999999999</v>
      </c>
      <c r="R354">
        <f t="shared" ref="R354:R404" si="11">SUM(P354+N354-1)</f>
        <v>0.42039999999999988</v>
      </c>
    </row>
    <row r="355" spans="4:18">
      <c r="D355">
        <v>1.3532999999999999</v>
      </c>
      <c r="E355">
        <v>0.41120000000000001</v>
      </c>
      <c r="F355">
        <v>0.83360000000000001</v>
      </c>
      <c r="G355">
        <f t="shared" si="10"/>
        <v>0.4224</v>
      </c>
      <c r="M355">
        <v>1.353</v>
      </c>
      <c r="N355">
        <v>0.83360000000000001</v>
      </c>
      <c r="O355" t="s">
        <v>181</v>
      </c>
      <c r="P355">
        <v>0.58879999999999999</v>
      </c>
      <c r="R355">
        <f t="shared" si="11"/>
        <v>0.42240000000000011</v>
      </c>
    </row>
    <row r="356" spans="4:18">
      <c r="D356">
        <v>1.3545</v>
      </c>
      <c r="E356">
        <v>0.41120000000000001</v>
      </c>
      <c r="F356">
        <v>0.83179999999999998</v>
      </c>
      <c r="G356">
        <f t="shared" si="10"/>
        <v>0.42059999999999997</v>
      </c>
      <c r="M356">
        <v>1.355</v>
      </c>
      <c r="N356">
        <v>0.83179999999999998</v>
      </c>
      <c r="O356" t="s">
        <v>182</v>
      </c>
      <c r="P356">
        <v>0.58879999999999999</v>
      </c>
      <c r="R356">
        <f t="shared" si="11"/>
        <v>0.42059999999999986</v>
      </c>
    </row>
    <row r="357" spans="4:18">
      <c r="D357">
        <v>1.3560000000000001</v>
      </c>
      <c r="E357">
        <v>0.40920000000000001</v>
      </c>
      <c r="F357">
        <v>0.83179999999999998</v>
      </c>
      <c r="G357">
        <f t="shared" si="10"/>
        <v>0.42259999999999998</v>
      </c>
      <c r="M357">
        <v>1.3560000000000001</v>
      </c>
      <c r="N357">
        <v>0.83179999999999998</v>
      </c>
      <c r="O357" t="s">
        <v>182</v>
      </c>
      <c r="P357">
        <v>0.59079999999999999</v>
      </c>
      <c r="R357">
        <f t="shared" si="11"/>
        <v>0.42260000000000009</v>
      </c>
    </row>
    <row r="358" spans="4:18">
      <c r="D358">
        <v>1.3588</v>
      </c>
      <c r="E358">
        <v>0.40920000000000001</v>
      </c>
      <c r="F358">
        <v>0.82989999999999997</v>
      </c>
      <c r="G358">
        <f t="shared" si="10"/>
        <v>0.42069999999999996</v>
      </c>
      <c r="M358">
        <v>1.359</v>
      </c>
      <c r="N358">
        <v>0.82989999999999997</v>
      </c>
      <c r="O358" t="s">
        <v>183</v>
      </c>
      <c r="P358">
        <v>0.59079999999999999</v>
      </c>
      <c r="R358">
        <f t="shared" si="11"/>
        <v>0.42070000000000007</v>
      </c>
    </row>
    <row r="359" spans="4:18">
      <c r="D359">
        <v>1.3608</v>
      </c>
      <c r="E359">
        <v>0.40920000000000001</v>
      </c>
      <c r="F359">
        <v>0.82799999999999996</v>
      </c>
      <c r="G359">
        <f t="shared" si="10"/>
        <v>0.41879999999999995</v>
      </c>
      <c r="M359">
        <v>1.361</v>
      </c>
      <c r="N359">
        <v>0.82799999999999996</v>
      </c>
      <c r="O359" t="s">
        <v>184</v>
      </c>
      <c r="P359">
        <v>0.59079999999999999</v>
      </c>
      <c r="R359">
        <f t="shared" si="11"/>
        <v>0.41880000000000006</v>
      </c>
    </row>
    <row r="360" spans="4:18">
      <c r="D360">
        <v>1.3640000000000001</v>
      </c>
      <c r="E360">
        <v>0.40720000000000001</v>
      </c>
      <c r="F360">
        <v>0.82799999999999996</v>
      </c>
      <c r="G360">
        <f t="shared" si="10"/>
        <v>0.42079999999999995</v>
      </c>
      <c r="M360">
        <v>1.3640000000000001</v>
      </c>
      <c r="N360">
        <v>0.82799999999999996</v>
      </c>
      <c r="O360" t="s">
        <v>184</v>
      </c>
      <c r="P360">
        <v>0.59279999999999999</v>
      </c>
      <c r="R360">
        <f t="shared" si="11"/>
        <v>0.42079999999999984</v>
      </c>
    </row>
    <row r="361" spans="4:18">
      <c r="D361">
        <v>1.3676999999999999</v>
      </c>
      <c r="E361">
        <v>0.4052</v>
      </c>
      <c r="F361">
        <v>0.82799999999999996</v>
      </c>
      <c r="G361">
        <f t="shared" si="10"/>
        <v>0.42279999999999995</v>
      </c>
      <c r="M361">
        <v>1.3680000000000001</v>
      </c>
      <c r="N361">
        <v>0.82799999999999996</v>
      </c>
      <c r="O361" t="s">
        <v>184</v>
      </c>
      <c r="P361">
        <v>0.5948</v>
      </c>
      <c r="R361">
        <f t="shared" si="11"/>
        <v>0.42280000000000006</v>
      </c>
    </row>
    <row r="362" spans="4:18">
      <c r="D362">
        <v>1.3695999999999999</v>
      </c>
      <c r="E362">
        <v>0.4052</v>
      </c>
      <c r="F362">
        <v>0.82620000000000005</v>
      </c>
      <c r="G362">
        <f t="shared" si="10"/>
        <v>0.42100000000000004</v>
      </c>
      <c r="M362">
        <v>1.37</v>
      </c>
      <c r="N362">
        <v>0.82620000000000005</v>
      </c>
      <c r="O362" t="s">
        <v>185</v>
      </c>
      <c r="P362">
        <v>0.5948</v>
      </c>
      <c r="R362">
        <f t="shared" si="11"/>
        <v>0.42100000000000004</v>
      </c>
    </row>
    <row r="363" spans="4:18">
      <c r="D363">
        <v>1.3708</v>
      </c>
      <c r="E363">
        <v>0.4032</v>
      </c>
      <c r="F363">
        <v>0.82620000000000005</v>
      </c>
      <c r="G363">
        <f t="shared" si="10"/>
        <v>0.42300000000000004</v>
      </c>
      <c r="M363">
        <v>1.371</v>
      </c>
      <c r="N363">
        <v>0.82620000000000005</v>
      </c>
      <c r="O363" t="s">
        <v>185</v>
      </c>
      <c r="P363">
        <v>0.5968</v>
      </c>
      <c r="R363">
        <f t="shared" si="11"/>
        <v>0.42300000000000004</v>
      </c>
    </row>
    <row r="364" spans="4:18">
      <c r="D364">
        <v>1.3716999999999999</v>
      </c>
      <c r="E364">
        <v>0.4032</v>
      </c>
      <c r="F364">
        <v>0.82430000000000003</v>
      </c>
      <c r="G364">
        <f t="shared" si="10"/>
        <v>0.42110000000000003</v>
      </c>
      <c r="M364">
        <v>1.3720000000000001</v>
      </c>
      <c r="N364">
        <v>0.82430000000000003</v>
      </c>
      <c r="O364" t="s">
        <v>186</v>
      </c>
      <c r="P364">
        <v>0.5968</v>
      </c>
      <c r="R364">
        <f t="shared" si="11"/>
        <v>0.42110000000000003</v>
      </c>
    </row>
    <row r="365" spans="4:18">
      <c r="D365">
        <v>1.3728</v>
      </c>
      <c r="E365">
        <v>0.4012</v>
      </c>
      <c r="F365">
        <v>0.82430000000000003</v>
      </c>
      <c r="G365">
        <f t="shared" si="10"/>
        <v>0.42310000000000003</v>
      </c>
      <c r="M365">
        <v>1.373</v>
      </c>
      <c r="N365">
        <v>0.82430000000000003</v>
      </c>
      <c r="O365" t="s">
        <v>186</v>
      </c>
      <c r="P365">
        <v>0.5988</v>
      </c>
      <c r="R365">
        <f t="shared" si="11"/>
        <v>0.42310000000000003</v>
      </c>
    </row>
    <row r="366" spans="4:18">
      <c r="D366">
        <v>1.3731</v>
      </c>
      <c r="E366">
        <v>0.3992</v>
      </c>
      <c r="F366">
        <v>0.82430000000000003</v>
      </c>
      <c r="G366">
        <f t="shared" si="10"/>
        <v>0.42510000000000003</v>
      </c>
      <c r="M366">
        <v>1.373</v>
      </c>
      <c r="N366">
        <v>0.82430000000000003</v>
      </c>
      <c r="O366" t="s">
        <v>186</v>
      </c>
      <c r="P366">
        <v>0.6008</v>
      </c>
      <c r="R366">
        <f t="shared" si="11"/>
        <v>0.42510000000000003</v>
      </c>
    </row>
    <row r="367" spans="4:18">
      <c r="D367">
        <v>1.3768</v>
      </c>
      <c r="E367">
        <v>0.3992</v>
      </c>
      <c r="F367">
        <v>0.82240000000000002</v>
      </c>
      <c r="G367">
        <f t="shared" si="10"/>
        <v>0.42320000000000002</v>
      </c>
      <c r="M367">
        <v>1.377</v>
      </c>
      <c r="N367">
        <v>0.82240000000000002</v>
      </c>
      <c r="O367" t="s">
        <v>187</v>
      </c>
      <c r="P367">
        <v>0.6008</v>
      </c>
      <c r="R367">
        <f t="shared" si="11"/>
        <v>0.42320000000000002</v>
      </c>
    </row>
    <row r="368" spans="4:18">
      <c r="D368">
        <v>1.3808</v>
      </c>
      <c r="E368">
        <v>0.3972</v>
      </c>
      <c r="F368">
        <v>0.82240000000000002</v>
      </c>
      <c r="G368">
        <f t="shared" si="10"/>
        <v>0.42520000000000002</v>
      </c>
      <c r="M368">
        <v>1.381</v>
      </c>
      <c r="N368">
        <v>0.82240000000000002</v>
      </c>
      <c r="O368" t="s">
        <v>187</v>
      </c>
      <c r="P368">
        <v>0.6028</v>
      </c>
      <c r="R368">
        <f t="shared" si="11"/>
        <v>0.42520000000000002</v>
      </c>
    </row>
    <row r="369" spans="4:18">
      <c r="D369">
        <v>1.3815999999999999</v>
      </c>
      <c r="E369">
        <v>0.3952</v>
      </c>
      <c r="F369">
        <v>0.82240000000000002</v>
      </c>
      <c r="G369">
        <f t="shared" si="10"/>
        <v>0.42720000000000002</v>
      </c>
      <c r="M369">
        <v>1.3819999999999999</v>
      </c>
      <c r="N369">
        <v>0.82240000000000002</v>
      </c>
      <c r="O369" t="s">
        <v>187</v>
      </c>
      <c r="P369">
        <v>0.6048</v>
      </c>
      <c r="R369">
        <f t="shared" si="11"/>
        <v>0.42720000000000002</v>
      </c>
    </row>
    <row r="370" spans="4:18">
      <c r="D370">
        <v>1.3848</v>
      </c>
      <c r="E370">
        <v>0.3952</v>
      </c>
      <c r="F370">
        <v>0.8206</v>
      </c>
      <c r="G370">
        <f t="shared" si="10"/>
        <v>0.4254</v>
      </c>
      <c r="M370">
        <v>1.385</v>
      </c>
      <c r="N370">
        <v>0.8206</v>
      </c>
      <c r="O370" t="s">
        <v>188</v>
      </c>
      <c r="P370">
        <v>0.6048</v>
      </c>
      <c r="R370">
        <f t="shared" si="11"/>
        <v>0.4254</v>
      </c>
    </row>
    <row r="371" spans="4:18">
      <c r="D371">
        <v>1.3885000000000001</v>
      </c>
      <c r="E371">
        <v>0.39319999999999999</v>
      </c>
      <c r="F371">
        <v>0.8206</v>
      </c>
      <c r="G371">
        <f t="shared" si="10"/>
        <v>0.4274</v>
      </c>
      <c r="M371">
        <v>1.3879999999999999</v>
      </c>
      <c r="N371">
        <v>0.8206</v>
      </c>
      <c r="O371" t="s">
        <v>188</v>
      </c>
      <c r="P371">
        <v>0.60680000000000001</v>
      </c>
      <c r="R371">
        <f t="shared" si="11"/>
        <v>0.4274</v>
      </c>
    </row>
    <row r="372" spans="4:18">
      <c r="D372">
        <v>1.3903000000000001</v>
      </c>
      <c r="E372">
        <v>0.39119999999999999</v>
      </c>
      <c r="F372">
        <v>0.8206</v>
      </c>
      <c r="G372">
        <f t="shared" si="10"/>
        <v>0.4294</v>
      </c>
      <c r="M372">
        <v>1.39</v>
      </c>
      <c r="N372">
        <v>0.8206</v>
      </c>
      <c r="O372" t="s">
        <v>188</v>
      </c>
      <c r="P372">
        <v>0.60880000000000001</v>
      </c>
      <c r="R372">
        <f t="shared" si="11"/>
        <v>0.4294</v>
      </c>
    </row>
    <row r="373" spans="4:18">
      <c r="D373">
        <v>1.3922000000000001</v>
      </c>
      <c r="E373">
        <v>0.38919999999999999</v>
      </c>
      <c r="F373">
        <v>0.8206</v>
      </c>
      <c r="G373">
        <f t="shared" si="10"/>
        <v>0.43140000000000001</v>
      </c>
      <c r="M373">
        <v>1.3919999999999999</v>
      </c>
      <c r="N373">
        <v>0.8206</v>
      </c>
      <c r="O373" t="s">
        <v>188</v>
      </c>
      <c r="P373">
        <v>0.61080000000000001</v>
      </c>
      <c r="R373">
        <f t="shared" si="11"/>
        <v>0.43140000000000001</v>
      </c>
    </row>
    <row r="374" spans="4:18">
      <c r="D374">
        <v>1.3944000000000001</v>
      </c>
      <c r="E374">
        <v>0.38919999999999999</v>
      </c>
      <c r="F374">
        <v>0.81869999999999998</v>
      </c>
      <c r="G374">
        <f t="shared" si="10"/>
        <v>0.42949999999999999</v>
      </c>
      <c r="M374">
        <v>1.3939999999999999</v>
      </c>
      <c r="N374">
        <v>0.81869999999999998</v>
      </c>
      <c r="O374" t="s">
        <v>189</v>
      </c>
      <c r="P374">
        <v>0.61080000000000001</v>
      </c>
      <c r="R374">
        <f t="shared" si="11"/>
        <v>0.42949999999999999</v>
      </c>
    </row>
    <row r="375" spans="4:18">
      <c r="D375">
        <v>1.3957999999999999</v>
      </c>
      <c r="E375">
        <v>0.38719999999999999</v>
      </c>
      <c r="F375">
        <v>0.81869999999999998</v>
      </c>
      <c r="G375">
        <f t="shared" si="10"/>
        <v>0.43149999999999999</v>
      </c>
      <c r="M375">
        <v>1.3959999999999999</v>
      </c>
      <c r="N375">
        <v>0.81869999999999998</v>
      </c>
      <c r="O375" t="s">
        <v>189</v>
      </c>
      <c r="P375">
        <v>0.61280000000000001</v>
      </c>
      <c r="R375">
        <f t="shared" si="11"/>
        <v>0.43149999999999999</v>
      </c>
    </row>
    <row r="376" spans="4:18">
      <c r="D376">
        <v>1.3966000000000001</v>
      </c>
      <c r="E376">
        <v>0.38719999999999999</v>
      </c>
      <c r="F376">
        <v>0.81679999999999997</v>
      </c>
      <c r="G376">
        <f t="shared" si="10"/>
        <v>0.42959999999999998</v>
      </c>
      <c r="M376">
        <v>1.397</v>
      </c>
      <c r="N376">
        <v>0.81679999999999997</v>
      </c>
      <c r="O376" t="s">
        <v>190</v>
      </c>
      <c r="P376">
        <v>0.61280000000000001</v>
      </c>
      <c r="R376">
        <f t="shared" si="11"/>
        <v>0.42959999999999998</v>
      </c>
    </row>
    <row r="377" spans="4:18">
      <c r="D377">
        <v>1.4</v>
      </c>
      <c r="E377">
        <v>0.38519999999999999</v>
      </c>
      <c r="F377">
        <v>0.81679999999999997</v>
      </c>
      <c r="G377">
        <f t="shared" si="10"/>
        <v>0.43159999999999998</v>
      </c>
      <c r="M377">
        <v>1.4</v>
      </c>
      <c r="N377">
        <v>0.81679999999999997</v>
      </c>
      <c r="O377" t="s">
        <v>190</v>
      </c>
      <c r="P377">
        <v>0.61480000000000001</v>
      </c>
      <c r="R377">
        <f t="shared" si="11"/>
        <v>0.43159999999999998</v>
      </c>
    </row>
    <row r="378" spans="4:18">
      <c r="D378">
        <v>1.4040999999999999</v>
      </c>
      <c r="E378">
        <v>0.38319999999999999</v>
      </c>
      <c r="F378">
        <v>0.81679999999999997</v>
      </c>
      <c r="G378">
        <f t="shared" si="10"/>
        <v>0.43359999999999999</v>
      </c>
      <c r="M378">
        <v>1.4039999999999999</v>
      </c>
      <c r="N378">
        <v>0.81679999999999997</v>
      </c>
      <c r="O378" t="s">
        <v>190</v>
      </c>
      <c r="P378">
        <v>0.61680000000000001</v>
      </c>
      <c r="R378">
        <f t="shared" si="11"/>
        <v>0.43359999999999999</v>
      </c>
    </row>
    <row r="379" spans="4:18">
      <c r="D379">
        <v>1.4055</v>
      </c>
      <c r="E379">
        <v>0.38319999999999999</v>
      </c>
      <c r="F379">
        <v>0.81499999999999995</v>
      </c>
      <c r="G379">
        <f t="shared" si="10"/>
        <v>0.43179999999999996</v>
      </c>
      <c r="M379">
        <v>1.4059999999999999</v>
      </c>
      <c r="N379">
        <v>0.81499999999999995</v>
      </c>
      <c r="O379" t="s">
        <v>191</v>
      </c>
      <c r="P379">
        <v>0.61680000000000001</v>
      </c>
      <c r="R379">
        <f t="shared" si="11"/>
        <v>0.43179999999999996</v>
      </c>
    </row>
    <row r="380" spans="4:18">
      <c r="D380">
        <v>1.4058999999999999</v>
      </c>
      <c r="E380">
        <v>0.38319999999999999</v>
      </c>
      <c r="F380">
        <v>0.81310000000000004</v>
      </c>
      <c r="G380">
        <f t="shared" si="10"/>
        <v>0.42990000000000006</v>
      </c>
      <c r="M380">
        <v>1.4059999999999999</v>
      </c>
      <c r="N380">
        <v>0.81310000000000004</v>
      </c>
      <c r="O380" t="s">
        <v>192</v>
      </c>
      <c r="P380">
        <v>0.61680000000000001</v>
      </c>
      <c r="R380">
        <f t="shared" si="11"/>
        <v>0.42989999999999995</v>
      </c>
    </row>
    <row r="381" spans="4:18">
      <c r="D381">
        <v>1.4068000000000001</v>
      </c>
      <c r="E381">
        <v>0.38119999999999998</v>
      </c>
      <c r="F381">
        <v>0.81310000000000004</v>
      </c>
      <c r="G381">
        <f t="shared" si="10"/>
        <v>0.43190000000000006</v>
      </c>
      <c r="M381">
        <v>1.407</v>
      </c>
      <c r="N381">
        <v>0.81310000000000004</v>
      </c>
      <c r="O381" t="s">
        <v>192</v>
      </c>
      <c r="P381">
        <v>0.61880000000000002</v>
      </c>
      <c r="R381">
        <f t="shared" si="11"/>
        <v>0.43190000000000017</v>
      </c>
    </row>
    <row r="382" spans="4:18">
      <c r="D382">
        <v>1.4084000000000001</v>
      </c>
      <c r="E382">
        <v>0.37919999999999998</v>
      </c>
      <c r="F382">
        <v>0.81120000000000003</v>
      </c>
      <c r="G382">
        <f t="shared" si="10"/>
        <v>0.43200000000000005</v>
      </c>
      <c r="M382">
        <v>1.4079999999999999</v>
      </c>
      <c r="N382">
        <v>0.81120000000000003</v>
      </c>
      <c r="O382" t="s">
        <v>193</v>
      </c>
      <c r="P382">
        <v>0.62080000000000002</v>
      </c>
      <c r="R382">
        <f t="shared" si="11"/>
        <v>0.43199999999999994</v>
      </c>
    </row>
    <row r="383" spans="4:18">
      <c r="D383">
        <v>1.4111</v>
      </c>
      <c r="E383">
        <v>0.37919999999999998</v>
      </c>
      <c r="F383">
        <v>0.80930000000000002</v>
      </c>
      <c r="G383">
        <f t="shared" si="10"/>
        <v>0.43010000000000004</v>
      </c>
      <c r="M383">
        <v>1.411</v>
      </c>
      <c r="N383">
        <v>0.80930000000000002</v>
      </c>
      <c r="O383" t="s">
        <v>194</v>
      </c>
      <c r="P383">
        <v>0.62080000000000002</v>
      </c>
      <c r="R383">
        <f t="shared" si="11"/>
        <v>0.43009999999999993</v>
      </c>
    </row>
    <row r="384" spans="4:18">
      <c r="D384">
        <v>1.4129</v>
      </c>
      <c r="E384">
        <v>0.37919999999999998</v>
      </c>
      <c r="F384">
        <v>0.8075</v>
      </c>
      <c r="G384">
        <f t="shared" si="10"/>
        <v>0.42830000000000001</v>
      </c>
      <c r="M384">
        <v>1.413</v>
      </c>
      <c r="N384">
        <v>0.8075</v>
      </c>
      <c r="O384" t="s">
        <v>195</v>
      </c>
      <c r="P384">
        <v>0.62080000000000002</v>
      </c>
      <c r="R384">
        <f t="shared" si="11"/>
        <v>0.42830000000000013</v>
      </c>
    </row>
    <row r="385" spans="4:18">
      <c r="D385">
        <v>1.4151</v>
      </c>
      <c r="E385">
        <v>0.37919999999999998</v>
      </c>
      <c r="F385">
        <v>0.80559999999999998</v>
      </c>
      <c r="G385">
        <f t="shared" si="10"/>
        <v>0.4264</v>
      </c>
      <c r="M385">
        <v>1.415</v>
      </c>
      <c r="N385">
        <v>0.80559999999999998</v>
      </c>
      <c r="O385" t="s">
        <v>196</v>
      </c>
      <c r="P385">
        <v>0.62080000000000002</v>
      </c>
      <c r="R385">
        <f t="shared" si="11"/>
        <v>0.42640000000000011</v>
      </c>
    </row>
    <row r="386" spans="4:18">
      <c r="D386">
        <v>1.4175</v>
      </c>
      <c r="E386">
        <v>0.37719999999999998</v>
      </c>
      <c r="F386">
        <v>0.80559999999999998</v>
      </c>
      <c r="G386">
        <f t="shared" si="10"/>
        <v>0.4284</v>
      </c>
      <c r="M386">
        <v>1.417</v>
      </c>
      <c r="N386">
        <v>0.80559999999999998</v>
      </c>
      <c r="O386" t="s">
        <v>196</v>
      </c>
      <c r="P386">
        <v>0.62280000000000002</v>
      </c>
      <c r="R386">
        <f t="shared" si="11"/>
        <v>0.42839999999999989</v>
      </c>
    </row>
    <row r="387" spans="4:18">
      <c r="D387">
        <v>1.4193</v>
      </c>
      <c r="E387">
        <v>0.37519999999999998</v>
      </c>
      <c r="F387">
        <v>0.80559999999999998</v>
      </c>
      <c r="G387">
        <f t="shared" si="10"/>
        <v>0.4304</v>
      </c>
      <c r="M387">
        <v>1.419</v>
      </c>
      <c r="N387">
        <v>0.80559999999999998</v>
      </c>
      <c r="O387" t="s">
        <v>196</v>
      </c>
      <c r="P387">
        <v>0.62480000000000002</v>
      </c>
      <c r="R387">
        <f t="shared" si="11"/>
        <v>0.43040000000000012</v>
      </c>
    </row>
    <row r="388" spans="4:18">
      <c r="D388">
        <v>1.421</v>
      </c>
      <c r="E388">
        <v>0.37519999999999998</v>
      </c>
      <c r="F388">
        <v>0.80369999999999997</v>
      </c>
      <c r="G388">
        <f t="shared" ref="G388:G451" si="12">SUM(F388-E388)</f>
        <v>0.42849999999999999</v>
      </c>
      <c r="M388">
        <v>1.421</v>
      </c>
      <c r="N388">
        <v>0.80369999999999997</v>
      </c>
      <c r="O388" t="s">
        <v>197</v>
      </c>
      <c r="P388">
        <v>0.62480000000000002</v>
      </c>
      <c r="R388">
        <f t="shared" si="11"/>
        <v>0.4285000000000001</v>
      </c>
    </row>
    <row r="389" spans="4:18">
      <c r="D389">
        <v>1.4211</v>
      </c>
      <c r="E389">
        <v>0.37330000000000002</v>
      </c>
      <c r="F389">
        <v>0.80189999999999995</v>
      </c>
      <c r="G389">
        <f t="shared" si="12"/>
        <v>0.42859999999999993</v>
      </c>
      <c r="M389">
        <v>1.421</v>
      </c>
      <c r="N389">
        <v>0.80189999999999995</v>
      </c>
      <c r="O389" t="s">
        <v>198</v>
      </c>
      <c r="P389">
        <v>0.62670000000000003</v>
      </c>
      <c r="R389">
        <f t="shared" si="11"/>
        <v>0.42859999999999987</v>
      </c>
    </row>
    <row r="390" spans="4:18">
      <c r="D390">
        <v>1.4221999999999999</v>
      </c>
      <c r="E390">
        <v>0.37330000000000002</v>
      </c>
      <c r="F390">
        <v>0.8</v>
      </c>
      <c r="G390">
        <f t="shared" si="12"/>
        <v>0.42670000000000002</v>
      </c>
      <c r="M390">
        <v>1.4219999999999999</v>
      </c>
      <c r="N390">
        <v>0.8</v>
      </c>
      <c r="O390" t="s">
        <v>199</v>
      </c>
      <c r="P390">
        <v>0.62670000000000003</v>
      </c>
      <c r="R390">
        <f t="shared" si="11"/>
        <v>0.42670000000000008</v>
      </c>
    </row>
    <row r="391" spans="4:18">
      <c r="D391">
        <v>1.4248000000000001</v>
      </c>
      <c r="E391">
        <v>0.37330000000000002</v>
      </c>
      <c r="F391">
        <v>0.79810000000000003</v>
      </c>
      <c r="G391">
        <f t="shared" si="12"/>
        <v>0.42480000000000001</v>
      </c>
      <c r="M391">
        <v>1.425</v>
      </c>
      <c r="N391">
        <v>0.79810000000000003</v>
      </c>
      <c r="O391" t="s">
        <v>200</v>
      </c>
      <c r="P391">
        <v>0.62670000000000003</v>
      </c>
      <c r="R391">
        <f t="shared" si="11"/>
        <v>0.42480000000000007</v>
      </c>
    </row>
    <row r="392" spans="4:18">
      <c r="D392">
        <v>1.4305000000000001</v>
      </c>
      <c r="E392">
        <v>0.37130000000000002</v>
      </c>
      <c r="F392">
        <v>0.79810000000000003</v>
      </c>
      <c r="G392">
        <f t="shared" si="12"/>
        <v>0.42680000000000001</v>
      </c>
      <c r="M392">
        <v>1.431</v>
      </c>
      <c r="N392">
        <v>0.79810000000000003</v>
      </c>
      <c r="O392" t="s">
        <v>200</v>
      </c>
      <c r="P392">
        <v>0.62870000000000004</v>
      </c>
      <c r="R392">
        <f t="shared" si="11"/>
        <v>0.42680000000000007</v>
      </c>
    </row>
    <row r="393" spans="4:18">
      <c r="D393">
        <v>1.4353</v>
      </c>
      <c r="E393">
        <v>0.37130000000000002</v>
      </c>
      <c r="F393">
        <v>0.79630000000000001</v>
      </c>
      <c r="G393">
        <f t="shared" si="12"/>
        <v>0.42499999999999999</v>
      </c>
      <c r="M393">
        <v>1.4350000000000001</v>
      </c>
      <c r="N393">
        <v>0.79630000000000001</v>
      </c>
      <c r="O393" t="s">
        <v>201</v>
      </c>
      <c r="P393">
        <v>0.62870000000000004</v>
      </c>
      <c r="R393">
        <f t="shared" si="11"/>
        <v>0.42500000000000004</v>
      </c>
    </row>
    <row r="394" spans="4:18">
      <c r="D394">
        <v>1.4359</v>
      </c>
      <c r="E394">
        <v>0.36930000000000002</v>
      </c>
      <c r="F394">
        <v>0.79630000000000001</v>
      </c>
      <c r="G394">
        <f t="shared" si="12"/>
        <v>0.42699999999999999</v>
      </c>
      <c r="M394">
        <v>1.4359999999999999</v>
      </c>
      <c r="N394">
        <v>0.79630000000000001</v>
      </c>
      <c r="O394" t="s">
        <v>201</v>
      </c>
      <c r="P394">
        <v>0.63070000000000004</v>
      </c>
      <c r="R394">
        <f t="shared" si="11"/>
        <v>0.42700000000000005</v>
      </c>
    </row>
    <row r="395" spans="4:18">
      <c r="D395">
        <v>1.4375</v>
      </c>
      <c r="E395">
        <v>0.36930000000000002</v>
      </c>
      <c r="F395">
        <v>0.7944</v>
      </c>
      <c r="G395">
        <f t="shared" si="12"/>
        <v>0.42509999999999998</v>
      </c>
      <c r="M395">
        <v>1.4379999999999999</v>
      </c>
      <c r="N395">
        <v>0.7944</v>
      </c>
      <c r="O395" t="s">
        <v>202</v>
      </c>
      <c r="P395">
        <v>0.63070000000000004</v>
      </c>
      <c r="R395">
        <f t="shared" si="11"/>
        <v>0.42510000000000003</v>
      </c>
    </row>
    <row r="396" spans="4:18">
      <c r="D396">
        <v>1.4390000000000001</v>
      </c>
      <c r="E396">
        <v>0.36930000000000002</v>
      </c>
      <c r="F396">
        <v>0.79249999999999998</v>
      </c>
      <c r="G396">
        <f t="shared" si="12"/>
        <v>0.42319999999999997</v>
      </c>
      <c r="M396">
        <v>1.4390000000000001</v>
      </c>
      <c r="N396">
        <v>0.79249999999999998</v>
      </c>
      <c r="O396" t="s">
        <v>203</v>
      </c>
      <c r="P396">
        <v>0.63070000000000004</v>
      </c>
      <c r="R396">
        <f t="shared" si="11"/>
        <v>0.42320000000000002</v>
      </c>
    </row>
    <row r="397" spans="4:18">
      <c r="D397">
        <v>1.4408000000000001</v>
      </c>
      <c r="E397">
        <v>0.36930000000000002</v>
      </c>
      <c r="F397">
        <v>0.79069999999999996</v>
      </c>
      <c r="G397">
        <f t="shared" si="12"/>
        <v>0.42139999999999994</v>
      </c>
      <c r="M397">
        <v>1.4410000000000001</v>
      </c>
      <c r="N397">
        <v>0.79069999999999996</v>
      </c>
      <c r="O397" t="s">
        <v>204</v>
      </c>
      <c r="P397">
        <v>0.63070000000000004</v>
      </c>
      <c r="R397">
        <f t="shared" si="11"/>
        <v>0.4214</v>
      </c>
    </row>
    <row r="398" spans="4:18">
      <c r="D398">
        <v>1.4427000000000001</v>
      </c>
      <c r="E398">
        <v>0.36730000000000002</v>
      </c>
      <c r="F398">
        <v>0.79069999999999996</v>
      </c>
      <c r="G398">
        <f t="shared" si="12"/>
        <v>0.42339999999999994</v>
      </c>
      <c r="M398">
        <v>1.4430000000000001</v>
      </c>
      <c r="N398">
        <v>0.79069999999999996</v>
      </c>
      <c r="O398" t="s">
        <v>204</v>
      </c>
      <c r="P398">
        <v>0.63270000000000004</v>
      </c>
      <c r="R398">
        <f t="shared" si="11"/>
        <v>0.4234</v>
      </c>
    </row>
    <row r="399" spans="4:18">
      <c r="D399">
        <v>1.4442999999999999</v>
      </c>
      <c r="E399">
        <v>0.36530000000000001</v>
      </c>
      <c r="F399">
        <v>0.79069999999999996</v>
      </c>
      <c r="G399">
        <f t="shared" si="12"/>
        <v>0.42539999999999994</v>
      </c>
      <c r="M399">
        <v>1.444</v>
      </c>
      <c r="N399">
        <v>0.79069999999999996</v>
      </c>
      <c r="O399" t="s">
        <v>204</v>
      </c>
      <c r="P399">
        <v>0.63470000000000004</v>
      </c>
      <c r="R399">
        <f t="shared" si="11"/>
        <v>0.4254</v>
      </c>
    </row>
    <row r="400" spans="4:18">
      <c r="D400">
        <v>1.4459</v>
      </c>
      <c r="E400">
        <v>0.36530000000000001</v>
      </c>
      <c r="F400">
        <v>0.78879999999999995</v>
      </c>
      <c r="G400">
        <f t="shared" si="12"/>
        <v>0.42349999999999993</v>
      </c>
      <c r="M400">
        <v>1.446</v>
      </c>
      <c r="N400">
        <v>0.78879999999999995</v>
      </c>
      <c r="O400" t="s">
        <v>205</v>
      </c>
      <c r="P400">
        <v>0.63470000000000004</v>
      </c>
      <c r="R400">
        <f t="shared" si="11"/>
        <v>0.42349999999999999</v>
      </c>
    </row>
    <row r="401" spans="4:18">
      <c r="D401">
        <v>1.4470000000000001</v>
      </c>
      <c r="E401">
        <v>0.36530000000000001</v>
      </c>
      <c r="F401">
        <v>0.78690000000000004</v>
      </c>
      <c r="G401">
        <f t="shared" si="12"/>
        <v>0.42160000000000003</v>
      </c>
      <c r="M401">
        <v>1.4470000000000001</v>
      </c>
      <c r="N401">
        <v>0.78690000000000004</v>
      </c>
      <c r="O401" t="s">
        <v>206</v>
      </c>
      <c r="P401">
        <v>0.63470000000000004</v>
      </c>
      <c r="R401">
        <f t="shared" si="11"/>
        <v>0.4216000000000002</v>
      </c>
    </row>
    <row r="402" spans="4:18">
      <c r="D402">
        <v>1.4504999999999999</v>
      </c>
      <c r="E402">
        <v>0.36530000000000001</v>
      </c>
      <c r="F402">
        <v>0.78500000000000003</v>
      </c>
      <c r="G402">
        <f t="shared" si="12"/>
        <v>0.41970000000000002</v>
      </c>
      <c r="M402">
        <v>1.4510000000000001</v>
      </c>
      <c r="N402">
        <v>0.78500000000000003</v>
      </c>
      <c r="O402" t="s">
        <v>207</v>
      </c>
      <c r="P402">
        <v>0.63470000000000004</v>
      </c>
      <c r="R402">
        <f t="shared" si="11"/>
        <v>0.41970000000000018</v>
      </c>
    </row>
    <row r="403" spans="4:18">
      <c r="D403">
        <v>1.4538</v>
      </c>
      <c r="E403">
        <v>0.36330000000000001</v>
      </c>
      <c r="F403">
        <v>0.78500000000000003</v>
      </c>
      <c r="G403">
        <f t="shared" si="12"/>
        <v>0.42170000000000002</v>
      </c>
      <c r="M403">
        <v>1.454</v>
      </c>
      <c r="N403">
        <v>0.78500000000000003</v>
      </c>
      <c r="O403" t="s">
        <v>207</v>
      </c>
      <c r="P403">
        <v>0.63670000000000004</v>
      </c>
      <c r="R403">
        <f t="shared" si="11"/>
        <v>0.42169999999999996</v>
      </c>
    </row>
    <row r="404" spans="4:18">
      <c r="D404">
        <v>1.4568000000000001</v>
      </c>
      <c r="E404">
        <v>0.36330000000000001</v>
      </c>
      <c r="F404">
        <v>0.78320000000000001</v>
      </c>
      <c r="G404">
        <f t="shared" si="12"/>
        <v>0.4199</v>
      </c>
      <c r="M404">
        <v>1.4570000000000001</v>
      </c>
      <c r="N404">
        <v>0.78320000000000001</v>
      </c>
      <c r="O404" t="s">
        <v>208</v>
      </c>
      <c r="P404">
        <v>0.63670000000000004</v>
      </c>
      <c r="R404">
        <f t="shared" si="11"/>
        <v>0.41990000000000016</v>
      </c>
    </row>
    <row r="405" spans="4:18">
      <c r="D405">
        <v>1.4592000000000001</v>
      </c>
      <c r="E405">
        <v>0.36130000000000001</v>
      </c>
      <c r="F405">
        <v>0.78320000000000001</v>
      </c>
      <c r="G405">
        <f t="shared" si="12"/>
        <v>0.4219</v>
      </c>
      <c r="M405">
        <v>1.4590000000000001</v>
      </c>
      <c r="N405">
        <v>0.78320000000000001</v>
      </c>
      <c r="O405" t="s">
        <v>208</v>
      </c>
      <c r="P405">
        <v>0.63870000000000005</v>
      </c>
      <c r="R405">
        <f>SUM(P405+N405-1)</f>
        <v>0.42189999999999994</v>
      </c>
    </row>
    <row r="406" spans="4:18">
      <c r="D406">
        <v>1.4594</v>
      </c>
      <c r="E406">
        <v>0.35930000000000001</v>
      </c>
      <c r="F406">
        <v>0.78320000000000001</v>
      </c>
      <c r="G406">
        <f t="shared" si="12"/>
        <v>0.4239</v>
      </c>
      <c r="M406">
        <v>1.4590000000000001</v>
      </c>
      <c r="N406">
        <v>0.78320000000000001</v>
      </c>
      <c r="O406" t="s">
        <v>208</v>
      </c>
      <c r="P406">
        <v>0.64070000000000005</v>
      </c>
      <c r="R406">
        <f t="shared" ref="R406:R469" si="13">SUM(P406+N406-1)</f>
        <v>0.42390000000000017</v>
      </c>
    </row>
    <row r="407" spans="4:18">
      <c r="D407">
        <v>1.4602999999999999</v>
      </c>
      <c r="E407">
        <v>0.35930000000000001</v>
      </c>
      <c r="F407">
        <v>0.78129999999999999</v>
      </c>
      <c r="G407">
        <f t="shared" si="12"/>
        <v>0.42199999999999999</v>
      </c>
      <c r="M407">
        <v>1.46</v>
      </c>
      <c r="N407">
        <v>0.78129999999999999</v>
      </c>
      <c r="O407" t="s">
        <v>209</v>
      </c>
      <c r="P407">
        <v>0.64070000000000005</v>
      </c>
      <c r="R407">
        <f t="shared" si="13"/>
        <v>0.42200000000000015</v>
      </c>
    </row>
    <row r="408" spans="4:18">
      <c r="D408">
        <v>1.4613</v>
      </c>
      <c r="E408">
        <v>0.35730000000000001</v>
      </c>
      <c r="F408">
        <v>0.78129999999999999</v>
      </c>
      <c r="G408">
        <f t="shared" si="12"/>
        <v>0.42399999999999999</v>
      </c>
      <c r="M408">
        <v>1.4610000000000001</v>
      </c>
      <c r="N408">
        <v>0.78129999999999999</v>
      </c>
      <c r="O408" t="s">
        <v>209</v>
      </c>
      <c r="P408">
        <v>0.64270000000000005</v>
      </c>
      <c r="R408">
        <f t="shared" si="13"/>
        <v>0.42399999999999993</v>
      </c>
    </row>
    <row r="409" spans="4:18">
      <c r="D409">
        <v>1.462</v>
      </c>
      <c r="E409">
        <v>0.3513</v>
      </c>
      <c r="F409">
        <v>0.78129999999999999</v>
      </c>
      <c r="G409">
        <f t="shared" si="12"/>
        <v>0.43</v>
      </c>
      <c r="M409">
        <v>1.462</v>
      </c>
      <c r="N409">
        <v>0.78129999999999999</v>
      </c>
      <c r="O409" t="s">
        <v>209</v>
      </c>
      <c r="P409">
        <v>0.64870000000000005</v>
      </c>
      <c r="R409">
        <f t="shared" si="13"/>
        <v>0.43000000000000016</v>
      </c>
    </row>
    <row r="410" spans="4:18">
      <c r="D410">
        <v>1.4626999999999999</v>
      </c>
      <c r="E410">
        <v>0.3513</v>
      </c>
      <c r="F410">
        <v>0.77939999999999998</v>
      </c>
      <c r="G410">
        <f t="shared" si="12"/>
        <v>0.42809999999999998</v>
      </c>
      <c r="M410">
        <v>1.4630000000000001</v>
      </c>
      <c r="N410">
        <v>0.77939999999999998</v>
      </c>
      <c r="O410" t="s">
        <v>210</v>
      </c>
      <c r="P410">
        <v>0.64870000000000005</v>
      </c>
      <c r="R410">
        <f t="shared" si="13"/>
        <v>0.42810000000000015</v>
      </c>
    </row>
    <row r="411" spans="4:18">
      <c r="D411">
        <v>1.4634</v>
      </c>
      <c r="E411">
        <v>0.3493</v>
      </c>
      <c r="F411">
        <v>0.77939999999999998</v>
      </c>
      <c r="G411">
        <f t="shared" si="12"/>
        <v>0.43009999999999998</v>
      </c>
      <c r="M411">
        <v>1.4630000000000001</v>
      </c>
      <c r="N411">
        <v>0.77939999999999998</v>
      </c>
      <c r="O411" t="s">
        <v>210</v>
      </c>
      <c r="P411">
        <v>0.65069999999999995</v>
      </c>
      <c r="R411">
        <f t="shared" si="13"/>
        <v>0.43009999999999993</v>
      </c>
    </row>
    <row r="412" spans="4:18">
      <c r="D412">
        <v>1.464</v>
      </c>
      <c r="E412">
        <v>0.3493</v>
      </c>
      <c r="F412">
        <v>0.77759999999999996</v>
      </c>
      <c r="G412">
        <f t="shared" si="12"/>
        <v>0.42829999999999996</v>
      </c>
      <c r="M412">
        <v>1.464</v>
      </c>
      <c r="N412">
        <v>0.77759999999999996</v>
      </c>
      <c r="O412" t="s">
        <v>211</v>
      </c>
      <c r="P412">
        <v>0.65069999999999995</v>
      </c>
      <c r="R412">
        <f t="shared" si="13"/>
        <v>0.4282999999999999</v>
      </c>
    </row>
    <row r="413" spans="4:18">
      <c r="D413">
        <v>1.4698</v>
      </c>
      <c r="E413">
        <v>0.3473</v>
      </c>
      <c r="F413">
        <v>0.77759999999999996</v>
      </c>
      <c r="G413">
        <f t="shared" si="12"/>
        <v>0.43029999999999996</v>
      </c>
      <c r="M413">
        <v>1.47</v>
      </c>
      <c r="N413">
        <v>0.77759999999999996</v>
      </c>
      <c r="O413" t="s">
        <v>211</v>
      </c>
      <c r="P413">
        <v>0.65269999999999995</v>
      </c>
      <c r="R413">
        <f t="shared" si="13"/>
        <v>0.4302999999999999</v>
      </c>
    </row>
    <row r="414" spans="4:18">
      <c r="D414">
        <v>1.4772000000000001</v>
      </c>
      <c r="E414">
        <v>0.3473</v>
      </c>
      <c r="F414">
        <v>0.77569999999999995</v>
      </c>
      <c r="G414">
        <f t="shared" si="12"/>
        <v>0.42839999999999995</v>
      </c>
      <c r="M414">
        <v>1.4770000000000001</v>
      </c>
      <c r="N414">
        <v>0.77569999999999995</v>
      </c>
      <c r="O414" t="s">
        <v>212</v>
      </c>
      <c r="P414">
        <v>0.65269999999999995</v>
      </c>
      <c r="R414">
        <f t="shared" si="13"/>
        <v>0.42839999999999989</v>
      </c>
    </row>
    <row r="415" spans="4:18">
      <c r="D415">
        <v>1.4792000000000001</v>
      </c>
      <c r="E415">
        <v>0.3473</v>
      </c>
      <c r="F415">
        <v>0.77380000000000004</v>
      </c>
      <c r="G415">
        <f t="shared" si="12"/>
        <v>0.42650000000000005</v>
      </c>
      <c r="M415">
        <v>1.4790000000000001</v>
      </c>
      <c r="N415">
        <v>0.77380000000000004</v>
      </c>
      <c r="O415" t="s">
        <v>213</v>
      </c>
      <c r="P415">
        <v>0.65269999999999995</v>
      </c>
      <c r="R415">
        <f t="shared" si="13"/>
        <v>0.42649999999999988</v>
      </c>
    </row>
    <row r="416" spans="4:18">
      <c r="D416">
        <v>1.482</v>
      </c>
      <c r="E416">
        <v>0.3473</v>
      </c>
      <c r="F416">
        <v>0.77200000000000002</v>
      </c>
      <c r="G416">
        <f t="shared" si="12"/>
        <v>0.42470000000000002</v>
      </c>
      <c r="M416">
        <v>1.482</v>
      </c>
      <c r="N416">
        <v>0.77200000000000002</v>
      </c>
      <c r="O416" t="s">
        <v>214</v>
      </c>
      <c r="P416">
        <v>0.65269999999999995</v>
      </c>
      <c r="R416">
        <f t="shared" si="13"/>
        <v>0.42470000000000008</v>
      </c>
    </row>
    <row r="417" spans="4:18">
      <c r="D417">
        <v>1.4896</v>
      </c>
      <c r="E417">
        <v>0.3453</v>
      </c>
      <c r="F417">
        <v>0.77200000000000002</v>
      </c>
      <c r="G417">
        <f t="shared" si="12"/>
        <v>0.42670000000000002</v>
      </c>
      <c r="M417">
        <v>1.49</v>
      </c>
      <c r="N417">
        <v>0.77200000000000002</v>
      </c>
      <c r="O417" t="s">
        <v>214</v>
      </c>
      <c r="P417">
        <v>0.65469999999999995</v>
      </c>
      <c r="R417">
        <f t="shared" si="13"/>
        <v>0.42669999999999986</v>
      </c>
    </row>
    <row r="418" spans="4:18">
      <c r="D418">
        <v>1.4953000000000001</v>
      </c>
      <c r="E418">
        <v>0.34329999999999999</v>
      </c>
      <c r="F418">
        <v>0.77200000000000002</v>
      </c>
      <c r="G418">
        <f t="shared" si="12"/>
        <v>0.42870000000000003</v>
      </c>
      <c r="M418">
        <v>1.4950000000000001</v>
      </c>
      <c r="N418">
        <v>0.77200000000000002</v>
      </c>
      <c r="O418" t="s">
        <v>214</v>
      </c>
      <c r="P418">
        <v>0.65669999999999995</v>
      </c>
      <c r="R418">
        <f t="shared" si="13"/>
        <v>0.42870000000000008</v>
      </c>
    </row>
    <row r="419" spans="4:18">
      <c r="D419">
        <v>1.4972000000000001</v>
      </c>
      <c r="E419">
        <v>0.34129999999999999</v>
      </c>
      <c r="F419">
        <v>0.77200000000000002</v>
      </c>
      <c r="G419">
        <f t="shared" si="12"/>
        <v>0.43070000000000003</v>
      </c>
      <c r="M419">
        <v>1.4970000000000001</v>
      </c>
      <c r="N419">
        <v>0.77200000000000002</v>
      </c>
      <c r="O419" t="s">
        <v>214</v>
      </c>
      <c r="P419">
        <v>0.65869999999999995</v>
      </c>
      <c r="R419">
        <f t="shared" si="13"/>
        <v>0.43069999999999986</v>
      </c>
    </row>
    <row r="420" spans="4:18">
      <c r="D420">
        <v>1.4992000000000001</v>
      </c>
      <c r="E420">
        <v>0.33929999999999999</v>
      </c>
      <c r="F420">
        <v>0.77200000000000002</v>
      </c>
      <c r="G420">
        <f t="shared" si="12"/>
        <v>0.43270000000000003</v>
      </c>
      <c r="M420">
        <v>1.4990000000000001</v>
      </c>
      <c r="N420">
        <v>0.77200000000000002</v>
      </c>
      <c r="O420" t="s">
        <v>214</v>
      </c>
      <c r="P420">
        <v>0.66069999999999995</v>
      </c>
      <c r="R420">
        <f t="shared" si="13"/>
        <v>0.43270000000000008</v>
      </c>
    </row>
    <row r="421" spans="4:18">
      <c r="D421">
        <v>1.5015000000000001</v>
      </c>
      <c r="E421">
        <v>0.33529999999999999</v>
      </c>
      <c r="F421">
        <v>0.77200000000000002</v>
      </c>
      <c r="G421">
        <f t="shared" si="12"/>
        <v>0.43670000000000003</v>
      </c>
      <c r="M421">
        <v>1.502</v>
      </c>
      <c r="N421">
        <v>0.77200000000000002</v>
      </c>
      <c r="O421" t="s">
        <v>214</v>
      </c>
      <c r="P421">
        <v>0.66469999999999996</v>
      </c>
      <c r="R421">
        <f t="shared" si="13"/>
        <v>0.43670000000000009</v>
      </c>
    </row>
    <row r="422" spans="4:18">
      <c r="D422">
        <v>1.5054000000000001</v>
      </c>
      <c r="E422">
        <v>0.33529999999999999</v>
      </c>
      <c r="F422">
        <v>0.77010000000000001</v>
      </c>
      <c r="G422">
        <f t="shared" si="12"/>
        <v>0.43480000000000002</v>
      </c>
      <c r="M422">
        <v>1.5049999999999999</v>
      </c>
      <c r="N422">
        <v>0.77010000000000001</v>
      </c>
      <c r="O422" t="s">
        <v>215</v>
      </c>
      <c r="P422">
        <v>0.66469999999999996</v>
      </c>
      <c r="R422">
        <f t="shared" si="13"/>
        <v>0.43480000000000008</v>
      </c>
    </row>
    <row r="423" spans="4:18">
      <c r="D423">
        <v>1.5079</v>
      </c>
      <c r="E423">
        <v>0.33329999999999999</v>
      </c>
      <c r="F423">
        <v>0.77010000000000001</v>
      </c>
      <c r="G423">
        <f t="shared" si="12"/>
        <v>0.43680000000000002</v>
      </c>
      <c r="M423">
        <v>1.508</v>
      </c>
      <c r="N423">
        <v>0.77010000000000001</v>
      </c>
      <c r="O423" t="s">
        <v>215</v>
      </c>
      <c r="P423">
        <v>0.66669999999999996</v>
      </c>
      <c r="R423">
        <f t="shared" si="13"/>
        <v>0.43679999999999986</v>
      </c>
    </row>
    <row r="424" spans="4:18">
      <c r="D424">
        <v>1.5096000000000001</v>
      </c>
      <c r="E424">
        <v>0.33129999999999998</v>
      </c>
      <c r="F424">
        <v>0.77010000000000001</v>
      </c>
      <c r="G424">
        <f t="shared" si="12"/>
        <v>0.43880000000000002</v>
      </c>
      <c r="M424">
        <v>1.51</v>
      </c>
      <c r="N424">
        <v>0.77010000000000001</v>
      </c>
      <c r="O424" t="s">
        <v>215</v>
      </c>
      <c r="P424">
        <v>0.66869999999999996</v>
      </c>
      <c r="R424">
        <f t="shared" si="13"/>
        <v>0.43880000000000008</v>
      </c>
    </row>
    <row r="425" spans="4:18">
      <c r="D425">
        <v>1.516</v>
      </c>
      <c r="E425">
        <v>0.33129999999999998</v>
      </c>
      <c r="F425">
        <v>0.76819999999999999</v>
      </c>
      <c r="G425">
        <f t="shared" si="12"/>
        <v>0.43690000000000001</v>
      </c>
      <c r="M425">
        <v>1.516</v>
      </c>
      <c r="N425">
        <v>0.76819999999999999</v>
      </c>
      <c r="O425" t="s">
        <v>216</v>
      </c>
      <c r="P425">
        <v>0.66869999999999996</v>
      </c>
      <c r="R425">
        <f t="shared" si="13"/>
        <v>0.43690000000000007</v>
      </c>
    </row>
    <row r="426" spans="4:18">
      <c r="D426">
        <v>1.522</v>
      </c>
      <c r="E426">
        <v>0.33129999999999998</v>
      </c>
      <c r="F426">
        <v>0.76639999999999997</v>
      </c>
      <c r="G426">
        <f t="shared" si="12"/>
        <v>0.43509999999999999</v>
      </c>
      <c r="M426">
        <v>1.522</v>
      </c>
      <c r="N426">
        <v>0.76639999999999997</v>
      </c>
      <c r="O426" t="s">
        <v>217</v>
      </c>
      <c r="P426">
        <v>0.66869999999999996</v>
      </c>
      <c r="R426">
        <f t="shared" si="13"/>
        <v>0.43509999999999982</v>
      </c>
    </row>
    <row r="427" spans="4:18">
      <c r="D427">
        <v>1.5246999999999999</v>
      </c>
      <c r="E427">
        <v>0.33129999999999998</v>
      </c>
      <c r="F427">
        <v>0.76449999999999996</v>
      </c>
      <c r="G427">
        <f t="shared" si="12"/>
        <v>0.43319999999999997</v>
      </c>
      <c r="M427">
        <v>1.5249999999999999</v>
      </c>
      <c r="N427">
        <v>0.76449999999999996</v>
      </c>
      <c r="O427" t="s">
        <v>218</v>
      </c>
      <c r="P427">
        <v>0.66869999999999996</v>
      </c>
      <c r="R427">
        <f t="shared" si="13"/>
        <v>0.43319999999999981</v>
      </c>
    </row>
    <row r="428" spans="4:18">
      <c r="D428">
        <v>1.5267999999999999</v>
      </c>
      <c r="E428">
        <v>0.33129999999999998</v>
      </c>
      <c r="F428">
        <v>0.76259999999999994</v>
      </c>
      <c r="G428">
        <f t="shared" si="12"/>
        <v>0.43129999999999996</v>
      </c>
      <c r="M428">
        <v>1.5269999999999999</v>
      </c>
      <c r="N428">
        <v>0.76259999999999994</v>
      </c>
      <c r="O428" t="s">
        <v>219</v>
      </c>
      <c r="P428">
        <v>0.66869999999999996</v>
      </c>
      <c r="R428">
        <f t="shared" si="13"/>
        <v>0.43129999999999979</v>
      </c>
    </row>
    <row r="429" spans="4:18">
      <c r="D429">
        <v>1.5293000000000001</v>
      </c>
      <c r="E429">
        <v>0.32929999999999998</v>
      </c>
      <c r="F429">
        <v>0.76259999999999994</v>
      </c>
      <c r="G429">
        <f t="shared" si="12"/>
        <v>0.43329999999999996</v>
      </c>
      <c r="M429">
        <v>1.5289999999999999</v>
      </c>
      <c r="N429">
        <v>0.76259999999999994</v>
      </c>
      <c r="O429" t="s">
        <v>219</v>
      </c>
      <c r="P429">
        <v>0.67069999999999996</v>
      </c>
      <c r="R429">
        <f t="shared" si="13"/>
        <v>0.43330000000000002</v>
      </c>
    </row>
    <row r="430" spans="4:18">
      <c r="D430">
        <v>1.5335000000000001</v>
      </c>
      <c r="E430">
        <v>0.32729999999999998</v>
      </c>
      <c r="F430">
        <v>0.76259999999999994</v>
      </c>
      <c r="G430">
        <f t="shared" si="12"/>
        <v>0.43529999999999996</v>
      </c>
      <c r="M430">
        <v>1.5329999999999999</v>
      </c>
      <c r="N430">
        <v>0.76259999999999994</v>
      </c>
      <c r="O430" t="s">
        <v>219</v>
      </c>
      <c r="P430">
        <v>0.67269999999999996</v>
      </c>
      <c r="R430">
        <f t="shared" si="13"/>
        <v>0.4352999999999998</v>
      </c>
    </row>
    <row r="431" spans="4:18">
      <c r="D431">
        <v>1.536</v>
      </c>
      <c r="E431">
        <v>0.32729999999999998</v>
      </c>
      <c r="F431">
        <v>0.76070000000000004</v>
      </c>
      <c r="G431">
        <f t="shared" si="12"/>
        <v>0.43340000000000006</v>
      </c>
      <c r="M431">
        <v>1.536</v>
      </c>
      <c r="N431">
        <v>0.76070000000000004</v>
      </c>
      <c r="O431" t="s">
        <v>220</v>
      </c>
      <c r="P431">
        <v>0.67269999999999996</v>
      </c>
      <c r="R431">
        <f t="shared" si="13"/>
        <v>0.43340000000000001</v>
      </c>
    </row>
    <row r="432" spans="4:18">
      <c r="D432">
        <v>1.5378000000000001</v>
      </c>
      <c r="E432">
        <v>0.32729999999999998</v>
      </c>
      <c r="F432">
        <v>0.75890000000000002</v>
      </c>
      <c r="G432">
        <f t="shared" si="12"/>
        <v>0.43160000000000004</v>
      </c>
      <c r="M432">
        <v>1.538</v>
      </c>
      <c r="N432">
        <v>0.75890000000000002</v>
      </c>
      <c r="O432" t="s">
        <v>221</v>
      </c>
      <c r="P432">
        <v>0.67269999999999996</v>
      </c>
      <c r="R432">
        <f t="shared" si="13"/>
        <v>0.43159999999999998</v>
      </c>
    </row>
    <row r="433" spans="4:18">
      <c r="D433">
        <v>1.5411999999999999</v>
      </c>
      <c r="E433">
        <v>0.32729999999999998</v>
      </c>
      <c r="F433">
        <v>0.75700000000000001</v>
      </c>
      <c r="G433">
        <f t="shared" si="12"/>
        <v>0.42970000000000003</v>
      </c>
      <c r="M433">
        <v>1.5409999999999999</v>
      </c>
      <c r="N433">
        <v>0.75700000000000001</v>
      </c>
      <c r="O433" t="s">
        <v>222</v>
      </c>
      <c r="P433">
        <v>0.67269999999999996</v>
      </c>
      <c r="R433">
        <f t="shared" si="13"/>
        <v>0.42969999999999997</v>
      </c>
    </row>
    <row r="434" spans="4:18">
      <c r="D434">
        <v>1.5443</v>
      </c>
      <c r="E434">
        <v>0.32529999999999998</v>
      </c>
      <c r="F434">
        <v>0.75700000000000001</v>
      </c>
      <c r="G434">
        <f t="shared" si="12"/>
        <v>0.43170000000000003</v>
      </c>
      <c r="M434">
        <v>1.544</v>
      </c>
      <c r="N434">
        <v>0.75700000000000001</v>
      </c>
      <c r="O434" t="s">
        <v>222</v>
      </c>
      <c r="P434">
        <v>0.67469999999999997</v>
      </c>
      <c r="R434">
        <f t="shared" si="13"/>
        <v>0.43169999999999997</v>
      </c>
    </row>
    <row r="435" spans="4:18">
      <c r="D435">
        <v>1.5456000000000001</v>
      </c>
      <c r="E435">
        <v>0.32340000000000002</v>
      </c>
      <c r="F435">
        <v>0.75700000000000001</v>
      </c>
      <c r="G435">
        <f t="shared" si="12"/>
        <v>0.43359999999999999</v>
      </c>
      <c r="M435">
        <v>1.546</v>
      </c>
      <c r="N435">
        <v>0.75700000000000001</v>
      </c>
      <c r="O435" t="s">
        <v>222</v>
      </c>
      <c r="P435">
        <v>0.67659999999999998</v>
      </c>
      <c r="R435">
        <f t="shared" si="13"/>
        <v>0.43359999999999999</v>
      </c>
    </row>
    <row r="436" spans="4:18">
      <c r="D436">
        <v>1.546</v>
      </c>
      <c r="E436">
        <v>0.32140000000000002</v>
      </c>
      <c r="F436">
        <v>0.75700000000000001</v>
      </c>
      <c r="G436">
        <f t="shared" si="12"/>
        <v>0.43559999999999999</v>
      </c>
      <c r="M436">
        <v>1.546</v>
      </c>
      <c r="N436">
        <v>0.75700000000000001</v>
      </c>
      <c r="O436" t="s">
        <v>222</v>
      </c>
      <c r="P436">
        <v>0.67859999999999998</v>
      </c>
      <c r="R436">
        <f t="shared" si="13"/>
        <v>0.43559999999999999</v>
      </c>
    </row>
    <row r="437" spans="4:18">
      <c r="D437">
        <v>1.5469999999999999</v>
      </c>
      <c r="E437">
        <v>0.31940000000000002</v>
      </c>
      <c r="F437">
        <v>0.75700000000000001</v>
      </c>
      <c r="G437">
        <f t="shared" si="12"/>
        <v>0.43759999999999999</v>
      </c>
      <c r="M437">
        <v>1.5469999999999999</v>
      </c>
      <c r="N437">
        <v>0.75700000000000001</v>
      </c>
      <c r="O437" t="s">
        <v>222</v>
      </c>
      <c r="P437">
        <v>0.68059999999999998</v>
      </c>
      <c r="R437">
        <f t="shared" si="13"/>
        <v>0.43759999999999999</v>
      </c>
    </row>
    <row r="438" spans="4:18">
      <c r="D438">
        <v>1.5517000000000001</v>
      </c>
      <c r="E438">
        <v>0.31740000000000002</v>
      </c>
      <c r="F438">
        <v>0.75700000000000001</v>
      </c>
      <c r="G438">
        <f t="shared" si="12"/>
        <v>0.43959999999999999</v>
      </c>
      <c r="M438">
        <v>1.552</v>
      </c>
      <c r="N438">
        <v>0.75700000000000001</v>
      </c>
      <c r="O438" t="s">
        <v>222</v>
      </c>
      <c r="P438">
        <v>0.68259999999999998</v>
      </c>
      <c r="R438">
        <f t="shared" si="13"/>
        <v>0.43959999999999999</v>
      </c>
    </row>
    <row r="439" spans="4:18">
      <c r="D439">
        <v>1.5588</v>
      </c>
      <c r="E439">
        <v>0.31540000000000001</v>
      </c>
      <c r="F439">
        <v>0.75700000000000001</v>
      </c>
      <c r="G439">
        <f t="shared" si="12"/>
        <v>0.44159999999999999</v>
      </c>
      <c r="M439">
        <v>1.5589999999999999</v>
      </c>
      <c r="N439">
        <v>0.75700000000000001</v>
      </c>
      <c r="O439" t="s">
        <v>222</v>
      </c>
      <c r="P439">
        <v>0.68459999999999999</v>
      </c>
      <c r="R439">
        <f t="shared" si="13"/>
        <v>0.44159999999999999</v>
      </c>
    </row>
    <row r="440" spans="4:18">
      <c r="D440">
        <v>1.5622</v>
      </c>
      <c r="E440">
        <v>0.31540000000000001</v>
      </c>
      <c r="F440">
        <v>0.75509999999999999</v>
      </c>
      <c r="G440">
        <f t="shared" si="12"/>
        <v>0.43969999999999998</v>
      </c>
      <c r="M440">
        <v>1.5620000000000001</v>
      </c>
      <c r="N440">
        <v>0.75509999999999999</v>
      </c>
      <c r="O440" t="s">
        <v>223</v>
      </c>
      <c r="P440">
        <v>0.68459999999999999</v>
      </c>
      <c r="R440">
        <f t="shared" si="13"/>
        <v>0.43969999999999998</v>
      </c>
    </row>
    <row r="441" spans="4:18">
      <c r="D441">
        <v>1.5632999999999999</v>
      </c>
      <c r="E441">
        <v>0.31540000000000001</v>
      </c>
      <c r="F441">
        <v>0.75329999999999997</v>
      </c>
      <c r="G441">
        <f t="shared" si="12"/>
        <v>0.43789999999999996</v>
      </c>
      <c r="M441">
        <v>1.5629999999999999</v>
      </c>
      <c r="N441">
        <v>0.75329999999999997</v>
      </c>
      <c r="O441" t="s">
        <v>224</v>
      </c>
      <c r="P441">
        <v>0.68459999999999999</v>
      </c>
      <c r="R441">
        <f t="shared" si="13"/>
        <v>0.43789999999999996</v>
      </c>
    </row>
    <row r="442" spans="4:18">
      <c r="D442">
        <v>1.5664</v>
      </c>
      <c r="E442">
        <v>0.31340000000000001</v>
      </c>
      <c r="F442">
        <v>0.75329999999999997</v>
      </c>
      <c r="G442">
        <f t="shared" si="12"/>
        <v>0.43989999999999996</v>
      </c>
      <c r="M442">
        <v>1.5660000000000001</v>
      </c>
      <c r="N442">
        <v>0.75329999999999997</v>
      </c>
      <c r="O442" t="s">
        <v>224</v>
      </c>
      <c r="P442">
        <v>0.68659999999999999</v>
      </c>
      <c r="R442">
        <f t="shared" si="13"/>
        <v>0.43989999999999996</v>
      </c>
    </row>
    <row r="443" spans="4:18">
      <c r="D443">
        <v>1.5697000000000001</v>
      </c>
      <c r="E443">
        <v>0.31340000000000001</v>
      </c>
      <c r="F443">
        <v>0.75139999999999996</v>
      </c>
      <c r="G443">
        <f t="shared" si="12"/>
        <v>0.43799999999999994</v>
      </c>
      <c r="M443">
        <v>1.57</v>
      </c>
      <c r="N443">
        <v>0.75139999999999996</v>
      </c>
      <c r="O443" t="s">
        <v>225</v>
      </c>
      <c r="P443">
        <v>0.68659999999999999</v>
      </c>
      <c r="R443">
        <f t="shared" si="13"/>
        <v>0.43799999999999994</v>
      </c>
    </row>
    <row r="444" spans="4:18">
      <c r="D444">
        <v>1.5723</v>
      </c>
      <c r="E444">
        <v>0.31340000000000001</v>
      </c>
      <c r="F444">
        <v>0.74950000000000006</v>
      </c>
      <c r="G444">
        <f t="shared" si="12"/>
        <v>0.43610000000000004</v>
      </c>
      <c r="M444">
        <v>1.5720000000000001</v>
      </c>
      <c r="N444">
        <v>0.74950000000000006</v>
      </c>
      <c r="O444" t="s">
        <v>226</v>
      </c>
      <c r="P444">
        <v>0.68659999999999999</v>
      </c>
      <c r="R444">
        <f t="shared" si="13"/>
        <v>0.43610000000000015</v>
      </c>
    </row>
    <row r="445" spans="4:18">
      <c r="D445">
        <v>1.5753999999999999</v>
      </c>
      <c r="E445">
        <v>0.31340000000000001</v>
      </c>
      <c r="F445">
        <v>0.74770000000000003</v>
      </c>
      <c r="G445">
        <f t="shared" si="12"/>
        <v>0.43430000000000002</v>
      </c>
      <c r="M445">
        <v>1.575</v>
      </c>
      <c r="N445">
        <v>0.74770000000000003</v>
      </c>
      <c r="O445" t="s">
        <v>227</v>
      </c>
      <c r="P445">
        <v>0.68659999999999999</v>
      </c>
      <c r="R445">
        <f t="shared" si="13"/>
        <v>0.43429999999999991</v>
      </c>
    </row>
    <row r="446" spans="4:18">
      <c r="D446">
        <v>1.5779000000000001</v>
      </c>
      <c r="E446">
        <v>0.31140000000000001</v>
      </c>
      <c r="F446">
        <v>0.74770000000000003</v>
      </c>
      <c r="G446">
        <f t="shared" si="12"/>
        <v>0.43630000000000002</v>
      </c>
      <c r="M446">
        <v>1.5780000000000001</v>
      </c>
      <c r="N446">
        <v>0.74770000000000003</v>
      </c>
      <c r="O446" t="s">
        <v>227</v>
      </c>
      <c r="P446">
        <v>0.68859999999999999</v>
      </c>
      <c r="R446">
        <f t="shared" si="13"/>
        <v>0.43630000000000013</v>
      </c>
    </row>
    <row r="447" spans="4:18">
      <c r="D447">
        <v>1.5814999999999999</v>
      </c>
      <c r="E447">
        <v>0.30940000000000001</v>
      </c>
      <c r="F447">
        <v>0.74770000000000003</v>
      </c>
      <c r="G447">
        <f t="shared" si="12"/>
        <v>0.43830000000000002</v>
      </c>
      <c r="M447">
        <v>1.581</v>
      </c>
      <c r="N447">
        <v>0.74770000000000003</v>
      </c>
      <c r="O447" t="s">
        <v>227</v>
      </c>
      <c r="P447">
        <v>0.69059999999999999</v>
      </c>
      <c r="R447">
        <f t="shared" si="13"/>
        <v>0.43829999999999991</v>
      </c>
    </row>
    <row r="448" spans="4:18">
      <c r="D448">
        <v>1.5847</v>
      </c>
      <c r="E448">
        <v>0.30940000000000001</v>
      </c>
      <c r="F448">
        <v>0.74580000000000002</v>
      </c>
      <c r="G448">
        <f t="shared" si="12"/>
        <v>0.43640000000000001</v>
      </c>
      <c r="M448">
        <v>1.585</v>
      </c>
      <c r="N448">
        <v>0.74580000000000002</v>
      </c>
      <c r="O448" t="s">
        <v>228</v>
      </c>
      <c r="P448">
        <v>0.69059999999999999</v>
      </c>
      <c r="R448">
        <f t="shared" si="13"/>
        <v>0.4363999999999999</v>
      </c>
    </row>
    <row r="449" spans="4:18">
      <c r="D449">
        <v>1.5858000000000001</v>
      </c>
      <c r="E449">
        <v>0.30940000000000001</v>
      </c>
      <c r="F449">
        <v>0.74390000000000001</v>
      </c>
      <c r="G449">
        <f t="shared" si="12"/>
        <v>0.4345</v>
      </c>
      <c r="M449">
        <v>1.5860000000000001</v>
      </c>
      <c r="N449">
        <v>0.74390000000000001</v>
      </c>
      <c r="O449" t="s">
        <v>229</v>
      </c>
      <c r="P449">
        <v>0.69059999999999999</v>
      </c>
      <c r="R449">
        <f t="shared" si="13"/>
        <v>0.43449999999999989</v>
      </c>
    </row>
    <row r="450" spans="4:18">
      <c r="D450">
        <v>1.5864</v>
      </c>
      <c r="E450">
        <v>0.30740000000000001</v>
      </c>
      <c r="F450">
        <v>0.74390000000000001</v>
      </c>
      <c r="G450">
        <f t="shared" si="12"/>
        <v>0.4365</v>
      </c>
      <c r="M450">
        <v>1.5860000000000001</v>
      </c>
      <c r="N450">
        <v>0.74390000000000001</v>
      </c>
      <c r="O450" t="s">
        <v>229</v>
      </c>
      <c r="P450">
        <v>0.69259999999999999</v>
      </c>
      <c r="R450">
        <f t="shared" si="13"/>
        <v>0.43650000000000011</v>
      </c>
    </row>
    <row r="451" spans="4:18">
      <c r="D451">
        <v>1.5871999999999999</v>
      </c>
      <c r="E451">
        <v>0.3054</v>
      </c>
      <c r="F451">
        <v>0.74390000000000001</v>
      </c>
      <c r="G451">
        <f t="shared" si="12"/>
        <v>0.4385</v>
      </c>
      <c r="M451">
        <v>1.587</v>
      </c>
      <c r="N451">
        <v>0.74390000000000001</v>
      </c>
      <c r="O451" t="s">
        <v>229</v>
      </c>
      <c r="P451">
        <v>0.6946</v>
      </c>
      <c r="R451">
        <f t="shared" si="13"/>
        <v>0.43849999999999989</v>
      </c>
    </row>
    <row r="452" spans="4:18">
      <c r="D452">
        <v>1.5905</v>
      </c>
      <c r="E452">
        <v>0.3054</v>
      </c>
      <c r="F452">
        <v>0.74209999999999998</v>
      </c>
      <c r="G452">
        <f t="shared" ref="G452:G515" si="14">SUM(F452-E452)</f>
        <v>0.43669999999999998</v>
      </c>
      <c r="M452">
        <v>1.59</v>
      </c>
      <c r="N452">
        <v>0.74209999999999998</v>
      </c>
      <c r="O452" t="s">
        <v>230</v>
      </c>
      <c r="P452">
        <v>0.6946</v>
      </c>
      <c r="R452">
        <f t="shared" si="13"/>
        <v>0.43670000000000009</v>
      </c>
    </row>
    <row r="453" spans="4:18">
      <c r="D453">
        <v>1.5945</v>
      </c>
      <c r="E453">
        <v>0.3034</v>
      </c>
      <c r="F453">
        <v>0.74209999999999998</v>
      </c>
      <c r="G453">
        <f t="shared" si="14"/>
        <v>0.43869999999999998</v>
      </c>
      <c r="M453">
        <v>1.595</v>
      </c>
      <c r="N453">
        <v>0.74209999999999998</v>
      </c>
      <c r="O453" t="s">
        <v>230</v>
      </c>
      <c r="P453">
        <v>0.6966</v>
      </c>
      <c r="R453">
        <f t="shared" si="13"/>
        <v>0.43869999999999987</v>
      </c>
    </row>
    <row r="454" spans="4:18">
      <c r="D454">
        <v>1.5963000000000001</v>
      </c>
      <c r="E454">
        <v>0.3014</v>
      </c>
      <c r="F454">
        <v>0.74209999999999998</v>
      </c>
      <c r="G454">
        <f t="shared" si="14"/>
        <v>0.44069999999999998</v>
      </c>
      <c r="M454">
        <v>1.5960000000000001</v>
      </c>
      <c r="N454">
        <v>0.74209999999999998</v>
      </c>
      <c r="O454" t="s">
        <v>230</v>
      </c>
      <c r="P454">
        <v>0.6986</v>
      </c>
      <c r="R454">
        <f t="shared" si="13"/>
        <v>0.44070000000000009</v>
      </c>
    </row>
    <row r="455" spans="4:18">
      <c r="D455">
        <v>1.5972</v>
      </c>
      <c r="E455">
        <v>0.3014</v>
      </c>
      <c r="F455">
        <v>0.74019999999999997</v>
      </c>
      <c r="G455">
        <f t="shared" si="14"/>
        <v>0.43879999999999997</v>
      </c>
      <c r="M455">
        <v>1.597</v>
      </c>
      <c r="N455">
        <v>0.74019999999999997</v>
      </c>
      <c r="O455" t="s">
        <v>231</v>
      </c>
      <c r="P455">
        <v>0.6986</v>
      </c>
      <c r="R455">
        <f t="shared" si="13"/>
        <v>0.43880000000000008</v>
      </c>
    </row>
    <row r="456" spans="4:18">
      <c r="D456">
        <v>1.5988</v>
      </c>
      <c r="E456">
        <v>0.3014</v>
      </c>
      <c r="F456">
        <v>0.73829999999999996</v>
      </c>
      <c r="G456">
        <f t="shared" si="14"/>
        <v>0.43689999999999996</v>
      </c>
      <c r="M456">
        <v>1.599</v>
      </c>
      <c r="N456">
        <v>0.73829999999999996</v>
      </c>
      <c r="O456" t="s">
        <v>232</v>
      </c>
      <c r="P456">
        <v>0.6986</v>
      </c>
      <c r="R456">
        <f t="shared" si="13"/>
        <v>0.43690000000000007</v>
      </c>
    </row>
    <row r="457" spans="4:18">
      <c r="D457">
        <v>1.6012</v>
      </c>
      <c r="E457">
        <v>0.2994</v>
      </c>
      <c r="F457">
        <v>0.73829999999999996</v>
      </c>
      <c r="G457">
        <f t="shared" si="14"/>
        <v>0.43889999999999996</v>
      </c>
      <c r="M457">
        <v>1.601</v>
      </c>
      <c r="N457">
        <v>0.73829999999999996</v>
      </c>
      <c r="O457" t="s">
        <v>232</v>
      </c>
      <c r="P457">
        <v>0.7006</v>
      </c>
      <c r="R457">
        <f t="shared" si="13"/>
        <v>0.43889999999999985</v>
      </c>
    </row>
    <row r="458" spans="4:18">
      <c r="D458">
        <v>1.6025</v>
      </c>
      <c r="E458">
        <v>0.2974</v>
      </c>
      <c r="F458">
        <v>0.73829999999999996</v>
      </c>
      <c r="G458">
        <f t="shared" si="14"/>
        <v>0.44089999999999996</v>
      </c>
      <c r="M458">
        <v>1.6020000000000001</v>
      </c>
      <c r="N458">
        <v>0.73829999999999996</v>
      </c>
      <c r="O458" t="s">
        <v>232</v>
      </c>
      <c r="P458">
        <v>0.7026</v>
      </c>
      <c r="R458">
        <f t="shared" si="13"/>
        <v>0.44090000000000007</v>
      </c>
    </row>
    <row r="459" spans="4:18">
      <c r="D459">
        <v>1.6033999999999999</v>
      </c>
      <c r="E459">
        <v>0.2954</v>
      </c>
      <c r="F459">
        <v>0.73829999999999996</v>
      </c>
      <c r="G459">
        <f t="shared" si="14"/>
        <v>0.44289999999999996</v>
      </c>
      <c r="M459">
        <v>1.603</v>
      </c>
      <c r="N459">
        <v>0.73829999999999996</v>
      </c>
      <c r="O459" t="s">
        <v>232</v>
      </c>
      <c r="P459">
        <v>0.7046</v>
      </c>
      <c r="R459">
        <f t="shared" si="13"/>
        <v>0.44289999999999985</v>
      </c>
    </row>
    <row r="460" spans="4:18">
      <c r="D460">
        <v>1.605</v>
      </c>
      <c r="E460">
        <v>0.29339999999999999</v>
      </c>
      <c r="F460">
        <v>0.73829999999999996</v>
      </c>
      <c r="G460">
        <f t="shared" si="14"/>
        <v>0.44489999999999996</v>
      </c>
      <c r="M460">
        <v>1.605</v>
      </c>
      <c r="N460">
        <v>0.73829999999999996</v>
      </c>
      <c r="O460" t="s">
        <v>232</v>
      </c>
      <c r="P460">
        <v>0.70660000000000001</v>
      </c>
      <c r="R460">
        <f t="shared" si="13"/>
        <v>0.44490000000000007</v>
      </c>
    </row>
    <row r="461" spans="4:18">
      <c r="D461">
        <v>1.6062000000000001</v>
      </c>
      <c r="E461">
        <v>0.29139999999999999</v>
      </c>
      <c r="F461">
        <v>0.73829999999999996</v>
      </c>
      <c r="G461">
        <f t="shared" si="14"/>
        <v>0.44689999999999996</v>
      </c>
      <c r="M461">
        <v>1.6060000000000001</v>
      </c>
      <c r="N461">
        <v>0.73829999999999996</v>
      </c>
      <c r="O461" t="s">
        <v>232</v>
      </c>
      <c r="P461">
        <v>0.70860000000000001</v>
      </c>
      <c r="R461">
        <f t="shared" si="13"/>
        <v>0.44689999999999985</v>
      </c>
    </row>
    <row r="462" spans="4:18">
      <c r="D462">
        <v>1.6088</v>
      </c>
      <c r="E462">
        <v>0.28939999999999999</v>
      </c>
      <c r="F462">
        <v>0.73829999999999996</v>
      </c>
      <c r="G462">
        <f t="shared" si="14"/>
        <v>0.44889999999999997</v>
      </c>
      <c r="M462">
        <v>1.609</v>
      </c>
      <c r="N462">
        <v>0.73829999999999996</v>
      </c>
      <c r="O462" t="s">
        <v>232</v>
      </c>
      <c r="P462">
        <v>0.71060000000000001</v>
      </c>
      <c r="R462">
        <f t="shared" si="13"/>
        <v>0.44890000000000008</v>
      </c>
    </row>
    <row r="463" spans="4:18">
      <c r="D463">
        <v>1.6132</v>
      </c>
      <c r="E463">
        <v>0.28739999999999999</v>
      </c>
      <c r="F463">
        <v>0.73829999999999996</v>
      </c>
      <c r="G463">
        <f t="shared" si="14"/>
        <v>0.45089999999999997</v>
      </c>
      <c r="M463">
        <v>1.613</v>
      </c>
      <c r="N463">
        <v>0.73829999999999996</v>
      </c>
      <c r="O463" t="s">
        <v>232</v>
      </c>
      <c r="P463">
        <v>0.71260000000000001</v>
      </c>
      <c r="R463">
        <f t="shared" si="13"/>
        <v>0.45089999999999986</v>
      </c>
    </row>
    <row r="464" spans="4:18">
      <c r="D464">
        <v>1.6165</v>
      </c>
      <c r="E464">
        <v>0.28739999999999999</v>
      </c>
      <c r="F464">
        <v>0.73640000000000005</v>
      </c>
      <c r="G464">
        <f t="shared" si="14"/>
        <v>0.44900000000000007</v>
      </c>
      <c r="M464">
        <v>1.617</v>
      </c>
      <c r="N464">
        <v>0.73640000000000005</v>
      </c>
      <c r="O464" t="s">
        <v>233</v>
      </c>
      <c r="P464">
        <v>0.71260000000000001</v>
      </c>
      <c r="R464">
        <f t="shared" si="13"/>
        <v>0.44900000000000007</v>
      </c>
    </row>
    <row r="465" spans="4:18">
      <c r="D465">
        <v>1.6182000000000001</v>
      </c>
      <c r="E465">
        <v>0.28539999999999999</v>
      </c>
      <c r="F465">
        <v>0.73640000000000005</v>
      </c>
      <c r="G465">
        <f t="shared" si="14"/>
        <v>0.45100000000000007</v>
      </c>
      <c r="M465">
        <v>1.6180000000000001</v>
      </c>
      <c r="N465">
        <v>0.73640000000000005</v>
      </c>
      <c r="O465" t="s">
        <v>233</v>
      </c>
      <c r="P465">
        <v>0.71460000000000001</v>
      </c>
      <c r="R465">
        <f t="shared" si="13"/>
        <v>0.45100000000000007</v>
      </c>
    </row>
    <row r="466" spans="4:18">
      <c r="D466">
        <v>1.6217999999999999</v>
      </c>
      <c r="E466">
        <v>0.28539999999999999</v>
      </c>
      <c r="F466">
        <v>0.73460000000000003</v>
      </c>
      <c r="G466">
        <f t="shared" si="14"/>
        <v>0.44920000000000004</v>
      </c>
      <c r="M466">
        <v>1.6220000000000001</v>
      </c>
      <c r="N466">
        <v>0.73460000000000003</v>
      </c>
      <c r="O466" t="s">
        <v>234</v>
      </c>
      <c r="P466">
        <v>0.71460000000000001</v>
      </c>
      <c r="R466">
        <f t="shared" si="13"/>
        <v>0.44920000000000004</v>
      </c>
    </row>
    <row r="467" spans="4:18">
      <c r="D467">
        <v>1.6255999999999999</v>
      </c>
      <c r="E467">
        <v>0.28139999999999998</v>
      </c>
      <c r="F467">
        <v>0.73460000000000003</v>
      </c>
      <c r="G467">
        <f t="shared" si="14"/>
        <v>0.45320000000000005</v>
      </c>
      <c r="M467">
        <v>1.6259999999999999</v>
      </c>
      <c r="N467">
        <v>0.73460000000000003</v>
      </c>
      <c r="O467" t="s">
        <v>234</v>
      </c>
      <c r="P467">
        <v>0.71860000000000002</v>
      </c>
      <c r="R467">
        <f t="shared" si="13"/>
        <v>0.45320000000000005</v>
      </c>
    </row>
    <row r="468" spans="4:18">
      <c r="D468">
        <v>1.6277999999999999</v>
      </c>
      <c r="E468">
        <v>0.28139999999999998</v>
      </c>
      <c r="F468">
        <v>0.73270000000000002</v>
      </c>
      <c r="G468">
        <f t="shared" si="14"/>
        <v>0.45130000000000003</v>
      </c>
      <c r="M468">
        <v>1.6279999999999999</v>
      </c>
      <c r="N468">
        <v>0.73270000000000002</v>
      </c>
      <c r="O468" t="s">
        <v>235</v>
      </c>
      <c r="P468">
        <v>0.71860000000000002</v>
      </c>
      <c r="R468">
        <f t="shared" si="13"/>
        <v>0.45130000000000003</v>
      </c>
    </row>
    <row r="469" spans="4:18">
      <c r="D469">
        <v>1.631</v>
      </c>
      <c r="E469">
        <v>0.27939999999999998</v>
      </c>
      <c r="F469">
        <v>0.73270000000000002</v>
      </c>
      <c r="G469">
        <f t="shared" si="14"/>
        <v>0.45330000000000004</v>
      </c>
      <c r="M469">
        <v>1.631</v>
      </c>
      <c r="N469">
        <v>0.73270000000000002</v>
      </c>
      <c r="O469" t="s">
        <v>235</v>
      </c>
      <c r="P469">
        <v>0.72060000000000002</v>
      </c>
      <c r="R469">
        <f t="shared" si="13"/>
        <v>0.45330000000000004</v>
      </c>
    </row>
    <row r="470" spans="4:18">
      <c r="D470">
        <v>1.6332</v>
      </c>
      <c r="E470">
        <v>0.27739999999999998</v>
      </c>
      <c r="F470">
        <v>0.73270000000000002</v>
      </c>
      <c r="G470">
        <f t="shared" si="14"/>
        <v>0.45530000000000004</v>
      </c>
      <c r="M470">
        <v>1.633</v>
      </c>
      <c r="N470">
        <v>0.73270000000000002</v>
      </c>
      <c r="O470" t="s">
        <v>235</v>
      </c>
      <c r="P470">
        <v>0.72260000000000002</v>
      </c>
      <c r="R470">
        <f t="shared" ref="R470:R533" si="15">SUM(P470+N470-1)</f>
        <v>0.45530000000000004</v>
      </c>
    </row>
    <row r="471" spans="4:18">
      <c r="D471">
        <v>1.6338999999999999</v>
      </c>
      <c r="E471">
        <v>0.27539999999999998</v>
      </c>
      <c r="F471">
        <v>0.73270000000000002</v>
      </c>
      <c r="G471">
        <f t="shared" si="14"/>
        <v>0.45730000000000004</v>
      </c>
      <c r="M471">
        <v>1.6339999999999999</v>
      </c>
      <c r="N471">
        <v>0.73270000000000002</v>
      </c>
      <c r="O471" t="s">
        <v>235</v>
      </c>
      <c r="P471">
        <v>0.72460000000000002</v>
      </c>
      <c r="R471">
        <f t="shared" si="15"/>
        <v>0.45730000000000004</v>
      </c>
    </row>
    <row r="472" spans="4:18">
      <c r="D472">
        <v>1.6359999999999999</v>
      </c>
      <c r="E472">
        <v>0.27539999999999998</v>
      </c>
      <c r="F472">
        <v>0.73080000000000001</v>
      </c>
      <c r="G472">
        <f t="shared" si="14"/>
        <v>0.45540000000000003</v>
      </c>
      <c r="M472">
        <v>1.6359999999999999</v>
      </c>
      <c r="N472">
        <v>0.73080000000000001</v>
      </c>
      <c r="O472" t="s">
        <v>236</v>
      </c>
      <c r="P472">
        <v>0.72460000000000002</v>
      </c>
      <c r="R472">
        <f t="shared" si="15"/>
        <v>0.45540000000000003</v>
      </c>
    </row>
    <row r="473" spans="4:18">
      <c r="D473">
        <v>1.6383000000000001</v>
      </c>
      <c r="E473">
        <v>0.27350000000000002</v>
      </c>
      <c r="F473">
        <v>0.73080000000000001</v>
      </c>
      <c r="G473">
        <f t="shared" si="14"/>
        <v>0.45729999999999998</v>
      </c>
      <c r="M473">
        <v>1.6379999999999999</v>
      </c>
      <c r="N473">
        <v>0.73080000000000001</v>
      </c>
      <c r="O473" t="s">
        <v>236</v>
      </c>
      <c r="P473">
        <v>0.72650000000000003</v>
      </c>
      <c r="R473">
        <f t="shared" si="15"/>
        <v>0.45730000000000004</v>
      </c>
    </row>
    <row r="474" spans="4:18">
      <c r="D474">
        <v>1.6388</v>
      </c>
      <c r="E474">
        <v>0.27150000000000002</v>
      </c>
      <c r="F474">
        <v>0.73080000000000001</v>
      </c>
      <c r="G474">
        <f t="shared" si="14"/>
        <v>0.45929999999999999</v>
      </c>
      <c r="M474">
        <v>1.639</v>
      </c>
      <c r="N474">
        <v>0.73080000000000001</v>
      </c>
      <c r="O474" t="s">
        <v>236</v>
      </c>
      <c r="P474">
        <v>0.72850000000000004</v>
      </c>
      <c r="R474">
        <f t="shared" si="15"/>
        <v>0.45930000000000004</v>
      </c>
    </row>
    <row r="475" spans="4:18">
      <c r="D475">
        <v>1.6413</v>
      </c>
      <c r="E475">
        <v>0.26950000000000002</v>
      </c>
      <c r="F475">
        <v>0.73080000000000001</v>
      </c>
      <c r="G475">
        <f t="shared" si="14"/>
        <v>0.46129999999999999</v>
      </c>
      <c r="M475">
        <v>1.641</v>
      </c>
      <c r="N475">
        <v>0.73080000000000001</v>
      </c>
      <c r="O475" t="s">
        <v>236</v>
      </c>
      <c r="P475">
        <v>0.73050000000000004</v>
      </c>
      <c r="R475">
        <f t="shared" si="15"/>
        <v>0.46130000000000004</v>
      </c>
    </row>
    <row r="476" spans="4:18">
      <c r="D476">
        <v>1.6452</v>
      </c>
      <c r="E476">
        <v>0.26950000000000002</v>
      </c>
      <c r="F476">
        <v>0.72899999999999998</v>
      </c>
      <c r="G476">
        <f t="shared" si="14"/>
        <v>0.45949999999999996</v>
      </c>
      <c r="M476">
        <v>1.645</v>
      </c>
      <c r="N476">
        <v>0.72899999999999998</v>
      </c>
      <c r="O476" t="s">
        <v>237</v>
      </c>
      <c r="P476">
        <v>0.73050000000000004</v>
      </c>
      <c r="R476">
        <f t="shared" si="15"/>
        <v>0.45950000000000002</v>
      </c>
    </row>
    <row r="477" spans="4:18">
      <c r="D477">
        <v>1.6566000000000001</v>
      </c>
      <c r="E477">
        <v>0.26750000000000002</v>
      </c>
      <c r="F477">
        <v>0.72899999999999998</v>
      </c>
      <c r="G477">
        <f t="shared" si="14"/>
        <v>0.46149999999999997</v>
      </c>
      <c r="M477">
        <v>1.657</v>
      </c>
      <c r="N477">
        <v>0.72899999999999998</v>
      </c>
      <c r="O477" t="s">
        <v>237</v>
      </c>
      <c r="P477">
        <v>0.73250000000000004</v>
      </c>
      <c r="R477">
        <f t="shared" si="15"/>
        <v>0.46150000000000002</v>
      </c>
    </row>
    <row r="478" spans="4:18">
      <c r="D478">
        <v>1.6692</v>
      </c>
      <c r="E478">
        <v>0.26550000000000001</v>
      </c>
      <c r="F478">
        <v>0.72519999999999996</v>
      </c>
      <c r="G478">
        <f t="shared" si="14"/>
        <v>0.45969999999999994</v>
      </c>
      <c r="M478">
        <v>1.669</v>
      </c>
      <c r="N478">
        <v>0.72519999999999996</v>
      </c>
      <c r="O478" t="s">
        <v>238</v>
      </c>
      <c r="P478">
        <v>0.73450000000000004</v>
      </c>
      <c r="R478">
        <f t="shared" si="15"/>
        <v>0.4597</v>
      </c>
    </row>
    <row r="479" spans="4:18">
      <c r="D479">
        <v>1.6746000000000001</v>
      </c>
      <c r="E479">
        <v>0.26350000000000001</v>
      </c>
      <c r="F479">
        <v>0.72519999999999996</v>
      </c>
      <c r="G479">
        <f t="shared" si="14"/>
        <v>0.46169999999999994</v>
      </c>
      <c r="M479">
        <v>1.675</v>
      </c>
      <c r="N479">
        <v>0.72519999999999996</v>
      </c>
      <c r="O479" t="s">
        <v>238</v>
      </c>
      <c r="P479">
        <v>0.73650000000000004</v>
      </c>
      <c r="R479">
        <f t="shared" si="15"/>
        <v>0.4617</v>
      </c>
    </row>
    <row r="480" spans="4:18">
      <c r="D480">
        <v>1.6776</v>
      </c>
      <c r="E480">
        <v>0.26350000000000001</v>
      </c>
      <c r="F480">
        <v>0.72340000000000004</v>
      </c>
      <c r="G480">
        <f t="shared" si="14"/>
        <v>0.45990000000000003</v>
      </c>
      <c r="M480">
        <v>1.6779999999999999</v>
      </c>
      <c r="N480">
        <v>0.72340000000000004</v>
      </c>
      <c r="O480" t="s">
        <v>239</v>
      </c>
      <c r="P480">
        <v>0.73650000000000004</v>
      </c>
      <c r="R480">
        <f t="shared" si="15"/>
        <v>0.4599000000000002</v>
      </c>
    </row>
    <row r="481" spans="4:18">
      <c r="D481">
        <v>1.681</v>
      </c>
      <c r="E481">
        <v>0.26350000000000001</v>
      </c>
      <c r="F481">
        <v>0.72150000000000003</v>
      </c>
      <c r="G481">
        <f t="shared" si="14"/>
        <v>0.45800000000000002</v>
      </c>
      <c r="M481">
        <v>1.681</v>
      </c>
      <c r="N481">
        <v>0.72150000000000003</v>
      </c>
      <c r="O481" t="s">
        <v>240</v>
      </c>
      <c r="P481">
        <v>0.73650000000000004</v>
      </c>
      <c r="R481">
        <f t="shared" si="15"/>
        <v>0.45800000000000018</v>
      </c>
    </row>
    <row r="482" spans="4:18">
      <c r="D482">
        <v>1.6871</v>
      </c>
      <c r="E482">
        <v>0.26150000000000001</v>
      </c>
      <c r="F482">
        <v>0.71960000000000002</v>
      </c>
      <c r="G482">
        <f t="shared" si="14"/>
        <v>0.45810000000000001</v>
      </c>
      <c r="M482">
        <v>1.6870000000000001</v>
      </c>
      <c r="N482">
        <v>0.71960000000000002</v>
      </c>
      <c r="O482" t="s">
        <v>241</v>
      </c>
      <c r="P482">
        <v>0.73850000000000005</v>
      </c>
      <c r="R482">
        <f t="shared" si="15"/>
        <v>0.45809999999999995</v>
      </c>
    </row>
    <row r="483" spans="4:18">
      <c r="D483">
        <v>1.6911</v>
      </c>
      <c r="E483">
        <v>0.25950000000000001</v>
      </c>
      <c r="F483">
        <v>0.71960000000000002</v>
      </c>
      <c r="G483">
        <f t="shared" si="14"/>
        <v>0.46010000000000001</v>
      </c>
      <c r="M483">
        <v>1.6910000000000001</v>
      </c>
      <c r="N483">
        <v>0.71960000000000002</v>
      </c>
      <c r="O483" t="s">
        <v>241</v>
      </c>
      <c r="P483">
        <v>0.74050000000000005</v>
      </c>
      <c r="R483">
        <f t="shared" si="15"/>
        <v>0.46010000000000018</v>
      </c>
    </row>
    <row r="484" spans="4:18">
      <c r="D484">
        <v>1.6934</v>
      </c>
      <c r="E484">
        <v>0.25950000000000001</v>
      </c>
      <c r="F484">
        <v>0.71779999999999999</v>
      </c>
      <c r="G484">
        <f t="shared" si="14"/>
        <v>0.45829999999999999</v>
      </c>
      <c r="M484">
        <v>1.6930000000000001</v>
      </c>
      <c r="N484">
        <v>0.71779999999999999</v>
      </c>
      <c r="O484" t="s">
        <v>242</v>
      </c>
      <c r="P484">
        <v>0.74050000000000005</v>
      </c>
      <c r="R484">
        <f t="shared" si="15"/>
        <v>0.45829999999999993</v>
      </c>
    </row>
    <row r="485" spans="4:18">
      <c r="D485">
        <v>1.6954</v>
      </c>
      <c r="E485">
        <v>0.25750000000000001</v>
      </c>
      <c r="F485">
        <v>0.71779999999999999</v>
      </c>
      <c r="G485">
        <f t="shared" si="14"/>
        <v>0.46029999999999999</v>
      </c>
      <c r="M485">
        <v>1.6950000000000001</v>
      </c>
      <c r="N485">
        <v>0.71779999999999999</v>
      </c>
      <c r="O485" t="s">
        <v>242</v>
      </c>
      <c r="P485">
        <v>0.74250000000000005</v>
      </c>
      <c r="R485">
        <f t="shared" si="15"/>
        <v>0.46030000000000015</v>
      </c>
    </row>
    <row r="486" spans="4:18">
      <c r="D486">
        <v>1.6994</v>
      </c>
      <c r="E486">
        <v>0.25750000000000001</v>
      </c>
      <c r="F486">
        <v>0.71589999999999998</v>
      </c>
      <c r="G486">
        <f t="shared" si="14"/>
        <v>0.45839999999999997</v>
      </c>
      <c r="M486">
        <v>1.6990000000000001</v>
      </c>
      <c r="N486">
        <v>0.71589999999999998</v>
      </c>
      <c r="O486" t="s">
        <v>243</v>
      </c>
      <c r="P486">
        <v>0.74250000000000005</v>
      </c>
      <c r="R486">
        <f t="shared" si="15"/>
        <v>0.45840000000000014</v>
      </c>
    </row>
    <row r="487" spans="4:18">
      <c r="D487">
        <v>1.7039</v>
      </c>
      <c r="E487">
        <v>0.2555</v>
      </c>
      <c r="F487">
        <v>0.71589999999999998</v>
      </c>
      <c r="G487">
        <f t="shared" si="14"/>
        <v>0.46039999999999998</v>
      </c>
      <c r="M487">
        <v>1.704</v>
      </c>
      <c r="N487">
        <v>0.71589999999999998</v>
      </c>
      <c r="O487" t="s">
        <v>243</v>
      </c>
      <c r="P487">
        <v>0.74450000000000005</v>
      </c>
      <c r="R487">
        <f t="shared" si="15"/>
        <v>0.46039999999999992</v>
      </c>
    </row>
    <row r="488" spans="4:18">
      <c r="D488">
        <v>1.7065999999999999</v>
      </c>
      <c r="E488">
        <v>0.2555</v>
      </c>
      <c r="F488">
        <v>0.71399999999999997</v>
      </c>
      <c r="G488">
        <f t="shared" si="14"/>
        <v>0.45849999999999996</v>
      </c>
      <c r="M488">
        <v>1.7070000000000001</v>
      </c>
      <c r="N488">
        <v>0.71399999999999997</v>
      </c>
      <c r="O488" t="s">
        <v>244</v>
      </c>
      <c r="P488">
        <v>0.74450000000000005</v>
      </c>
      <c r="R488">
        <f t="shared" si="15"/>
        <v>0.45849999999999991</v>
      </c>
    </row>
    <row r="489" spans="4:18">
      <c r="D489">
        <v>1.7094</v>
      </c>
      <c r="E489">
        <v>0.2535</v>
      </c>
      <c r="F489">
        <v>0.71399999999999997</v>
      </c>
      <c r="G489">
        <f t="shared" si="14"/>
        <v>0.46049999999999996</v>
      </c>
      <c r="M489">
        <v>1.7090000000000001</v>
      </c>
      <c r="N489">
        <v>0.71399999999999997</v>
      </c>
      <c r="O489" t="s">
        <v>244</v>
      </c>
      <c r="P489">
        <v>0.74650000000000005</v>
      </c>
      <c r="R489">
        <f t="shared" si="15"/>
        <v>0.46050000000000013</v>
      </c>
    </row>
    <row r="490" spans="4:18">
      <c r="D490">
        <v>1.7123999999999999</v>
      </c>
      <c r="E490">
        <v>0.2535</v>
      </c>
      <c r="F490">
        <v>0.71209999999999996</v>
      </c>
      <c r="G490">
        <f t="shared" si="14"/>
        <v>0.45859999999999995</v>
      </c>
      <c r="M490">
        <v>1.712</v>
      </c>
      <c r="N490">
        <v>0.71209999999999996</v>
      </c>
      <c r="O490" t="s">
        <v>245</v>
      </c>
      <c r="P490">
        <v>0.74650000000000005</v>
      </c>
      <c r="R490">
        <f t="shared" si="15"/>
        <v>0.45860000000000012</v>
      </c>
    </row>
    <row r="491" spans="4:18">
      <c r="D491">
        <v>1.7141</v>
      </c>
      <c r="E491">
        <v>0.2515</v>
      </c>
      <c r="F491">
        <v>0.71209999999999996</v>
      </c>
      <c r="G491">
        <f t="shared" si="14"/>
        <v>0.46059999999999995</v>
      </c>
      <c r="M491">
        <v>1.714</v>
      </c>
      <c r="N491">
        <v>0.71209999999999996</v>
      </c>
      <c r="O491" t="s">
        <v>245</v>
      </c>
      <c r="P491">
        <v>0.74850000000000005</v>
      </c>
      <c r="R491">
        <f t="shared" si="15"/>
        <v>0.4605999999999999</v>
      </c>
    </row>
    <row r="492" spans="4:18">
      <c r="D492">
        <v>1.7154</v>
      </c>
      <c r="E492">
        <v>0.2495</v>
      </c>
      <c r="F492">
        <v>0.70840000000000003</v>
      </c>
      <c r="G492">
        <f t="shared" si="14"/>
        <v>0.45890000000000003</v>
      </c>
      <c r="M492">
        <v>1.7150000000000001</v>
      </c>
      <c r="N492">
        <v>0.70840000000000003</v>
      </c>
      <c r="O492" t="s">
        <v>246</v>
      </c>
      <c r="P492">
        <v>0.75049999999999994</v>
      </c>
      <c r="R492">
        <f t="shared" si="15"/>
        <v>0.45889999999999986</v>
      </c>
    </row>
    <row r="493" spans="4:18">
      <c r="D493">
        <v>1.7164999999999999</v>
      </c>
      <c r="E493">
        <v>0.2475</v>
      </c>
      <c r="F493">
        <v>0.70840000000000003</v>
      </c>
      <c r="G493">
        <f t="shared" si="14"/>
        <v>0.46090000000000003</v>
      </c>
      <c r="M493">
        <v>1.716</v>
      </c>
      <c r="N493">
        <v>0.70840000000000003</v>
      </c>
      <c r="O493" t="s">
        <v>246</v>
      </c>
      <c r="P493">
        <v>0.75249999999999995</v>
      </c>
      <c r="R493">
        <f t="shared" si="15"/>
        <v>0.46090000000000009</v>
      </c>
    </row>
    <row r="494" spans="4:18">
      <c r="D494">
        <v>1.718</v>
      </c>
      <c r="E494">
        <v>0.2475</v>
      </c>
      <c r="F494">
        <v>0.70650000000000002</v>
      </c>
      <c r="G494">
        <f t="shared" si="14"/>
        <v>0.45900000000000002</v>
      </c>
      <c r="M494">
        <v>1.718</v>
      </c>
      <c r="N494">
        <v>0.70650000000000002</v>
      </c>
      <c r="O494" t="s">
        <v>247</v>
      </c>
      <c r="P494">
        <v>0.75249999999999995</v>
      </c>
      <c r="R494">
        <f t="shared" si="15"/>
        <v>0.45900000000000007</v>
      </c>
    </row>
    <row r="495" spans="4:18">
      <c r="D495">
        <v>1.7205999999999999</v>
      </c>
      <c r="E495">
        <v>0.2475</v>
      </c>
      <c r="F495">
        <v>0.70469999999999999</v>
      </c>
      <c r="G495">
        <f t="shared" si="14"/>
        <v>0.4572</v>
      </c>
      <c r="M495">
        <v>1.7210000000000001</v>
      </c>
      <c r="N495">
        <v>0.70469999999999999</v>
      </c>
      <c r="O495" t="s">
        <v>248</v>
      </c>
      <c r="P495">
        <v>0.75249999999999995</v>
      </c>
      <c r="R495">
        <f t="shared" si="15"/>
        <v>0.45719999999999983</v>
      </c>
    </row>
    <row r="496" spans="4:18">
      <c r="D496">
        <v>1.7225999999999999</v>
      </c>
      <c r="E496">
        <v>0.2455</v>
      </c>
      <c r="F496">
        <v>0.70469999999999999</v>
      </c>
      <c r="G496">
        <f t="shared" si="14"/>
        <v>0.4592</v>
      </c>
      <c r="M496">
        <v>1.7230000000000001</v>
      </c>
      <c r="N496">
        <v>0.70469999999999999</v>
      </c>
      <c r="O496" t="s">
        <v>248</v>
      </c>
      <c r="P496">
        <v>0.75449999999999995</v>
      </c>
      <c r="R496">
        <f t="shared" si="15"/>
        <v>0.45920000000000005</v>
      </c>
    </row>
    <row r="497" spans="4:18">
      <c r="D497">
        <v>1.7238</v>
      </c>
      <c r="E497">
        <v>0.24349999999999999</v>
      </c>
      <c r="F497">
        <v>0.70469999999999999</v>
      </c>
      <c r="G497">
        <f t="shared" si="14"/>
        <v>0.4612</v>
      </c>
      <c r="M497">
        <v>1.724</v>
      </c>
      <c r="N497">
        <v>0.70469999999999999</v>
      </c>
      <c r="O497" t="s">
        <v>248</v>
      </c>
      <c r="P497">
        <v>0.75649999999999995</v>
      </c>
      <c r="R497">
        <f t="shared" si="15"/>
        <v>0.46119999999999983</v>
      </c>
    </row>
    <row r="498" spans="4:18">
      <c r="D498">
        <v>1.7261</v>
      </c>
      <c r="E498">
        <v>0.24349999999999999</v>
      </c>
      <c r="F498">
        <v>0.70279999999999998</v>
      </c>
      <c r="G498">
        <f t="shared" si="14"/>
        <v>0.45929999999999999</v>
      </c>
      <c r="M498">
        <v>1.726</v>
      </c>
      <c r="N498">
        <v>0.70279999999999998</v>
      </c>
      <c r="O498" t="s">
        <v>249</v>
      </c>
      <c r="P498">
        <v>0.75649999999999995</v>
      </c>
      <c r="R498">
        <f t="shared" si="15"/>
        <v>0.45929999999999982</v>
      </c>
    </row>
    <row r="499" spans="4:18">
      <c r="D499">
        <v>1.7299</v>
      </c>
      <c r="E499">
        <v>0.24349999999999999</v>
      </c>
      <c r="F499">
        <v>0.70089999999999997</v>
      </c>
      <c r="G499">
        <f t="shared" si="14"/>
        <v>0.45739999999999997</v>
      </c>
      <c r="M499">
        <v>1.73</v>
      </c>
      <c r="N499">
        <v>0.70089999999999997</v>
      </c>
      <c r="O499" t="s">
        <v>250</v>
      </c>
      <c r="P499">
        <v>0.75649999999999995</v>
      </c>
      <c r="R499">
        <f t="shared" si="15"/>
        <v>0.45739999999999981</v>
      </c>
    </row>
    <row r="500" spans="4:18">
      <c r="D500">
        <v>1.7341</v>
      </c>
      <c r="E500">
        <v>0.24149999999999999</v>
      </c>
      <c r="F500">
        <v>0.70089999999999997</v>
      </c>
      <c r="G500">
        <f t="shared" si="14"/>
        <v>0.45939999999999998</v>
      </c>
      <c r="M500">
        <v>1.734</v>
      </c>
      <c r="N500">
        <v>0.70089999999999997</v>
      </c>
      <c r="O500" t="s">
        <v>250</v>
      </c>
      <c r="P500">
        <v>0.75849999999999995</v>
      </c>
      <c r="R500">
        <f t="shared" si="15"/>
        <v>0.45940000000000003</v>
      </c>
    </row>
    <row r="501" spans="4:18">
      <c r="D501">
        <v>1.7379</v>
      </c>
      <c r="E501">
        <v>0.23949999999999999</v>
      </c>
      <c r="F501">
        <v>0.70089999999999997</v>
      </c>
      <c r="G501">
        <f t="shared" si="14"/>
        <v>0.46139999999999998</v>
      </c>
      <c r="M501">
        <v>1.738</v>
      </c>
      <c r="N501">
        <v>0.70089999999999997</v>
      </c>
      <c r="O501" t="s">
        <v>250</v>
      </c>
      <c r="P501">
        <v>0.76049999999999995</v>
      </c>
      <c r="R501">
        <f t="shared" si="15"/>
        <v>0.46139999999999981</v>
      </c>
    </row>
    <row r="502" spans="4:18">
      <c r="D502">
        <v>1.7414000000000001</v>
      </c>
      <c r="E502">
        <v>0.23949999999999999</v>
      </c>
      <c r="F502">
        <v>0.69910000000000005</v>
      </c>
      <c r="G502">
        <f t="shared" si="14"/>
        <v>0.45960000000000006</v>
      </c>
      <c r="M502">
        <v>1.7410000000000001</v>
      </c>
      <c r="N502">
        <v>0.69910000000000005</v>
      </c>
      <c r="O502" t="s">
        <v>251</v>
      </c>
      <c r="P502">
        <v>0.76049999999999995</v>
      </c>
      <c r="R502">
        <f t="shared" si="15"/>
        <v>0.45960000000000001</v>
      </c>
    </row>
    <row r="503" spans="4:18">
      <c r="D503">
        <v>1.7436</v>
      </c>
      <c r="E503">
        <v>0.23749999999999999</v>
      </c>
      <c r="F503">
        <v>0.69910000000000005</v>
      </c>
      <c r="G503">
        <f t="shared" si="14"/>
        <v>0.46160000000000007</v>
      </c>
      <c r="M503">
        <v>1.744</v>
      </c>
      <c r="N503">
        <v>0.69910000000000005</v>
      </c>
      <c r="O503" t="s">
        <v>251</v>
      </c>
      <c r="P503">
        <v>0.76249999999999996</v>
      </c>
      <c r="R503">
        <f t="shared" si="15"/>
        <v>0.46160000000000001</v>
      </c>
    </row>
    <row r="504" spans="4:18">
      <c r="D504">
        <v>1.7462</v>
      </c>
      <c r="E504">
        <v>0.23549999999999999</v>
      </c>
      <c r="F504">
        <v>0.69910000000000005</v>
      </c>
      <c r="G504">
        <f t="shared" si="14"/>
        <v>0.46360000000000007</v>
      </c>
      <c r="M504">
        <v>1.746</v>
      </c>
      <c r="N504">
        <v>0.69910000000000005</v>
      </c>
      <c r="O504" t="s">
        <v>251</v>
      </c>
      <c r="P504">
        <v>0.76449999999999996</v>
      </c>
      <c r="R504">
        <f t="shared" si="15"/>
        <v>0.46360000000000001</v>
      </c>
    </row>
    <row r="505" spans="4:18">
      <c r="D505">
        <v>1.7497</v>
      </c>
      <c r="E505">
        <v>0.23350000000000001</v>
      </c>
      <c r="F505">
        <v>0.69910000000000005</v>
      </c>
      <c r="G505">
        <f t="shared" si="14"/>
        <v>0.46560000000000001</v>
      </c>
      <c r="M505">
        <v>1.75</v>
      </c>
      <c r="N505">
        <v>0.69910000000000005</v>
      </c>
      <c r="O505" t="s">
        <v>251</v>
      </c>
      <c r="P505">
        <v>0.76649999999999996</v>
      </c>
      <c r="R505">
        <f t="shared" si="15"/>
        <v>0.46560000000000001</v>
      </c>
    </row>
    <row r="506" spans="4:18">
      <c r="D506">
        <v>1.7519</v>
      </c>
      <c r="E506">
        <v>0.23150000000000001</v>
      </c>
      <c r="F506">
        <v>0.69910000000000005</v>
      </c>
      <c r="G506">
        <f t="shared" si="14"/>
        <v>0.46760000000000002</v>
      </c>
      <c r="M506">
        <v>1.752</v>
      </c>
      <c r="N506">
        <v>0.69910000000000005</v>
      </c>
      <c r="O506" t="s">
        <v>251</v>
      </c>
      <c r="P506">
        <v>0.76849999999999996</v>
      </c>
      <c r="R506">
        <f t="shared" si="15"/>
        <v>0.46760000000000002</v>
      </c>
    </row>
    <row r="507" spans="4:18">
      <c r="D507">
        <v>1.7545999999999999</v>
      </c>
      <c r="E507">
        <v>0.23150000000000001</v>
      </c>
      <c r="F507">
        <v>0.69720000000000004</v>
      </c>
      <c r="G507">
        <f t="shared" si="14"/>
        <v>0.4657</v>
      </c>
      <c r="M507">
        <v>1.7549999999999999</v>
      </c>
      <c r="N507">
        <v>0.69720000000000004</v>
      </c>
      <c r="O507" t="s">
        <v>252</v>
      </c>
      <c r="P507">
        <v>0.76849999999999996</v>
      </c>
      <c r="R507">
        <f t="shared" si="15"/>
        <v>0.4657</v>
      </c>
    </row>
    <row r="508" spans="4:18">
      <c r="D508">
        <v>1.7563</v>
      </c>
      <c r="E508">
        <v>0.22950000000000001</v>
      </c>
      <c r="F508">
        <v>0.69720000000000004</v>
      </c>
      <c r="G508">
        <f t="shared" si="14"/>
        <v>0.4677</v>
      </c>
      <c r="M508">
        <v>1.756</v>
      </c>
      <c r="N508">
        <v>0.69720000000000004</v>
      </c>
      <c r="O508" t="s">
        <v>252</v>
      </c>
      <c r="P508">
        <v>0.77049999999999996</v>
      </c>
      <c r="R508">
        <f t="shared" si="15"/>
        <v>0.4677</v>
      </c>
    </row>
    <row r="509" spans="4:18">
      <c r="D509">
        <v>1.7578</v>
      </c>
      <c r="E509">
        <v>0.22950000000000001</v>
      </c>
      <c r="F509">
        <v>0.69530000000000003</v>
      </c>
      <c r="G509">
        <f t="shared" si="14"/>
        <v>0.46579999999999999</v>
      </c>
      <c r="M509">
        <v>1.758</v>
      </c>
      <c r="N509">
        <v>0.69530000000000003</v>
      </c>
      <c r="O509" t="s">
        <v>253</v>
      </c>
      <c r="P509">
        <v>0.77049999999999996</v>
      </c>
      <c r="R509">
        <f t="shared" si="15"/>
        <v>0.46579999999999999</v>
      </c>
    </row>
    <row r="510" spans="4:18">
      <c r="D510">
        <v>1.7592000000000001</v>
      </c>
      <c r="E510">
        <v>0.22950000000000001</v>
      </c>
      <c r="F510">
        <v>0.69350000000000001</v>
      </c>
      <c r="G510">
        <f t="shared" si="14"/>
        <v>0.46399999999999997</v>
      </c>
      <c r="M510">
        <v>1.7589999999999999</v>
      </c>
      <c r="N510">
        <v>0.69350000000000001</v>
      </c>
      <c r="O510" t="s">
        <v>254</v>
      </c>
      <c r="P510">
        <v>0.77049999999999996</v>
      </c>
      <c r="R510">
        <f t="shared" si="15"/>
        <v>0.46399999999999997</v>
      </c>
    </row>
    <row r="511" spans="4:18">
      <c r="D511">
        <v>1.7603</v>
      </c>
      <c r="E511">
        <v>0.22750000000000001</v>
      </c>
      <c r="F511">
        <v>0.69350000000000001</v>
      </c>
      <c r="G511">
        <f t="shared" si="14"/>
        <v>0.46599999999999997</v>
      </c>
      <c r="M511">
        <v>1.76</v>
      </c>
      <c r="N511">
        <v>0.69350000000000001</v>
      </c>
      <c r="O511" t="s">
        <v>254</v>
      </c>
      <c r="P511">
        <v>0.77249999999999996</v>
      </c>
      <c r="R511">
        <f t="shared" si="15"/>
        <v>0.46599999999999997</v>
      </c>
    </row>
    <row r="512" spans="4:18">
      <c r="D512">
        <v>1.7617</v>
      </c>
      <c r="E512">
        <v>0.22550000000000001</v>
      </c>
      <c r="F512">
        <v>0.69350000000000001</v>
      </c>
      <c r="G512">
        <f t="shared" si="14"/>
        <v>0.46799999999999997</v>
      </c>
      <c r="M512">
        <v>1.762</v>
      </c>
      <c r="N512">
        <v>0.69350000000000001</v>
      </c>
      <c r="O512" t="s">
        <v>254</v>
      </c>
      <c r="P512">
        <v>0.77449999999999997</v>
      </c>
      <c r="R512">
        <f t="shared" si="15"/>
        <v>0.46799999999999997</v>
      </c>
    </row>
    <row r="513" spans="4:18">
      <c r="D513">
        <v>1.7645</v>
      </c>
      <c r="E513">
        <v>0.22359999999999999</v>
      </c>
      <c r="F513">
        <v>0.69350000000000001</v>
      </c>
      <c r="G513">
        <f t="shared" si="14"/>
        <v>0.46989999999999998</v>
      </c>
      <c r="M513">
        <v>1.7649999999999999</v>
      </c>
      <c r="N513">
        <v>0.69350000000000001</v>
      </c>
      <c r="O513" t="s">
        <v>254</v>
      </c>
      <c r="P513">
        <v>0.77639999999999998</v>
      </c>
      <c r="R513">
        <f t="shared" si="15"/>
        <v>0.46989999999999998</v>
      </c>
    </row>
    <row r="514" spans="4:18">
      <c r="D514">
        <v>1.7668999999999999</v>
      </c>
      <c r="E514">
        <v>0.22159999999999999</v>
      </c>
      <c r="F514">
        <v>0.69350000000000001</v>
      </c>
      <c r="G514">
        <f t="shared" si="14"/>
        <v>0.47189999999999999</v>
      </c>
      <c r="M514">
        <v>1.7669999999999999</v>
      </c>
      <c r="N514">
        <v>0.69350000000000001</v>
      </c>
      <c r="O514" t="s">
        <v>254</v>
      </c>
      <c r="P514">
        <v>0.77839999999999998</v>
      </c>
      <c r="R514">
        <f t="shared" si="15"/>
        <v>0.47189999999999999</v>
      </c>
    </row>
    <row r="515" spans="4:18">
      <c r="D515">
        <v>1.7693000000000001</v>
      </c>
      <c r="E515">
        <v>0.21959999999999999</v>
      </c>
      <c r="F515">
        <v>0.69350000000000001</v>
      </c>
      <c r="G515">
        <f t="shared" si="14"/>
        <v>0.47389999999999999</v>
      </c>
      <c r="M515">
        <v>1.7689999999999999</v>
      </c>
      <c r="N515">
        <v>0.69350000000000001</v>
      </c>
      <c r="O515" t="s">
        <v>254</v>
      </c>
      <c r="P515">
        <v>0.78039999999999998</v>
      </c>
      <c r="R515">
        <f t="shared" si="15"/>
        <v>0.47389999999999999</v>
      </c>
    </row>
    <row r="516" spans="4:18">
      <c r="D516">
        <v>1.7746</v>
      </c>
      <c r="E516">
        <v>0.21759999999999999</v>
      </c>
      <c r="F516">
        <v>0.69350000000000001</v>
      </c>
      <c r="G516" s="1">
        <f t="shared" ref="G516:G579" si="16">SUM(F516-E516)</f>
        <v>0.47589999999999999</v>
      </c>
      <c r="M516">
        <v>1.7749999999999999</v>
      </c>
      <c r="N516">
        <v>0.69350000000000001</v>
      </c>
      <c r="O516" t="s">
        <v>254</v>
      </c>
      <c r="P516">
        <v>0.78239999999999998</v>
      </c>
      <c r="R516" s="1">
        <f t="shared" si="15"/>
        <v>0.47589999999999999</v>
      </c>
    </row>
    <row r="517" spans="4:18">
      <c r="D517">
        <v>1.7785</v>
      </c>
      <c r="E517">
        <v>0.21759999999999999</v>
      </c>
      <c r="F517">
        <v>0.69159999999999999</v>
      </c>
      <c r="G517">
        <f t="shared" si="16"/>
        <v>0.47399999999999998</v>
      </c>
      <c r="M517">
        <v>1.778</v>
      </c>
      <c r="N517">
        <v>0.69159999999999999</v>
      </c>
      <c r="O517" t="s">
        <v>255</v>
      </c>
      <c r="P517">
        <v>0.78239999999999998</v>
      </c>
      <c r="R517">
        <f t="shared" si="15"/>
        <v>0.47399999999999998</v>
      </c>
    </row>
    <row r="518" spans="4:18">
      <c r="D518">
        <v>1.7813000000000001</v>
      </c>
      <c r="E518">
        <v>0.21560000000000001</v>
      </c>
      <c r="F518">
        <v>0.69159999999999999</v>
      </c>
      <c r="G518">
        <f t="shared" si="16"/>
        <v>0.47599999999999998</v>
      </c>
      <c r="M518">
        <v>1.7809999999999999</v>
      </c>
      <c r="N518">
        <v>0.69159999999999999</v>
      </c>
      <c r="O518" t="s">
        <v>255</v>
      </c>
      <c r="P518">
        <v>0.78439999999999999</v>
      </c>
      <c r="R518">
        <f t="shared" si="15"/>
        <v>0.47599999999999998</v>
      </c>
    </row>
    <row r="519" spans="4:18">
      <c r="D519">
        <v>1.7846</v>
      </c>
      <c r="E519">
        <v>0.21560000000000001</v>
      </c>
      <c r="F519">
        <v>0.68969999999999998</v>
      </c>
      <c r="G519">
        <f t="shared" si="16"/>
        <v>0.47409999999999997</v>
      </c>
      <c r="M519">
        <v>1.7849999999999999</v>
      </c>
      <c r="N519">
        <v>0.68969999999999998</v>
      </c>
      <c r="O519" t="s">
        <v>256</v>
      </c>
      <c r="P519">
        <v>0.78439999999999999</v>
      </c>
      <c r="R519">
        <f t="shared" si="15"/>
        <v>0.47409999999999997</v>
      </c>
    </row>
    <row r="520" spans="4:18">
      <c r="D520">
        <v>1.7877000000000001</v>
      </c>
      <c r="E520">
        <v>0.21560000000000001</v>
      </c>
      <c r="F520">
        <v>0.68600000000000005</v>
      </c>
      <c r="G520">
        <f t="shared" si="16"/>
        <v>0.47040000000000004</v>
      </c>
      <c r="M520">
        <v>1.788</v>
      </c>
      <c r="N520">
        <v>0.68600000000000005</v>
      </c>
      <c r="O520" t="s">
        <v>257</v>
      </c>
      <c r="P520">
        <v>0.78439999999999999</v>
      </c>
      <c r="R520">
        <f t="shared" si="15"/>
        <v>0.47040000000000015</v>
      </c>
    </row>
    <row r="521" spans="4:18">
      <c r="D521">
        <v>1.7906</v>
      </c>
      <c r="E521">
        <v>0.21560000000000001</v>
      </c>
      <c r="F521">
        <v>0.68410000000000004</v>
      </c>
      <c r="G521">
        <f t="shared" si="16"/>
        <v>0.46850000000000003</v>
      </c>
      <c r="M521">
        <v>1.7909999999999999</v>
      </c>
      <c r="N521">
        <v>0.68410000000000004</v>
      </c>
      <c r="O521" t="s">
        <v>258</v>
      </c>
      <c r="P521">
        <v>0.78439999999999999</v>
      </c>
      <c r="R521">
        <f t="shared" si="15"/>
        <v>0.46850000000000014</v>
      </c>
    </row>
    <row r="522" spans="4:18">
      <c r="D522">
        <v>1.7916000000000001</v>
      </c>
      <c r="E522">
        <v>0.21560000000000001</v>
      </c>
      <c r="F522">
        <v>0.68220000000000003</v>
      </c>
      <c r="G522">
        <f t="shared" si="16"/>
        <v>0.46660000000000001</v>
      </c>
      <c r="M522">
        <v>1.792</v>
      </c>
      <c r="N522">
        <v>0.68220000000000003</v>
      </c>
      <c r="O522" t="s">
        <v>259</v>
      </c>
      <c r="P522">
        <v>0.78439999999999999</v>
      </c>
      <c r="R522">
        <f t="shared" si="15"/>
        <v>0.46660000000000013</v>
      </c>
    </row>
    <row r="523" spans="4:18">
      <c r="D523">
        <v>1.7919</v>
      </c>
      <c r="E523">
        <v>0.21560000000000001</v>
      </c>
      <c r="F523">
        <v>0.6804</v>
      </c>
      <c r="G523">
        <f t="shared" si="16"/>
        <v>0.46479999999999999</v>
      </c>
      <c r="M523">
        <v>1.792</v>
      </c>
      <c r="N523">
        <v>0.6804</v>
      </c>
      <c r="O523" t="s">
        <v>260</v>
      </c>
      <c r="P523">
        <v>0.78439999999999999</v>
      </c>
      <c r="R523">
        <f t="shared" si="15"/>
        <v>0.46479999999999988</v>
      </c>
    </row>
    <row r="524" spans="4:18">
      <c r="D524">
        <v>1.7939000000000001</v>
      </c>
      <c r="E524">
        <v>0.21560000000000001</v>
      </c>
      <c r="F524">
        <v>0.67849999999999999</v>
      </c>
      <c r="G524">
        <f t="shared" si="16"/>
        <v>0.46289999999999998</v>
      </c>
      <c r="M524">
        <v>1.794</v>
      </c>
      <c r="N524">
        <v>0.67849999999999999</v>
      </c>
      <c r="O524" t="s">
        <v>261</v>
      </c>
      <c r="P524">
        <v>0.78439999999999999</v>
      </c>
      <c r="R524">
        <f t="shared" si="15"/>
        <v>0.46289999999999987</v>
      </c>
    </row>
    <row r="525" spans="4:18">
      <c r="D525">
        <v>1.7967</v>
      </c>
      <c r="E525">
        <v>0.21560000000000001</v>
      </c>
      <c r="F525">
        <v>0.67659999999999998</v>
      </c>
      <c r="G525">
        <f t="shared" si="16"/>
        <v>0.46099999999999997</v>
      </c>
      <c r="M525">
        <v>1.7969999999999999</v>
      </c>
      <c r="N525">
        <v>0.67659999999999998</v>
      </c>
      <c r="O525" t="s">
        <v>262</v>
      </c>
      <c r="P525">
        <v>0.78439999999999999</v>
      </c>
      <c r="R525">
        <f t="shared" si="15"/>
        <v>0.46099999999999985</v>
      </c>
    </row>
    <row r="526" spans="4:18">
      <c r="D526">
        <v>1.8008</v>
      </c>
      <c r="E526">
        <v>0.21560000000000001</v>
      </c>
      <c r="F526">
        <v>0.67479999999999996</v>
      </c>
      <c r="G526">
        <f t="shared" si="16"/>
        <v>0.45919999999999994</v>
      </c>
      <c r="M526">
        <v>1.8009999999999999</v>
      </c>
      <c r="N526">
        <v>0.67479999999999996</v>
      </c>
      <c r="O526" t="s">
        <v>263</v>
      </c>
      <c r="P526">
        <v>0.78439999999999999</v>
      </c>
      <c r="R526">
        <f t="shared" si="15"/>
        <v>0.45920000000000005</v>
      </c>
    </row>
    <row r="527" spans="4:18">
      <c r="D527">
        <v>1.8059000000000001</v>
      </c>
      <c r="E527">
        <v>0.21360000000000001</v>
      </c>
      <c r="F527">
        <v>0.67479999999999996</v>
      </c>
      <c r="G527">
        <f t="shared" si="16"/>
        <v>0.46119999999999994</v>
      </c>
      <c r="M527">
        <v>1.806</v>
      </c>
      <c r="N527">
        <v>0.67479999999999996</v>
      </c>
      <c r="O527" t="s">
        <v>263</v>
      </c>
      <c r="P527">
        <v>0.78639999999999999</v>
      </c>
      <c r="R527">
        <f t="shared" si="15"/>
        <v>0.46119999999999983</v>
      </c>
    </row>
    <row r="528" spans="4:18">
      <c r="D528">
        <v>1.8083</v>
      </c>
      <c r="E528">
        <v>0.21360000000000001</v>
      </c>
      <c r="F528">
        <v>0.67290000000000005</v>
      </c>
      <c r="G528">
        <f t="shared" si="16"/>
        <v>0.45930000000000004</v>
      </c>
      <c r="M528">
        <v>1.8080000000000001</v>
      </c>
      <c r="N528">
        <v>0.67290000000000005</v>
      </c>
      <c r="O528" t="s">
        <v>264</v>
      </c>
      <c r="P528">
        <v>0.78639999999999999</v>
      </c>
      <c r="R528">
        <f t="shared" si="15"/>
        <v>0.45930000000000004</v>
      </c>
    </row>
    <row r="529" spans="4:18">
      <c r="D529">
        <v>1.8090999999999999</v>
      </c>
      <c r="E529">
        <v>0.21160000000000001</v>
      </c>
      <c r="F529">
        <v>0.67290000000000005</v>
      </c>
      <c r="G529">
        <f t="shared" si="16"/>
        <v>0.46130000000000004</v>
      </c>
      <c r="M529">
        <v>1.8089999999999999</v>
      </c>
      <c r="N529">
        <v>0.67290000000000005</v>
      </c>
      <c r="O529" t="s">
        <v>264</v>
      </c>
      <c r="P529">
        <v>0.78839999999999999</v>
      </c>
      <c r="R529">
        <f t="shared" si="15"/>
        <v>0.46130000000000004</v>
      </c>
    </row>
    <row r="530" spans="4:18">
      <c r="D530">
        <v>1.8106</v>
      </c>
      <c r="E530">
        <v>0.21160000000000001</v>
      </c>
      <c r="F530">
        <v>0.67100000000000004</v>
      </c>
      <c r="G530">
        <f t="shared" si="16"/>
        <v>0.45940000000000003</v>
      </c>
      <c r="M530">
        <v>1.8109999999999999</v>
      </c>
      <c r="N530">
        <v>0.67100000000000004</v>
      </c>
      <c r="O530" t="s">
        <v>265</v>
      </c>
      <c r="P530">
        <v>0.78839999999999999</v>
      </c>
      <c r="R530">
        <f t="shared" si="15"/>
        <v>0.45940000000000003</v>
      </c>
    </row>
    <row r="531" spans="4:18">
      <c r="D531">
        <v>1.8122</v>
      </c>
      <c r="E531">
        <v>0.21160000000000001</v>
      </c>
      <c r="F531">
        <v>0.66920000000000002</v>
      </c>
      <c r="G531">
        <f t="shared" si="16"/>
        <v>0.45760000000000001</v>
      </c>
      <c r="M531">
        <v>1.8120000000000001</v>
      </c>
      <c r="N531">
        <v>0.66920000000000002</v>
      </c>
      <c r="O531" t="s">
        <v>266</v>
      </c>
      <c r="P531">
        <v>0.78839999999999999</v>
      </c>
      <c r="R531">
        <f t="shared" si="15"/>
        <v>0.45760000000000001</v>
      </c>
    </row>
    <row r="532" spans="4:18">
      <c r="D532">
        <v>1.8137000000000001</v>
      </c>
      <c r="E532">
        <v>0.20960000000000001</v>
      </c>
      <c r="F532">
        <v>0.66920000000000002</v>
      </c>
      <c r="G532">
        <f t="shared" si="16"/>
        <v>0.45960000000000001</v>
      </c>
      <c r="M532">
        <v>1.8140000000000001</v>
      </c>
      <c r="N532">
        <v>0.66920000000000002</v>
      </c>
      <c r="O532" t="s">
        <v>266</v>
      </c>
      <c r="P532">
        <v>0.79039999999999999</v>
      </c>
      <c r="R532" s="1">
        <f t="shared" si="15"/>
        <v>0.45960000000000001</v>
      </c>
    </row>
    <row r="533" spans="4:18">
      <c r="D533">
        <v>1.8149999999999999</v>
      </c>
      <c r="E533">
        <v>0.20960000000000001</v>
      </c>
      <c r="F533">
        <v>0.6673</v>
      </c>
      <c r="G533">
        <f t="shared" si="16"/>
        <v>0.4577</v>
      </c>
      <c r="M533">
        <v>1.8149999999999999</v>
      </c>
      <c r="N533">
        <v>0.6673</v>
      </c>
      <c r="O533" t="s">
        <v>267</v>
      </c>
      <c r="P533">
        <v>0.79039999999999999</v>
      </c>
      <c r="R533">
        <f t="shared" si="15"/>
        <v>0.4577</v>
      </c>
    </row>
    <row r="534" spans="4:18">
      <c r="D534">
        <v>1.8183</v>
      </c>
      <c r="E534">
        <v>0.20960000000000001</v>
      </c>
      <c r="F534">
        <v>0.66539999999999999</v>
      </c>
      <c r="G534">
        <f t="shared" si="16"/>
        <v>0.45579999999999998</v>
      </c>
      <c r="M534">
        <v>1.8180000000000001</v>
      </c>
      <c r="N534">
        <v>0.66539999999999999</v>
      </c>
      <c r="O534" t="s">
        <v>268</v>
      </c>
      <c r="P534">
        <v>0.79039999999999999</v>
      </c>
      <c r="R534">
        <f t="shared" ref="R534:R597" si="17">SUM(P534+N534-1)</f>
        <v>0.45579999999999998</v>
      </c>
    </row>
    <row r="535" spans="4:18">
      <c r="D535">
        <v>1.8236000000000001</v>
      </c>
      <c r="E535">
        <v>0.20760000000000001</v>
      </c>
      <c r="F535">
        <v>0.66539999999999999</v>
      </c>
      <c r="G535">
        <f t="shared" si="16"/>
        <v>0.45779999999999998</v>
      </c>
      <c r="M535">
        <v>1.8240000000000001</v>
      </c>
      <c r="N535">
        <v>0.66539999999999999</v>
      </c>
      <c r="O535" t="s">
        <v>268</v>
      </c>
      <c r="P535">
        <v>0.79239999999999999</v>
      </c>
      <c r="R535">
        <f t="shared" si="17"/>
        <v>0.45779999999999998</v>
      </c>
    </row>
    <row r="536" spans="4:18">
      <c r="D536">
        <v>1.8270999999999999</v>
      </c>
      <c r="E536">
        <v>0.20760000000000001</v>
      </c>
      <c r="F536">
        <v>0.66359999999999997</v>
      </c>
      <c r="G536">
        <f t="shared" si="16"/>
        <v>0.45599999999999996</v>
      </c>
      <c r="M536">
        <v>1.827</v>
      </c>
      <c r="N536">
        <v>0.66359999999999997</v>
      </c>
      <c r="O536" t="s">
        <v>269</v>
      </c>
      <c r="P536">
        <v>0.79239999999999999</v>
      </c>
      <c r="R536">
        <f t="shared" si="17"/>
        <v>0.45599999999999996</v>
      </c>
    </row>
    <row r="537" spans="4:18">
      <c r="D537">
        <v>1.8289</v>
      </c>
      <c r="E537">
        <v>0.20760000000000001</v>
      </c>
      <c r="F537">
        <v>0.66169999999999995</v>
      </c>
      <c r="G537">
        <f t="shared" si="16"/>
        <v>0.45409999999999995</v>
      </c>
      <c r="M537">
        <v>1.829</v>
      </c>
      <c r="N537">
        <v>0.66169999999999995</v>
      </c>
      <c r="O537" t="s">
        <v>270</v>
      </c>
      <c r="P537">
        <v>0.79239999999999999</v>
      </c>
      <c r="R537">
        <f t="shared" si="17"/>
        <v>0.45409999999999995</v>
      </c>
    </row>
    <row r="538" spans="4:18">
      <c r="D538">
        <v>1.83</v>
      </c>
      <c r="E538">
        <v>0.2056</v>
      </c>
      <c r="F538">
        <v>0.66169999999999995</v>
      </c>
      <c r="G538">
        <f t="shared" si="16"/>
        <v>0.45609999999999995</v>
      </c>
      <c r="M538">
        <v>1.83</v>
      </c>
      <c r="N538">
        <v>0.66169999999999995</v>
      </c>
      <c r="O538" t="s">
        <v>270</v>
      </c>
      <c r="P538">
        <v>0.7944</v>
      </c>
      <c r="R538">
        <f t="shared" si="17"/>
        <v>0.45609999999999995</v>
      </c>
    </row>
    <row r="539" spans="4:18">
      <c r="D539">
        <v>1.8338000000000001</v>
      </c>
      <c r="E539">
        <v>0.2056</v>
      </c>
      <c r="F539">
        <v>0.65980000000000005</v>
      </c>
      <c r="G539">
        <f t="shared" si="16"/>
        <v>0.45420000000000005</v>
      </c>
      <c r="M539">
        <v>1.8340000000000001</v>
      </c>
      <c r="N539">
        <v>0.65980000000000005</v>
      </c>
      <c r="O539" t="s">
        <v>271</v>
      </c>
      <c r="P539">
        <v>0.7944</v>
      </c>
      <c r="R539">
        <f t="shared" si="17"/>
        <v>0.45420000000000016</v>
      </c>
    </row>
    <row r="540" spans="4:18">
      <c r="D540">
        <v>1.8379000000000001</v>
      </c>
      <c r="E540">
        <v>0.2056</v>
      </c>
      <c r="F540">
        <v>0.65790000000000004</v>
      </c>
      <c r="G540">
        <f t="shared" si="16"/>
        <v>0.45230000000000004</v>
      </c>
      <c r="M540">
        <v>1.8380000000000001</v>
      </c>
      <c r="N540">
        <v>0.65790000000000004</v>
      </c>
      <c r="O540" t="s">
        <v>272</v>
      </c>
      <c r="P540">
        <v>0.7944</v>
      </c>
      <c r="R540">
        <f t="shared" si="17"/>
        <v>0.45230000000000015</v>
      </c>
    </row>
    <row r="541" spans="4:18">
      <c r="D541">
        <v>1.8406</v>
      </c>
      <c r="E541">
        <v>0.2036</v>
      </c>
      <c r="F541">
        <v>0.65790000000000004</v>
      </c>
      <c r="G541">
        <f t="shared" si="16"/>
        <v>0.45430000000000004</v>
      </c>
      <c r="M541">
        <v>1.841</v>
      </c>
      <c r="N541">
        <v>0.65790000000000004</v>
      </c>
      <c r="O541" t="s">
        <v>272</v>
      </c>
      <c r="P541">
        <v>0.7964</v>
      </c>
      <c r="R541">
        <f t="shared" si="17"/>
        <v>0.45429999999999993</v>
      </c>
    </row>
    <row r="542" spans="4:18">
      <c r="D542">
        <v>1.8427</v>
      </c>
      <c r="E542">
        <v>0.2016</v>
      </c>
      <c r="F542">
        <v>0.65790000000000004</v>
      </c>
      <c r="G542">
        <f t="shared" si="16"/>
        <v>0.45630000000000004</v>
      </c>
      <c r="M542">
        <v>1.843</v>
      </c>
      <c r="N542">
        <v>0.65790000000000004</v>
      </c>
      <c r="O542" t="s">
        <v>272</v>
      </c>
      <c r="P542">
        <v>0.7984</v>
      </c>
      <c r="R542">
        <f t="shared" si="17"/>
        <v>0.45630000000000015</v>
      </c>
    </row>
    <row r="543" spans="4:18">
      <c r="D543">
        <v>1.8439000000000001</v>
      </c>
      <c r="E543">
        <v>0.1996</v>
      </c>
      <c r="F543">
        <v>0.65790000000000004</v>
      </c>
      <c r="G543">
        <f t="shared" si="16"/>
        <v>0.45830000000000004</v>
      </c>
      <c r="M543">
        <v>1.8440000000000001</v>
      </c>
      <c r="N543">
        <v>0.65790000000000004</v>
      </c>
      <c r="O543" t="s">
        <v>272</v>
      </c>
      <c r="P543">
        <v>0.8004</v>
      </c>
      <c r="R543">
        <f t="shared" si="17"/>
        <v>0.45829999999999993</v>
      </c>
    </row>
    <row r="544" spans="4:18">
      <c r="D544">
        <v>1.8452999999999999</v>
      </c>
      <c r="E544">
        <v>0.1996</v>
      </c>
      <c r="F544">
        <v>0.65610000000000002</v>
      </c>
      <c r="G544">
        <f t="shared" si="16"/>
        <v>0.45650000000000002</v>
      </c>
      <c r="M544">
        <v>1.845</v>
      </c>
      <c r="N544">
        <v>0.65610000000000002</v>
      </c>
      <c r="O544" t="s">
        <v>273</v>
      </c>
      <c r="P544">
        <v>0.8004</v>
      </c>
      <c r="R544">
        <f t="shared" si="17"/>
        <v>0.45650000000000013</v>
      </c>
    </row>
    <row r="545" spans="4:18">
      <c r="D545">
        <v>1.8471</v>
      </c>
      <c r="E545">
        <v>0.1976</v>
      </c>
      <c r="F545">
        <v>0.65610000000000002</v>
      </c>
      <c r="G545">
        <f t="shared" si="16"/>
        <v>0.45850000000000002</v>
      </c>
      <c r="M545">
        <v>1.847</v>
      </c>
      <c r="N545">
        <v>0.65610000000000002</v>
      </c>
      <c r="O545" t="s">
        <v>273</v>
      </c>
      <c r="P545">
        <v>0.8024</v>
      </c>
      <c r="R545">
        <f t="shared" si="17"/>
        <v>0.45849999999999991</v>
      </c>
    </row>
    <row r="546" spans="4:18">
      <c r="D546">
        <v>1.8506</v>
      </c>
      <c r="E546">
        <v>0.1976</v>
      </c>
      <c r="F546">
        <v>0.6542</v>
      </c>
      <c r="G546">
        <f t="shared" si="16"/>
        <v>0.45660000000000001</v>
      </c>
      <c r="M546">
        <v>1.851</v>
      </c>
      <c r="N546">
        <v>0.6542</v>
      </c>
      <c r="O546" t="s">
        <v>274</v>
      </c>
      <c r="P546">
        <v>0.8024</v>
      </c>
      <c r="R546">
        <f t="shared" si="17"/>
        <v>0.45659999999999989</v>
      </c>
    </row>
    <row r="547" spans="4:18">
      <c r="D547">
        <v>1.8536999999999999</v>
      </c>
      <c r="E547">
        <v>0.1976</v>
      </c>
      <c r="F547">
        <v>0.65229999999999999</v>
      </c>
      <c r="G547">
        <f t="shared" si="16"/>
        <v>0.45469999999999999</v>
      </c>
      <c r="M547">
        <v>1.8540000000000001</v>
      </c>
      <c r="N547">
        <v>0.65229999999999999</v>
      </c>
      <c r="O547" t="s">
        <v>275</v>
      </c>
      <c r="P547">
        <v>0.8024</v>
      </c>
      <c r="R547">
        <f t="shared" si="17"/>
        <v>0.45469999999999988</v>
      </c>
    </row>
    <row r="548" spans="4:18">
      <c r="D548">
        <v>1.8556999999999999</v>
      </c>
      <c r="E548">
        <v>0.1976</v>
      </c>
      <c r="F548">
        <v>0.65049999999999997</v>
      </c>
      <c r="G548">
        <f t="shared" si="16"/>
        <v>0.45289999999999997</v>
      </c>
      <c r="M548">
        <v>1.8560000000000001</v>
      </c>
      <c r="N548">
        <v>0.65049999999999997</v>
      </c>
      <c r="O548" t="s">
        <v>276</v>
      </c>
      <c r="P548">
        <v>0.8024</v>
      </c>
      <c r="R548">
        <f t="shared" si="17"/>
        <v>0.45290000000000008</v>
      </c>
    </row>
    <row r="549" spans="4:18">
      <c r="D549">
        <v>1.8581000000000001</v>
      </c>
      <c r="E549">
        <v>0.1956</v>
      </c>
      <c r="F549">
        <v>0.64859999999999995</v>
      </c>
      <c r="G549">
        <f t="shared" si="16"/>
        <v>0.45299999999999996</v>
      </c>
      <c r="M549">
        <v>1.8580000000000001</v>
      </c>
      <c r="N549">
        <v>0.64859999999999995</v>
      </c>
      <c r="O549" t="s">
        <v>277</v>
      </c>
      <c r="P549">
        <v>0.8044</v>
      </c>
      <c r="R549">
        <f t="shared" si="17"/>
        <v>0.45299999999999985</v>
      </c>
    </row>
    <row r="550" spans="4:18">
      <c r="D550">
        <v>1.8620000000000001</v>
      </c>
      <c r="E550">
        <v>0.19359999999999999</v>
      </c>
      <c r="F550">
        <v>0.64859999999999995</v>
      </c>
      <c r="G550">
        <f t="shared" si="16"/>
        <v>0.45499999999999996</v>
      </c>
      <c r="M550">
        <v>1.8620000000000001</v>
      </c>
      <c r="N550">
        <v>0.64859999999999995</v>
      </c>
      <c r="O550" t="s">
        <v>277</v>
      </c>
      <c r="P550">
        <v>0.80640000000000001</v>
      </c>
      <c r="R550">
        <f t="shared" si="17"/>
        <v>0.45500000000000007</v>
      </c>
    </row>
    <row r="551" spans="4:18">
      <c r="D551">
        <v>1.8676999999999999</v>
      </c>
      <c r="E551">
        <v>0.19159999999999999</v>
      </c>
      <c r="F551">
        <v>0.64859999999999995</v>
      </c>
      <c r="G551">
        <f t="shared" si="16"/>
        <v>0.45699999999999996</v>
      </c>
      <c r="M551">
        <v>1.8680000000000001</v>
      </c>
      <c r="N551">
        <v>0.64859999999999995</v>
      </c>
      <c r="O551" t="s">
        <v>277</v>
      </c>
      <c r="P551">
        <v>0.80840000000000001</v>
      </c>
      <c r="R551">
        <f t="shared" si="17"/>
        <v>0.45699999999999985</v>
      </c>
    </row>
    <row r="552" spans="4:18">
      <c r="D552">
        <v>1.8714</v>
      </c>
      <c r="E552">
        <v>0.18959999999999999</v>
      </c>
      <c r="F552">
        <v>0.64859999999999995</v>
      </c>
      <c r="G552">
        <f t="shared" si="16"/>
        <v>0.45899999999999996</v>
      </c>
      <c r="M552">
        <v>1.871</v>
      </c>
      <c r="N552">
        <v>0.64859999999999995</v>
      </c>
      <c r="O552" t="s">
        <v>277</v>
      </c>
      <c r="P552">
        <v>0.81040000000000001</v>
      </c>
      <c r="R552">
        <f t="shared" si="17"/>
        <v>0.45900000000000007</v>
      </c>
    </row>
    <row r="553" spans="4:18">
      <c r="D553">
        <v>1.873</v>
      </c>
      <c r="E553">
        <v>0.18759999999999999</v>
      </c>
      <c r="F553">
        <v>0.64859999999999995</v>
      </c>
      <c r="G553">
        <f t="shared" si="16"/>
        <v>0.46099999999999997</v>
      </c>
      <c r="M553">
        <v>1.873</v>
      </c>
      <c r="N553">
        <v>0.64859999999999995</v>
      </c>
      <c r="O553" t="s">
        <v>277</v>
      </c>
      <c r="P553">
        <v>0.81240000000000001</v>
      </c>
      <c r="R553">
        <f t="shared" si="17"/>
        <v>0.46099999999999985</v>
      </c>
    </row>
    <row r="554" spans="4:18">
      <c r="D554">
        <v>1.8742000000000001</v>
      </c>
      <c r="E554">
        <v>0.18759999999999999</v>
      </c>
      <c r="F554">
        <v>0.64670000000000005</v>
      </c>
      <c r="G554">
        <f t="shared" si="16"/>
        <v>0.45910000000000006</v>
      </c>
      <c r="M554">
        <v>1.8740000000000001</v>
      </c>
      <c r="N554">
        <v>0.64670000000000005</v>
      </c>
      <c r="O554" t="s">
        <v>278</v>
      </c>
      <c r="P554">
        <v>0.81240000000000001</v>
      </c>
      <c r="R554">
        <f t="shared" si="17"/>
        <v>0.45910000000000006</v>
      </c>
    </row>
    <row r="555" spans="4:18">
      <c r="D555">
        <v>1.8756999999999999</v>
      </c>
      <c r="E555">
        <v>0.18759999999999999</v>
      </c>
      <c r="F555">
        <v>0.64490000000000003</v>
      </c>
      <c r="G555">
        <f t="shared" si="16"/>
        <v>0.45730000000000004</v>
      </c>
      <c r="M555">
        <v>1.8759999999999999</v>
      </c>
      <c r="N555">
        <v>0.64490000000000003</v>
      </c>
      <c r="O555" t="s">
        <v>279</v>
      </c>
      <c r="P555">
        <v>0.81240000000000001</v>
      </c>
      <c r="R555">
        <f t="shared" si="17"/>
        <v>0.45730000000000004</v>
      </c>
    </row>
    <row r="556" spans="4:18">
      <c r="D556">
        <v>1.8765000000000001</v>
      </c>
      <c r="E556">
        <v>0.18759999999999999</v>
      </c>
      <c r="F556">
        <v>0.64300000000000002</v>
      </c>
      <c r="G556">
        <f t="shared" si="16"/>
        <v>0.45540000000000003</v>
      </c>
      <c r="M556">
        <v>1.8759999999999999</v>
      </c>
      <c r="N556">
        <v>0.64300000000000002</v>
      </c>
      <c r="O556" t="s">
        <v>280</v>
      </c>
      <c r="P556">
        <v>0.81240000000000001</v>
      </c>
      <c r="R556">
        <f t="shared" si="17"/>
        <v>0.45540000000000003</v>
      </c>
    </row>
    <row r="557" spans="4:18">
      <c r="D557">
        <v>1.8767</v>
      </c>
      <c r="E557">
        <v>0.18759999999999999</v>
      </c>
      <c r="F557">
        <v>0.6411</v>
      </c>
      <c r="G557">
        <f t="shared" si="16"/>
        <v>0.45350000000000001</v>
      </c>
      <c r="M557">
        <v>1.877</v>
      </c>
      <c r="N557">
        <v>0.6411</v>
      </c>
      <c r="O557" t="s">
        <v>281</v>
      </c>
      <c r="P557">
        <v>0.81240000000000001</v>
      </c>
      <c r="R557">
        <f t="shared" si="17"/>
        <v>0.45350000000000001</v>
      </c>
    </row>
    <row r="558" spans="4:18">
      <c r="D558">
        <v>1.8808</v>
      </c>
      <c r="E558">
        <v>0.18559999999999999</v>
      </c>
      <c r="F558">
        <v>0.6411</v>
      </c>
      <c r="G558">
        <f t="shared" si="16"/>
        <v>0.45550000000000002</v>
      </c>
      <c r="M558">
        <v>1.881</v>
      </c>
      <c r="N558">
        <v>0.6411</v>
      </c>
      <c r="O558" t="s">
        <v>281</v>
      </c>
      <c r="P558">
        <v>0.81440000000000001</v>
      </c>
      <c r="R558">
        <f t="shared" si="17"/>
        <v>0.45550000000000002</v>
      </c>
    </row>
    <row r="559" spans="4:18">
      <c r="D559">
        <v>1.8853</v>
      </c>
      <c r="E559">
        <v>0.18360000000000001</v>
      </c>
      <c r="F559">
        <v>0.6411</v>
      </c>
      <c r="G559" s="1">
        <f t="shared" si="16"/>
        <v>0.45750000000000002</v>
      </c>
      <c r="M559">
        <v>1.885</v>
      </c>
      <c r="N559">
        <v>0.6411</v>
      </c>
      <c r="O559" t="s">
        <v>281</v>
      </c>
      <c r="P559">
        <v>0.81640000000000001</v>
      </c>
      <c r="R559" s="1">
        <f t="shared" si="17"/>
        <v>0.45750000000000002</v>
      </c>
    </row>
    <row r="560" spans="4:18">
      <c r="D560">
        <v>1.8863000000000001</v>
      </c>
      <c r="E560">
        <v>0.18360000000000001</v>
      </c>
      <c r="F560">
        <v>0.63929999999999998</v>
      </c>
      <c r="G560">
        <f t="shared" si="16"/>
        <v>0.45569999999999999</v>
      </c>
      <c r="M560">
        <v>1.8859999999999999</v>
      </c>
      <c r="N560">
        <v>0.63929999999999998</v>
      </c>
      <c r="O560" t="s">
        <v>282</v>
      </c>
      <c r="P560">
        <v>0.81640000000000001</v>
      </c>
      <c r="R560">
        <f t="shared" si="17"/>
        <v>0.45569999999999999</v>
      </c>
    </row>
    <row r="561" spans="4:18">
      <c r="D561">
        <v>1.8877999999999999</v>
      </c>
      <c r="E561">
        <v>0.18360000000000001</v>
      </c>
      <c r="F561">
        <v>0.63739999999999997</v>
      </c>
      <c r="G561">
        <f t="shared" si="16"/>
        <v>0.45379999999999998</v>
      </c>
      <c r="M561">
        <v>1.8879999999999999</v>
      </c>
      <c r="N561">
        <v>0.63739999999999997</v>
      </c>
      <c r="O561" t="s">
        <v>283</v>
      </c>
      <c r="P561">
        <v>0.81640000000000001</v>
      </c>
      <c r="R561">
        <f t="shared" si="17"/>
        <v>0.45379999999999998</v>
      </c>
    </row>
    <row r="562" spans="4:18">
      <c r="D562">
        <v>1.8923000000000001</v>
      </c>
      <c r="E562">
        <v>0.18160000000000001</v>
      </c>
      <c r="F562">
        <v>0.63549999999999995</v>
      </c>
      <c r="G562">
        <f t="shared" si="16"/>
        <v>0.45389999999999997</v>
      </c>
      <c r="M562">
        <v>1.8919999999999999</v>
      </c>
      <c r="N562">
        <v>0.63549999999999995</v>
      </c>
      <c r="O562" t="s">
        <v>284</v>
      </c>
      <c r="P562">
        <v>0.81840000000000002</v>
      </c>
      <c r="R562">
        <f t="shared" si="17"/>
        <v>0.45389999999999997</v>
      </c>
    </row>
    <row r="563" spans="4:18">
      <c r="D563">
        <v>1.8971</v>
      </c>
      <c r="E563">
        <v>0.18160000000000001</v>
      </c>
      <c r="F563">
        <v>0.63360000000000005</v>
      </c>
      <c r="G563">
        <f t="shared" si="16"/>
        <v>0.45200000000000007</v>
      </c>
      <c r="M563">
        <v>1.897</v>
      </c>
      <c r="N563">
        <v>0.63360000000000005</v>
      </c>
      <c r="O563" t="s">
        <v>285</v>
      </c>
      <c r="P563">
        <v>0.81840000000000002</v>
      </c>
      <c r="R563">
        <f t="shared" si="17"/>
        <v>0.45199999999999996</v>
      </c>
    </row>
    <row r="564" spans="4:18">
      <c r="D564">
        <v>1.8986000000000001</v>
      </c>
      <c r="E564">
        <v>0.18160000000000001</v>
      </c>
      <c r="F564">
        <v>0.63180000000000003</v>
      </c>
      <c r="G564">
        <f t="shared" si="16"/>
        <v>0.45020000000000004</v>
      </c>
      <c r="M564">
        <v>1.899</v>
      </c>
      <c r="N564">
        <v>0.63180000000000003</v>
      </c>
      <c r="O564" t="s">
        <v>286</v>
      </c>
      <c r="P564">
        <v>0.81840000000000002</v>
      </c>
      <c r="R564">
        <f t="shared" si="17"/>
        <v>0.45020000000000016</v>
      </c>
    </row>
    <row r="565" spans="4:18">
      <c r="D565">
        <v>1.8992</v>
      </c>
      <c r="E565">
        <v>0.17960000000000001</v>
      </c>
      <c r="F565">
        <v>0.63180000000000003</v>
      </c>
      <c r="G565">
        <f t="shared" si="16"/>
        <v>0.45220000000000005</v>
      </c>
      <c r="M565">
        <v>1.899</v>
      </c>
      <c r="N565">
        <v>0.63180000000000003</v>
      </c>
      <c r="O565" t="s">
        <v>286</v>
      </c>
      <c r="P565">
        <v>0.82040000000000002</v>
      </c>
      <c r="R565">
        <f t="shared" si="17"/>
        <v>0.45219999999999994</v>
      </c>
    </row>
    <row r="566" spans="4:18">
      <c r="D566">
        <v>1.9028</v>
      </c>
      <c r="E566">
        <v>0.17960000000000001</v>
      </c>
      <c r="F566">
        <v>0.62990000000000002</v>
      </c>
      <c r="G566">
        <f t="shared" si="16"/>
        <v>0.45030000000000003</v>
      </c>
      <c r="M566">
        <v>1.903</v>
      </c>
      <c r="N566">
        <v>0.62990000000000002</v>
      </c>
      <c r="O566" t="s">
        <v>287</v>
      </c>
      <c r="P566">
        <v>0.82040000000000002</v>
      </c>
      <c r="R566">
        <f t="shared" si="17"/>
        <v>0.45029999999999992</v>
      </c>
    </row>
    <row r="567" spans="4:18">
      <c r="D567">
        <v>1.9075</v>
      </c>
      <c r="E567">
        <v>0.17760000000000001</v>
      </c>
      <c r="F567">
        <v>0.62990000000000002</v>
      </c>
      <c r="G567">
        <f t="shared" si="16"/>
        <v>0.45230000000000004</v>
      </c>
      <c r="M567">
        <v>1.907</v>
      </c>
      <c r="N567">
        <v>0.62990000000000002</v>
      </c>
      <c r="O567" t="s">
        <v>287</v>
      </c>
      <c r="P567">
        <v>0.82240000000000002</v>
      </c>
      <c r="R567">
        <f t="shared" si="17"/>
        <v>0.45230000000000015</v>
      </c>
    </row>
    <row r="568" spans="4:18">
      <c r="D568">
        <v>1.91</v>
      </c>
      <c r="E568">
        <v>0.17560000000000001</v>
      </c>
      <c r="F568">
        <v>0.62990000000000002</v>
      </c>
      <c r="G568">
        <f t="shared" si="16"/>
        <v>0.45430000000000004</v>
      </c>
      <c r="M568">
        <v>1.91</v>
      </c>
      <c r="N568">
        <v>0.62990000000000002</v>
      </c>
      <c r="O568" t="s">
        <v>287</v>
      </c>
      <c r="P568">
        <v>0.82440000000000002</v>
      </c>
      <c r="R568">
        <f t="shared" si="17"/>
        <v>0.45429999999999993</v>
      </c>
    </row>
    <row r="569" spans="4:18">
      <c r="D569">
        <v>1.9113</v>
      </c>
      <c r="E569">
        <v>0.17560000000000001</v>
      </c>
      <c r="F569">
        <v>0.628</v>
      </c>
      <c r="G569">
        <f t="shared" si="16"/>
        <v>0.45240000000000002</v>
      </c>
      <c r="M569">
        <v>1.911</v>
      </c>
      <c r="N569">
        <v>0.628</v>
      </c>
      <c r="O569" t="s">
        <v>288</v>
      </c>
      <c r="P569">
        <v>0.82440000000000002</v>
      </c>
      <c r="R569">
        <f t="shared" si="17"/>
        <v>0.45239999999999991</v>
      </c>
    </row>
    <row r="570" spans="4:18">
      <c r="D570">
        <v>1.9132</v>
      </c>
      <c r="E570">
        <v>0.17369999999999999</v>
      </c>
      <c r="F570">
        <v>0.628</v>
      </c>
      <c r="G570">
        <f t="shared" si="16"/>
        <v>0.45430000000000004</v>
      </c>
      <c r="M570">
        <v>1.913</v>
      </c>
      <c r="N570">
        <v>0.628</v>
      </c>
      <c r="O570" t="s">
        <v>288</v>
      </c>
      <c r="P570">
        <v>0.82630000000000003</v>
      </c>
      <c r="R570">
        <f t="shared" si="17"/>
        <v>0.45429999999999993</v>
      </c>
    </row>
    <row r="571" spans="4:18">
      <c r="D571">
        <v>1.9148000000000001</v>
      </c>
      <c r="E571">
        <v>0.17369999999999999</v>
      </c>
      <c r="F571">
        <v>0.62619999999999998</v>
      </c>
      <c r="G571">
        <f t="shared" si="16"/>
        <v>0.45250000000000001</v>
      </c>
      <c r="M571">
        <v>1.915</v>
      </c>
      <c r="N571">
        <v>0.62619999999999998</v>
      </c>
      <c r="O571" t="s">
        <v>289</v>
      </c>
      <c r="P571">
        <v>0.82630000000000003</v>
      </c>
      <c r="R571">
        <f t="shared" si="17"/>
        <v>0.45250000000000012</v>
      </c>
    </row>
    <row r="572" spans="4:18">
      <c r="D572">
        <v>1.9174</v>
      </c>
      <c r="E572">
        <v>0.17369999999999999</v>
      </c>
      <c r="F572">
        <v>0.62429999999999997</v>
      </c>
      <c r="G572">
        <f t="shared" si="16"/>
        <v>0.4506</v>
      </c>
      <c r="M572">
        <v>1.917</v>
      </c>
      <c r="N572">
        <v>0.62429999999999997</v>
      </c>
      <c r="O572" t="s">
        <v>290</v>
      </c>
      <c r="P572">
        <v>0.82630000000000003</v>
      </c>
      <c r="R572">
        <f t="shared" si="17"/>
        <v>0.45060000000000011</v>
      </c>
    </row>
    <row r="573" spans="4:18">
      <c r="D573">
        <v>1.925</v>
      </c>
      <c r="E573">
        <v>0.17169999999999999</v>
      </c>
      <c r="F573">
        <v>0.62429999999999997</v>
      </c>
      <c r="G573">
        <f t="shared" si="16"/>
        <v>0.4526</v>
      </c>
      <c r="M573">
        <v>1.925</v>
      </c>
      <c r="N573">
        <v>0.62429999999999997</v>
      </c>
      <c r="O573" t="s">
        <v>290</v>
      </c>
      <c r="P573">
        <v>0.82830000000000004</v>
      </c>
      <c r="R573">
        <f t="shared" si="17"/>
        <v>0.45259999999999989</v>
      </c>
    </row>
    <row r="574" spans="4:18">
      <c r="D574">
        <v>1.9312</v>
      </c>
      <c r="E574">
        <v>0.16969999999999999</v>
      </c>
      <c r="F574">
        <v>0.62429999999999997</v>
      </c>
      <c r="G574">
        <f t="shared" si="16"/>
        <v>0.4546</v>
      </c>
      <c r="M574">
        <v>1.931</v>
      </c>
      <c r="N574">
        <v>0.62429999999999997</v>
      </c>
      <c r="O574" t="s">
        <v>290</v>
      </c>
      <c r="P574">
        <v>0.83030000000000004</v>
      </c>
      <c r="R574">
        <f t="shared" si="17"/>
        <v>0.45460000000000012</v>
      </c>
    </row>
    <row r="575" spans="4:18">
      <c r="D575">
        <v>1.9355</v>
      </c>
      <c r="E575">
        <v>0.16969999999999999</v>
      </c>
      <c r="F575">
        <v>0.62239999999999995</v>
      </c>
      <c r="G575">
        <f t="shared" si="16"/>
        <v>0.45269999999999999</v>
      </c>
      <c r="M575">
        <v>1.9359999999999999</v>
      </c>
      <c r="N575">
        <v>0.62239999999999995</v>
      </c>
      <c r="O575" t="s">
        <v>291</v>
      </c>
      <c r="P575">
        <v>0.83030000000000004</v>
      </c>
      <c r="R575">
        <f t="shared" si="17"/>
        <v>0.4527000000000001</v>
      </c>
    </row>
    <row r="576" spans="4:18">
      <c r="D576">
        <v>1.9390000000000001</v>
      </c>
      <c r="E576">
        <v>0.16969999999999999</v>
      </c>
      <c r="F576">
        <v>0.62060000000000004</v>
      </c>
      <c r="G576">
        <f t="shared" si="16"/>
        <v>0.45090000000000008</v>
      </c>
      <c r="M576">
        <v>1.9390000000000001</v>
      </c>
      <c r="N576">
        <v>0.62060000000000004</v>
      </c>
      <c r="O576" t="s">
        <v>292</v>
      </c>
      <c r="P576">
        <v>0.83030000000000004</v>
      </c>
      <c r="R576">
        <f t="shared" si="17"/>
        <v>0.45090000000000008</v>
      </c>
    </row>
    <row r="577" spans="4:18">
      <c r="D577">
        <v>1.9419</v>
      </c>
      <c r="E577">
        <v>0.16769999999999999</v>
      </c>
      <c r="F577">
        <v>0.62060000000000004</v>
      </c>
      <c r="G577">
        <f t="shared" si="16"/>
        <v>0.45290000000000008</v>
      </c>
      <c r="M577">
        <v>1.9419999999999999</v>
      </c>
      <c r="N577">
        <v>0.62060000000000004</v>
      </c>
      <c r="O577" t="s">
        <v>292</v>
      </c>
      <c r="P577">
        <v>0.83230000000000004</v>
      </c>
      <c r="R577">
        <f t="shared" si="17"/>
        <v>0.45290000000000008</v>
      </c>
    </row>
    <row r="578" spans="4:18">
      <c r="D578">
        <v>1.9471000000000001</v>
      </c>
      <c r="E578">
        <v>0.16569999999999999</v>
      </c>
      <c r="F578">
        <v>0.62060000000000004</v>
      </c>
      <c r="G578">
        <f t="shared" si="16"/>
        <v>0.45490000000000008</v>
      </c>
      <c r="M578">
        <v>1.9470000000000001</v>
      </c>
      <c r="N578">
        <v>0.62060000000000004</v>
      </c>
      <c r="O578" t="s">
        <v>292</v>
      </c>
      <c r="P578">
        <v>0.83430000000000004</v>
      </c>
      <c r="R578">
        <f t="shared" si="17"/>
        <v>0.45490000000000008</v>
      </c>
    </row>
    <row r="579" spans="4:18">
      <c r="D579">
        <v>1.9499</v>
      </c>
      <c r="E579">
        <v>0.16370000000000001</v>
      </c>
      <c r="F579">
        <v>0.62060000000000004</v>
      </c>
      <c r="G579">
        <f t="shared" si="16"/>
        <v>0.45690000000000003</v>
      </c>
      <c r="M579">
        <v>1.95</v>
      </c>
      <c r="N579">
        <v>0.62060000000000004</v>
      </c>
      <c r="O579" t="s">
        <v>292</v>
      </c>
      <c r="P579">
        <v>0.83630000000000004</v>
      </c>
      <c r="R579" s="1">
        <f t="shared" si="17"/>
        <v>0.45690000000000008</v>
      </c>
    </row>
    <row r="580" spans="4:18">
      <c r="D580">
        <v>1.9505999999999999</v>
      </c>
      <c r="E580">
        <v>0.16370000000000001</v>
      </c>
      <c r="F580">
        <v>0.61870000000000003</v>
      </c>
      <c r="G580">
        <f t="shared" ref="G580:G643" si="18">SUM(F580-E580)</f>
        <v>0.45500000000000002</v>
      </c>
      <c r="M580">
        <v>1.9510000000000001</v>
      </c>
      <c r="N580">
        <v>0.61870000000000003</v>
      </c>
      <c r="O580" t="s">
        <v>293</v>
      </c>
      <c r="P580">
        <v>0.83630000000000004</v>
      </c>
      <c r="R580">
        <f t="shared" si="17"/>
        <v>0.45500000000000007</v>
      </c>
    </row>
    <row r="581" spans="4:18">
      <c r="D581">
        <v>1.9517</v>
      </c>
      <c r="E581">
        <v>0.16170000000000001</v>
      </c>
      <c r="F581">
        <v>0.61870000000000003</v>
      </c>
      <c r="G581">
        <f t="shared" si="18"/>
        <v>0.45700000000000002</v>
      </c>
      <c r="M581">
        <v>1.952</v>
      </c>
      <c r="N581">
        <v>0.61870000000000003</v>
      </c>
      <c r="O581" t="s">
        <v>293</v>
      </c>
      <c r="P581">
        <v>0.83830000000000005</v>
      </c>
      <c r="R581">
        <f t="shared" si="17"/>
        <v>0.45700000000000007</v>
      </c>
    </row>
    <row r="582" spans="4:18">
      <c r="D582">
        <v>1.9522999999999999</v>
      </c>
      <c r="E582">
        <v>0.16170000000000001</v>
      </c>
      <c r="F582">
        <v>0.61680000000000001</v>
      </c>
      <c r="G582" s="1">
        <f t="shared" si="18"/>
        <v>0.4551</v>
      </c>
      <c r="M582">
        <v>1.952</v>
      </c>
      <c r="N582">
        <v>0.61680000000000001</v>
      </c>
      <c r="O582" t="s">
        <v>294</v>
      </c>
      <c r="P582">
        <v>0.83830000000000005</v>
      </c>
      <c r="R582">
        <f t="shared" si="17"/>
        <v>0.45510000000000006</v>
      </c>
    </row>
    <row r="583" spans="4:18">
      <c r="D583">
        <v>1.9565999999999999</v>
      </c>
      <c r="E583">
        <v>0.16170000000000001</v>
      </c>
      <c r="F583">
        <v>0.61499999999999999</v>
      </c>
      <c r="G583">
        <f t="shared" si="18"/>
        <v>0.45329999999999998</v>
      </c>
      <c r="M583">
        <v>1.9570000000000001</v>
      </c>
      <c r="N583">
        <v>0.61499999999999999</v>
      </c>
      <c r="O583" t="s">
        <v>295</v>
      </c>
      <c r="P583">
        <v>0.83830000000000005</v>
      </c>
      <c r="R583">
        <f t="shared" si="17"/>
        <v>0.45330000000000004</v>
      </c>
    </row>
    <row r="584" spans="4:18">
      <c r="D584">
        <v>1.9624999999999999</v>
      </c>
      <c r="E584">
        <v>0.16170000000000001</v>
      </c>
      <c r="F584">
        <v>0.61309999999999998</v>
      </c>
      <c r="G584">
        <f t="shared" si="18"/>
        <v>0.45139999999999997</v>
      </c>
      <c r="M584">
        <v>1.9630000000000001</v>
      </c>
      <c r="N584">
        <v>0.61309999999999998</v>
      </c>
      <c r="O584" t="s">
        <v>296</v>
      </c>
      <c r="P584">
        <v>0.83830000000000005</v>
      </c>
      <c r="R584">
        <f t="shared" si="17"/>
        <v>0.45140000000000002</v>
      </c>
    </row>
    <row r="585" spans="4:18">
      <c r="D585">
        <v>1.9646999999999999</v>
      </c>
      <c r="E585">
        <v>0.15970000000000001</v>
      </c>
      <c r="F585">
        <v>0.61309999999999998</v>
      </c>
      <c r="G585">
        <f t="shared" si="18"/>
        <v>0.45339999999999997</v>
      </c>
      <c r="M585">
        <v>1.9650000000000001</v>
      </c>
      <c r="N585">
        <v>0.61309999999999998</v>
      </c>
      <c r="O585" t="s">
        <v>296</v>
      </c>
      <c r="P585">
        <v>0.84030000000000005</v>
      </c>
      <c r="R585">
        <f t="shared" si="17"/>
        <v>0.45340000000000003</v>
      </c>
    </row>
    <row r="586" spans="4:18">
      <c r="D586">
        <v>1.9662999999999999</v>
      </c>
      <c r="E586">
        <v>0.15970000000000001</v>
      </c>
      <c r="F586">
        <v>0.61119999999999997</v>
      </c>
      <c r="G586">
        <f t="shared" si="18"/>
        <v>0.45149999999999996</v>
      </c>
      <c r="M586">
        <v>1.966</v>
      </c>
      <c r="N586">
        <v>0.61119999999999997</v>
      </c>
      <c r="O586" t="s">
        <v>297</v>
      </c>
      <c r="P586">
        <v>0.84030000000000005</v>
      </c>
      <c r="R586">
        <f t="shared" si="17"/>
        <v>0.45150000000000001</v>
      </c>
    </row>
    <row r="587" spans="4:18">
      <c r="D587">
        <v>1.9728000000000001</v>
      </c>
      <c r="E587">
        <v>0.15970000000000001</v>
      </c>
      <c r="F587">
        <v>0.60929999999999995</v>
      </c>
      <c r="G587">
        <f t="shared" si="18"/>
        <v>0.44959999999999994</v>
      </c>
      <c r="M587">
        <v>1.9730000000000001</v>
      </c>
      <c r="N587">
        <v>0.60929999999999995</v>
      </c>
      <c r="O587" t="s">
        <v>298</v>
      </c>
      <c r="P587">
        <v>0.84030000000000005</v>
      </c>
      <c r="R587">
        <f t="shared" si="17"/>
        <v>0.4496</v>
      </c>
    </row>
    <row r="588" spans="4:18">
      <c r="D588">
        <v>1.9797</v>
      </c>
      <c r="E588">
        <v>0.15970000000000001</v>
      </c>
      <c r="F588">
        <v>0.60750000000000004</v>
      </c>
      <c r="G588">
        <f t="shared" si="18"/>
        <v>0.44780000000000003</v>
      </c>
      <c r="M588">
        <v>1.98</v>
      </c>
      <c r="N588">
        <v>0.60750000000000004</v>
      </c>
      <c r="O588" t="s">
        <v>299</v>
      </c>
      <c r="P588">
        <v>0.84030000000000005</v>
      </c>
      <c r="R588">
        <f t="shared" si="17"/>
        <v>0.44779999999999998</v>
      </c>
    </row>
    <row r="589" spans="4:18">
      <c r="D589">
        <v>1.982</v>
      </c>
      <c r="E589">
        <v>0.15970000000000001</v>
      </c>
      <c r="F589">
        <v>0.60560000000000003</v>
      </c>
      <c r="G589">
        <f t="shared" si="18"/>
        <v>0.44590000000000002</v>
      </c>
      <c r="M589">
        <v>1.982</v>
      </c>
      <c r="N589">
        <v>0.60560000000000003</v>
      </c>
      <c r="O589" t="s">
        <v>300</v>
      </c>
      <c r="P589">
        <v>0.84030000000000005</v>
      </c>
      <c r="R589">
        <f t="shared" si="17"/>
        <v>0.44589999999999996</v>
      </c>
    </row>
    <row r="590" spans="4:18">
      <c r="D590">
        <v>1.9857</v>
      </c>
      <c r="E590">
        <v>0.15770000000000001</v>
      </c>
      <c r="F590">
        <v>0.60560000000000003</v>
      </c>
      <c r="G590">
        <f t="shared" si="18"/>
        <v>0.44790000000000002</v>
      </c>
      <c r="M590">
        <v>1.986</v>
      </c>
      <c r="N590">
        <v>0.60560000000000003</v>
      </c>
      <c r="O590" t="s">
        <v>300</v>
      </c>
      <c r="P590">
        <v>0.84230000000000005</v>
      </c>
      <c r="R590">
        <f t="shared" si="17"/>
        <v>0.44790000000000019</v>
      </c>
    </row>
    <row r="591" spans="4:18">
      <c r="D591">
        <v>1.9922</v>
      </c>
      <c r="E591">
        <v>0.15770000000000001</v>
      </c>
      <c r="F591">
        <v>0.60370000000000001</v>
      </c>
      <c r="G591">
        <f t="shared" si="18"/>
        <v>0.44600000000000001</v>
      </c>
      <c r="M591">
        <v>1.992</v>
      </c>
      <c r="N591">
        <v>0.60370000000000001</v>
      </c>
      <c r="O591" t="s">
        <v>301</v>
      </c>
      <c r="P591">
        <v>0.84230000000000005</v>
      </c>
      <c r="R591">
        <f t="shared" si="17"/>
        <v>0.44600000000000017</v>
      </c>
    </row>
    <row r="592" spans="4:18">
      <c r="D592">
        <v>1.9962</v>
      </c>
      <c r="E592">
        <v>0.15570000000000001</v>
      </c>
      <c r="F592">
        <v>0.60370000000000001</v>
      </c>
      <c r="G592">
        <f t="shared" si="18"/>
        <v>0.44800000000000001</v>
      </c>
      <c r="M592">
        <v>1.996</v>
      </c>
      <c r="N592">
        <v>0.60370000000000001</v>
      </c>
      <c r="O592" t="s">
        <v>301</v>
      </c>
      <c r="P592">
        <v>0.84430000000000005</v>
      </c>
      <c r="R592">
        <f t="shared" si="17"/>
        <v>0.44799999999999995</v>
      </c>
    </row>
    <row r="593" spans="4:18">
      <c r="D593">
        <v>1.9971000000000001</v>
      </c>
      <c r="E593">
        <v>0.15570000000000001</v>
      </c>
      <c r="F593">
        <v>0.60189999999999999</v>
      </c>
      <c r="G593">
        <f t="shared" si="18"/>
        <v>0.44619999999999999</v>
      </c>
      <c r="M593">
        <v>1.9970000000000001</v>
      </c>
      <c r="N593">
        <v>0.60189999999999999</v>
      </c>
      <c r="O593" t="s">
        <v>302</v>
      </c>
      <c r="P593">
        <v>0.84430000000000005</v>
      </c>
      <c r="R593">
        <f t="shared" si="17"/>
        <v>0.44620000000000015</v>
      </c>
    </row>
    <row r="594" spans="4:18">
      <c r="D594">
        <v>1.9987999999999999</v>
      </c>
      <c r="E594">
        <v>0.1537</v>
      </c>
      <c r="F594">
        <v>0.60189999999999999</v>
      </c>
      <c r="G594">
        <f t="shared" si="18"/>
        <v>0.44819999999999999</v>
      </c>
      <c r="M594">
        <v>1.9990000000000001</v>
      </c>
      <c r="N594">
        <v>0.60189999999999999</v>
      </c>
      <c r="O594" t="s">
        <v>302</v>
      </c>
      <c r="P594">
        <v>0.84630000000000005</v>
      </c>
      <c r="R594">
        <f t="shared" si="17"/>
        <v>0.44819999999999993</v>
      </c>
    </row>
    <row r="595" spans="4:18">
      <c r="D595">
        <v>2.0019</v>
      </c>
      <c r="E595">
        <v>0.1497</v>
      </c>
      <c r="F595">
        <v>0.60189999999999999</v>
      </c>
      <c r="G595">
        <f t="shared" si="18"/>
        <v>0.45219999999999999</v>
      </c>
      <c r="M595">
        <v>2.0019999999999998</v>
      </c>
      <c r="N595">
        <v>0.60189999999999999</v>
      </c>
      <c r="O595" t="s">
        <v>302</v>
      </c>
      <c r="P595">
        <v>0.85029999999999994</v>
      </c>
      <c r="R595">
        <f t="shared" si="17"/>
        <v>0.45219999999999994</v>
      </c>
    </row>
    <row r="596" spans="4:18">
      <c r="D596">
        <v>2.0059999999999998</v>
      </c>
      <c r="E596">
        <v>0.1497</v>
      </c>
      <c r="F596">
        <v>0.6</v>
      </c>
      <c r="G596">
        <f t="shared" si="18"/>
        <v>0.45029999999999998</v>
      </c>
      <c r="M596">
        <v>2.0059999999999998</v>
      </c>
      <c r="N596">
        <v>0.6</v>
      </c>
      <c r="O596" t="s">
        <v>303</v>
      </c>
      <c r="P596">
        <v>0.85029999999999994</v>
      </c>
      <c r="R596">
        <f t="shared" si="17"/>
        <v>0.45029999999999992</v>
      </c>
    </row>
    <row r="597" spans="4:18">
      <c r="D597">
        <v>2.0103</v>
      </c>
      <c r="E597">
        <v>0.1497</v>
      </c>
      <c r="F597">
        <v>0.59809999999999997</v>
      </c>
      <c r="G597">
        <f t="shared" si="18"/>
        <v>0.44839999999999997</v>
      </c>
      <c r="M597">
        <v>2.0099999999999998</v>
      </c>
      <c r="N597">
        <v>0.59809999999999997</v>
      </c>
      <c r="O597" t="s">
        <v>304</v>
      </c>
      <c r="P597">
        <v>0.85029999999999994</v>
      </c>
      <c r="R597">
        <f t="shared" si="17"/>
        <v>0.44839999999999991</v>
      </c>
    </row>
    <row r="598" spans="4:18">
      <c r="D598">
        <v>2.0167000000000002</v>
      </c>
      <c r="E598">
        <v>0.1497</v>
      </c>
      <c r="F598">
        <v>0.59630000000000005</v>
      </c>
      <c r="G598">
        <f t="shared" si="18"/>
        <v>0.44660000000000005</v>
      </c>
      <c r="M598">
        <v>2.0169999999999999</v>
      </c>
      <c r="N598">
        <v>0.59630000000000005</v>
      </c>
      <c r="O598" t="s">
        <v>305</v>
      </c>
      <c r="P598">
        <v>0.85029999999999994</v>
      </c>
      <c r="R598">
        <f t="shared" ref="R598:R661" si="19">SUM(P598+N598-1)</f>
        <v>0.44660000000000011</v>
      </c>
    </row>
    <row r="599" spans="4:18">
      <c r="D599">
        <v>2.0219</v>
      </c>
      <c r="E599">
        <v>0.1497</v>
      </c>
      <c r="F599">
        <v>0.59440000000000004</v>
      </c>
      <c r="G599">
        <f t="shared" si="18"/>
        <v>0.44470000000000004</v>
      </c>
      <c r="M599">
        <v>2.0219999999999998</v>
      </c>
      <c r="N599">
        <v>0.59440000000000004</v>
      </c>
      <c r="O599" t="s">
        <v>306</v>
      </c>
      <c r="P599">
        <v>0.85029999999999994</v>
      </c>
      <c r="R599">
        <f t="shared" si="19"/>
        <v>0.4447000000000001</v>
      </c>
    </row>
    <row r="600" spans="4:18">
      <c r="D600">
        <v>2.0230999999999999</v>
      </c>
      <c r="E600">
        <v>0.1497</v>
      </c>
      <c r="F600">
        <v>0.59250000000000003</v>
      </c>
      <c r="G600">
        <f t="shared" si="18"/>
        <v>0.44280000000000003</v>
      </c>
      <c r="M600">
        <v>2.0230000000000001</v>
      </c>
      <c r="N600">
        <v>0.59250000000000003</v>
      </c>
      <c r="O600" t="s">
        <v>307</v>
      </c>
      <c r="P600">
        <v>0.85029999999999994</v>
      </c>
      <c r="R600">
        <f t="shared" si="19"/>
        <v>0.44280000000000008</v>
      </c>
    </row>
    <row r="601" spans="4:18">
      <c r="D601">
        <v>2.028</v>
      </c>
      <c r="E601">
        <v>0.1477</v>
      </c>
      <c r="F601">
        <v>0.59250000000000003</v>
      </c>
      <c r="G601">
        <f t="shared" si="18"/>
        <v>0.44480000000000003</v>
      </c>
      <c r="M601">
        <v>2.028</v>
      </c>
      <c r="N601">
        <v>0.59250000000000003</v>
      </c>
      <c r="O601" t="s">
        <v>307</v>
      </c>
      <c r="P601">
        <v>0.85229999999999995</v>
      </c>
      <c r="R601">
        <f t="shared" si="19"/>
        <v>0.44479999999999986</v>
      </c>
    </row>
    <row r="602" spans="4:18">
      <c r="D602">
        <v>2.0335999999999999</v>
      </c>
      <c r="E602">
        <v>0.1477</v>
      </c>
      <c r="F602">
        <v>0.5907</v>
      </c>
      <c r="G602">
        <f t="shared" si="18"/>
        <v>0.443</v>
      </c>
      <c r="M602">
        <v>2.0339999999999998</v>
      </c>
      <c r="N602">
        <v>0.5907</v>
      </c>
      <c r="O602" t="s">
        <v>308</v>
      </c>
      <c r="P602">
        <v>0.85229999999999995</v>
      </c>
      <c r="R602">
        <f t="shared" si="19"/>
        <v>0.44300000000000006</v>
      </c>
    </row>
    <row r="603" spans="4:18">
      <c r="D603">
        <v>2.0352999999999999</v>
      </c>
      <c r="E603">
        <v>0.1477</v>
      </c>
      <c r="F603">
        <v>0.58879999999999999</v>
      </c>
      <c r="G603">
        <f t="shared" si="18"/>
        <v>0.44109999999999999</v>
      </c>
      <c r="M603">
        <v>2.0350000000000001</v>
      </c>
      <c r="N603">
        <v>0.58879999999999999</v>
      </c>
      <c r="O603" t="s">
        <v>309</v>
      </c>
      <c r="P603">
        <v>0.85229999999999995</v>
      </c>
      <c r="R603">
        <f t="shared" si="19"/>
        <v>0.44110000000000005</v>
      </c>
    </row>
    <row r="604" spans="4:18">
      <c r="D604">
        <v>2.0392999999999999</v>
      </c>
      <c r="E604">
        <v>0.1477</v>
      </c>
      <c r="F604">
        <v>0.58689999999999998</v>
      </c>
      <c r="G604">
        <f t="shared" si="18"/>
        <v>0.43919999999999998</v>
      </c>
      <c r="M604">
        <v>2.0390000000000001</v>
      </c>
      <c r="N604">
        <v>0.58689999999999998</v>
      </c>
      <c r="O604" t="s">
        <v>310</v>
      </c>
      <c r="P604">
        <v>0.85229999999999995</v>
      </c>
      <c r="R604">
        <f t="shared" si="19"/>
        <v>0.43920000000000003</v>
      </c>
    </row>
    <row r="605" spans="4:18">
      <c r="D605">
        <v>2.0432000000000001</v>
      </c>
      <c r="E605">
        <v>0.1477</v>
      </c>
      <c r="F605">
        <v>0.58499999999999996</v>
      </c>
      <c r="G605">
        <f t="shared" si="18"/>
        <v>0.43729999999999997</v>
      </c>
      <c r="M605">
        <v>2.0430000000000001</v>
      </c>
      <c r="N605">
        <v>0.58499999999999996</v>
      </c>
      <c r="O605" t="s">
        <v>311</v>
      </c>
      <c r="P605">
        <v>0.85229999999999995</v>
      </c>
      <c r="R605">
        <f t="shared" si="19"/>
        <v>0.43730000000000002</v>
      </c>
    </row>
    <row r="606" spans="4:18">
      <c r="D606">
        <v>2.0440999999999998</v>
      </c>
      <c r="E606">
        <v>0.1477</v>
      </c>
      <c r="F606">
        <v>0.58320000000000005</v>
      </c>
      <c r="G606">
        <f t="shared" si="18"/>
        <v>0.43550000000000005</v>
      </c>
      <c r="M606">
        <v>2.044</v>
      </c>
      <c r="N606">
        <v>0.58320000000000005</v>
      </c>
      <c r="O606" t="s">
        <v>312</v>
      </c>
      <c r="P606">
        <v>0.85229999999999995</v>
      </c>
      <c r="R606">
        <f t="shared" si="19"/>
        <v>0.4355</v>
      </c>
    </row>
    <row r="607" spans="4:18">
      <c r="D607">
        <v>2.0449999999999999</v>
      </c>
      <c r="E607">
        <v>0.1477</v>
      </c>
      <c r="F607">
        <v>0.58130000000000004</v>
      </c>
      <c r="G607">
        <f t="shared" si="18"/>
        <v>0.43360000000000004</v>
      </c>
      <c r="M607">
        <v>2.0449999999999999</v>
      </c>
      <c r="N607">
        <v>0.58130000000000004</v>
      </c>
      <c r="O607" t="s">
        <v>313</v>
      </c>
      <c r="P607">
        <v>0.85229999999999995</v>
      </c>
      <c r="R607">
        <f t="shared" si="19"/>
        <v>0.43359999999999999</v>
      </c>
    </row>
    <row r="608" spans="4:18">
      <c r="D608">
        <v>2.0529999999999999</v>
      </c>
      <c r="E608">
        <v>0.1457</v>
      </c>
      <c r="F608">
        <v>0.58130000000000004</v>
      </c>
      <c r="G608">
        <f t="shared" si="18"/>
        <v>0.43560000000000004</v>
      </c>
      <c r="M608">
        <v>2.0529999999999999</v>
      </c>
      <c r="N608">
        <v>0.58130000000000004</v>
      </c>
      <c r="O608" t="s">
        <v>313</v>
      </c>
      <c r="P608">
        <v>0.85429999999999995</v>
      </c>
      <c r="R608">
        <f t="shared" si="19"/>
        <v>0.43559999999999999</v>
      </c>
    </row>
    <row r="609" spans="4:18">
      <c r="D609">
        <v>2.0638000000000001</v>
      </c>
      <c r="E609">
        <v>0.1457</v>
      </c>
      <c r="F609">
        <v>0.57940000000000003</v>
      </c>
      <c r="G609">
        <f t="shared" si="18"/>
        <v>0.43370000000000003</v>
      </c>
      <c r="M609">
        <v>2.0640000000000001</v>
      </c>
      <c r="N609">
        <v>0.57940000000000003</v>
      </c>
      <c r="O609" t="s">
        <v>314</v>
      </c>
      <c r="P609">
        <v>0.85429999999999995</v>
      </c>
      <c r="R609">
        <f t="shared" si="19"/>
        <v>0.43369999999999997</v>
      </c>
    </row>
    <row r="610" spans="4:18">
      <c r="D610">
        <v>2.0676000000000001</v>
      </c>
      <c r="E610">
        <v>0.14369999999999999</v>
      </c>
      <c r="F610">
        <v>0.57940000000000003</v>
      </c>
      <c r="G610">
        <f t="shared" si="18"/>
        <v>0.43570000000000003</v>
      </c>
      <c r="M610">
        <v>2.0680000000000001</v>
      </c>
      <c r="N610">
        <v>0.57940000000000003</v>
      </c>
      <c r="O610" t="s">
        <v>314</v>
      </c>
      <c r="P610">
        <v>0.85629999999999995</v>
      </c>
      <c r="R610">
        <f t="shared" si="19"/>
        <v>0.43569999999999998</v>
      </c>
    </row>
    <row r="611" spans="4:18">
      <c r="D611">
        <v>2.0710999999999999</v>
      </c>
      <c r="E611">
        <v>0.14369999999999999</v>
      </c>
      <c r="F611">
        <v>0.5776</v>
      </c>
      <c r="G611">
        <f t="shared" si="18"/>
        <v>0.43390000000000001</v>
      </c>
      <c r="M611">
        <v>2.0710000000000002</v>
      </c>
      <c r="N611">
        <v>0.5776</v>
      </c>
      <c r="O611" t="s">
        <v>315</v>
      </c>
      <c r="P611">
        <v>0.85629999999999995</v>
      </c>
      <c r="R611">
        <f t="shared" si="19"/>
        <v>0.43389999999999995</v>
      </c>
    </row>
    <row r="612" spans="4:18">
      <c r="D612">
        <v>2.0752999999999999</v>
      </c>
      <c r="E612">
        <v>0.14369999999999999</v>
      </c>
      <c r="F612">
        <v>0.57569999999999999</v>
      </c>
      <c r="G612">
        <f t="shared" si="18"/>
        <v>0.432</v>
      </c>
      <c r="M612">
        <v>2.0750000000000002</v>
      </c>
      <c r="N612">
        <v>0.57569999999999999</v>
      </c>
      <c r="O612" t="s">
        <v>316</v>
      </c>
      <c r="P612">
        <v>0.85629999999999995</v>
      </c>
      <c r="R612">
        <f t="shared" si="19"/>
        <v>0.43199999999999994</v>
      </c>
    </row>
    <row r="613" spans="4:18">
      <c r="D613">
        <v>2.0777000000000001</v>
      </c>
      <c r="E613">
        <v>0.14169999999999999</v>
      </c>
      <c r="F613">
        <v>0.57569999999999999</v>
      </c>
      <c r="G613">
        <f t="shared" si="18"/>
        <v>0.434</v>
      </c>
      <c r="M613">
        <v>2.0779999999999998</v>
      </c>
      <c r="N613">
        <v>0.57569999999999999</v>
      </c>
      <c r="O613" t="s">
        <v>316</v>
      </c>
      <c r="P613">
        <v>0.85829999999999995</v>
      </c>
      <c r="R613">
        <f t="shared" si="19"/>
        <v>0.43399999999999994</v>
      </c>
    </row>
    <row r="614" spans="4:18">
      <c r="D614">
        <v>2.0806</v>
      </c>
      <c r="E614">
        <v>0.14169999999999999</v>
      </c>
      <c r="F614">
        <v>0.57379999999999998</v>
      </c>
      <c r="G614">
        <f t="shared" si="18"/>
        <v>0.43209999999999998</v>
      </c>
      <c r="M614">
        <v>2.081</v>
      </c>
      <c r="N614">
        <v>0.57379999999999998</v>
      </c>
      <c r="O614" t="s">
        <v>317</v>
      </c>
      <c r="P614">
        <v>0.85829999999999995</v>
      </c>
      <c r="R614">
        <f t="shared" si="19"/>
        <v>0.43209999999999993</v>
      </c>
    </row>
    <row r="615" spans="4:18">
      <c r="D615">
        <v>2.0846</v>
      </c>
      <c r="E615">
        <v>0.14169999999999999</v>
      </c>
      <c r="F615">
        <v>0.57199999999999995</v>
      </c>
      <c r="G615">
        <f t="shared" si="18"/>
        <v>0.43029999999999996</v>
      </c>
      <c r="M615">
        <v>2.085</v>
      </c>
      <c r="N615">
        <v>0.57199999999999995</v>
      </c>
      <c r="O615" t="s">
        <v>318</v>
      </c>
      <c r="P615">
        <v>0.85829999999999995</v>
      </c>
      <c r="R615">
        <f t="shared" si="19"/>
        <v>0.4302999999999999</v>
      </c>
    </row>
    <row r="616" spans="4:18">
      <c r="D616">
        <v>2.0886</v>
      </c>
      <c r="E616">
        <v>0.14169999999999999</v>
      </c>
      <c r="F616">
        <v>0.57010000000000005</v>
      </c>
      <c r="G616">
        <f t="shared" si="18"/>
        <v>0.42840000000000006</v>
      </c>
      <c r="M616">
        <v>2.089</v>
      </c>
      <c r="N616">
        <v>0.57010000000000005</v>
      </c>
      <c r="O616" t="s">
        <v>319</v>
      </c>
      <c r="P616">
        <v>0.85829999999999995</v>
      </c>
      <c r="R616">
        <f t="shared" si="19"/>
        <v>0.42839999999999989</v>
      </c>
    </row>
    <row r="617" spans="4:18">
      <c r="D617">
        <v>2.0935000000000001</v>
      </c>
      <c r="E617">
        <v>0.14169999999999999</v>
      </c>
      <c r="F617">
        <v>0.56820000000000004</v>
      </c>
      <c r="G617">
        <f t="shared" si="18"/>
        <v>0.42650000000000005</v>
      </c>
      <c r="M617">
        <v>2.0939999999999999</v>
      </c>
      <c r="N617">
        <v>0.56820000000000004</v>
      </c>
      <c r="O617" t="s">
        <v>320</v>
      </c>
      <c r="P617">
        <v>0.85829999999999995</v>
      </c>
      <c r="R617">
        <f t="shared" si="19"/>
        <v>0.42649999999999988</v>
      </c>
    </row>
    <row r="618" spans="4:18">
      <c r="D618">
        <v>2.0985</v>
      </c>
      <c r="E618">
        <v>0.14169999999999999</v>
      </c>
      <c r="F618">
        <v>0.56640000000000001</v>
      </c>
      <c r="G618">
        <f t="shared" si="18"/>
        <v>0.42470000000000002</v>
      </c>
      <c r="M618">
        <v>2.0979999999999999</v>
      </c>
      <c r="N618">
        <v>0.56640000000000001</v>
      </c>
      <c r="O618" t="s">
        <v>321</v>
      </c>
      <c r="P618">
        <v>0.85829999999999995</v>
      </c>
      <c r="R618">
        <f t="shared" si="19"/>
        <v>0.42470000000000008</v>
      </c>
    </row>
    <row r="619" spans="4:18">
      <c r="D619">
        <v>2.1012</v>
      </c>
      <c r="E619">
        <v>0.13969999999999999</v>
      </c>
      <c r="F619">
        <v>0.56640000000000001</v>
      </c>
      <c r="G619">
        <f t="shared" si="18"/>
        <v>0.42670000000000002</v>
      </c>
      <c r="M619">
        <v>2.101</v>
      </c>
      <c r="N619">
        <v>0.56640000000000001</v>
      </c>
      <c r="O619" t="s">
        <v>321</v>
      </c>
      <c r="P619">
        <v>0.86029999999999995</v>
      </c>
      <c r="R619">
        <f t="shared" si="19"/>
        <v>0.42669999999999986</v>
      </c>
    </row>
    <row r="620" spans="4:18">
      <c r="D620">
        <v>2.1034999999999999</v>
      </c>
      <c r="E620">
        <v>0.13969999999999999</v>
      </c>
      <c r="F620">
        <v>0.5645</v>
      </c>
      <c r="G620">
        <f t="shared" si="18"/>
        <v>0.42480000000000001</v>
      </c>
      <c r="M620">
        <v>2.1030000000000002</v>
      </c>
      <c r="N620">
        <v>0.5645</v>
      </c>
      <c r="O620" t="s">
        <v>322</v>
      </c>
      <c r="P620">
        <v>0.86029999999999995</v>
      </c>
      <c r="R620">
        <f t="shared" si="19"/>
        <v>0.42479999999999984</v>
      </c>
    </row>
    <row r="621" spans="4:18">
      <c r="D621">
        <v>2.1086999999999998</v>
      </c>
      <c r="E621">
        <v>0.13969999999999999</v>
      </c>
      <c r="F621">
        <v>0.56259999999999999</v>
      </c>
      <c r="G621">
        <f t="shared" si="18"/>
        <v>0.4229</v>
      </c>
      <c r="M621">
        <v>2.109</v>
      </c>
      <c r="N621">
        <v>0.56259999999999999</v>
      </c>
      <c r="O621" t="s">
        <v>323</v>
      </c>
      <c r="P621">
        <v>0.86029999999999995</v>
      </c>
      <c r="R621">
        <f t="shared" si="19"/>
        <v>0.42289999999999983</v>
      </c>
    </row>
    <row r="622" spans="4:18">
      <c r="D622">
        <v>2.113</v>
      </c>
      <c r="E622">
        <v>0.13969999999999999</v>
      </c>
      <c r="F622">
        <v>0.56069999999999998</v>
      </c>
      <c r="G622">
        <f t="shared" si="18"/>
        <v>0.42099999999999999</v>
      </c>
      <c r="M622">
        <v>2.113</v>
      </c>
      <c r="N622">
        <v>0.56069999999999998</v>
      </c>
      <c r="O622" t="s">
        <v>324</v>
      </c>
      <c r="P622">
        <v>0.86029999999999995</v>
      </c>
      <c r="R622">
        <f t="shared" si="19"/>
        <v>0.42099999999999982</v>
      </c>
    </row>
    <row r="623" spans="4:18">
      <c r="D623">
        <v>2.1147</v>
      </c>
      <c r="E623">
        <v>0.13969999999999999</v>
      </c>
      <c r="F623">
        <v>0.55889999999999995</v>
      </c>
      <c r="G623">
        <f t="shared" si="18"/>
        <v>0.41919999999999996</v>
      </c>
      <c r="M623">
        <v>2.1150000000000002</v>
      </c>
      <c r="N623">
        <v>0.55889999999999995</v>
      </c>
      <c r="O623" t="s">
        <v>325</v>
      </c>
      <c r="P623">
        <v>0.86029999999999995</v>
      </c>
      <c r="R623">
        <f t="shared" si="19"/>
        <v>0.41920000000000002</v>
      </c>
    </row>
    <row r="624" spans="4:18">
      <c r="D624">
        <v>2.1154999999999999</v>
      </c>
      <c r="E624">
        <v>0.13769999999999999</v>
      </c>
      <c r="F624">
        <v>0.55889999999999995</v>
      </c>
      <c r="G624">
        <f t="shared" si="18"/>
        <v>0.42119999999999996</v>
      </c>
      <c r="M624">
        <v>2.1150000000000002</v>
      </c>
      <c r="N624">
        <v>0.55889999999999995</v>
      </c>
      <c r="O624" t="s">
        <v>325</v>
      </c>
      <c r="P624">
        <v>0.86229999999999996</v>
      </c>
      <c r="R624">
        <f t="shared" si="19"/>
        <v>0.4211999999999998</v>
      </c>
    </row>
    <row r="625" spans="4:18">
      <c r="D625">
        <v>2.117</v>
      </c>
      <c r="E625">
        <v>0.13769999999999999</v>
      </c>
      <c r="F625">
        <v>0.55700000000000005</v>
      </c>
      <c r="G625">
        <f t="shared" si="18"/>
        <v>0.41930000000000006</v>
      </c>
      <c r="M625">
        <v>2.117</v>
      </c>
      <c r="N625">
        <v>0.55700000000000005</v>
      </c>
      <c r="O625" t="s">
        <v>326</v>
      </c>
      <c r="P625">
        <v>0.86229999999999996</v>
      </c>
      <c r="R625">
        <f t="shared" si="19"/>
        <v>0.41930000000000001</v>
      </c>
    </row>
    <row r="626" spans="4:18">
      <c r="D626">
        <v>2.1217000000000001</v>
      </c>
      <c r="E626">
        <v>0.13569999999999999</v>
      </c>
      <c r="F626">
        <v>0.55700000000000005</v>
      </c>
      <c r="G626">
        <f t="shared" si="18"/>
        <v>0.42130000000000006</v>
      </c>
      <c r="M626">
        <v>2.1219999999999999</v>
      </c>
      <c r="N626">
        <v>0.55700000000000005</v>
      </c>
      <c r="O626" t="s">
        <v>326</v>
      </c>
      <c r="P626">
        <v>0.86429999999999996</v>
      </c>
      <c r="R626">
        <f t="shared" si="19"/>
        <v>0.42130000000000001</v>
      </c>
    </row>
    <row r="627" spans="4:18">
      <c r="D627">
        <v>2.1263000000000001</v>
      </c>
      <c r="E627">
        <v>0.13569999999999999</v>
      </c>
      <c r="F627">
        <v>0.55510000000000004</v>
      </c>
      <c r="G627">
        <f t="shared" si="18"/>
        <v>0.41940000000000005</v>
      </c>
      <c r="M627">
        <v>2.1259999999999999</v>
      </c>
      <c r="N627">
        <v>0.55510000000000004</v>
      </c>
      <c r="O627" t="s">
        <v>327</v>
      </c>
      <c r="P627">
        <v>0.86429999999999996</v>
      </c>
      <c r="R627">
        <f t="shared" si="19"/>
        <v>0.4194</v>
      </c>
    </row>
    <row r="628" spans="4:18">
      <c r="D628">
        <v>2.1314000000000002</v>
      </c>
      <c r="E628">
        <v>0.13569999999999999</v>
      </c>
      <c r="F628">
        <v>0.5514</v>
      </c>
      <c r="G628">
        <f t="shared" si="18"/>
        <v>0.41570000000000001</v>
      </c>
      <c r="M628">
        <v>2.1309999999999998</v>
      </c>
      <c r="N628">
        <v>0.5514</v>
      </c>
      <c r="O628" t="s">
        <v>328</v>
      </c>
      <c r="P628">
        <v>0.86429999999999996</v>
      </c>
      <c r="R628">
        <f t="shared" si="19"/>
        <v>0.41569999999999996</v>
      </c>
    </row>
    <row r="629" spans="4:18">
      <c r="D629">
        <v>2.1389999999999998</v>
      </c>
      <c r="E629">
        <v>0.13569999999999999</v>
      </c>
      <c r="F629">
        <v>0.54949999999999999</v>
      </c>
      <c r="G629">
        <f t="shared" si="18"/>
        <v>0.4138</v>
      </c>
      <c r="M629">
        <v>2.1389999999999998</v>
      </c>
      <c r="N629">
        <v>0.54949999999999999</v>
      </c>
      <c r="O629" t="s">
        <v>329</v>
      </c>
      <c r="P629">
        <v>0.86429999999999996</v>
      </c>
      <c r="R629">
        <f t="shared" si="19"/>
        <v>0.41379999999999995</v>
      </c>
    </row>
    <row r="630" spans="4:18">
      <c r="D630">
        <v>2.1438000000000001</v>
      </c>
      <c r="E630">
        <v>0.13370000000000001</v>
      </c>
      <c r="F630">
        <v>0.54769999999999996</v>
      </c>
      <c r="G630">
        <f t="shared" si="18"/>
        <v>0.41399999999999992</v>
      </c>
      <c r="M630">
        <v>2.1440000000000001</v>
      </c>
      <c r="N630">
        <v>0.54769999999999996</v>
      </c>
      <c r="O630" t="s">
        <v>330</v>
      </c>
      <c r="P630">
        <v>0.86629999999999996</v>
      </c>
      <c r="R630">
        <f t="shared" si="19"/>
        <v>0.41399999999999992</v>
      </c>
    </row>
    <row r="631" spans="4:18">
      <c r="D631">
        <v>2.1455000000000002</v>
      </c>
      <c r="E631">
        <v>0.13170000000000001</v>
      </c>
      <c r="F631">
        <v>0.54769999999999996</v>
      </c>
      <c r="G631">
        <f t="shared" si="18"/>
        <v>0.41599999999999993</v>
      </c>
      <c r="M631">
        <v>2.145</v>
      </c>
      <c r="N631">
        <v>0.54769999999999996</v>
      </c>
      <c r="O631" t="s">
        <v>330</v>
      </c>
      <c r="P631">
        <v>0.86829999999999996</v>
      </c>
      <c r="R631">
        <f t="shared" si="19"/>
        <v>0.41599999999999993</v>
      </c>
    </row>
    <row r="632" spans="4:18">
      <c r="D632">
        <v>2.1476000000000002</v>
      </c>
      <c r="E632">
        <v>0.13170000000000001</v>
      </c>
      <c r="F632">
        <v>0.54579999999999995</v>
      </c>
      <c r="G632">
        <f t="shared" si="18"/>
        <v>0.41409999999999991</v>
      </c>
      <c r="M632">
        <v>2.1480000000000001</v>
      </c>
      <c r="N632">
        <v>0.54579999999999995</v>
      </c>
      <c r="O632" t="s">
        <v>331</v>
      </c>
      <c r="P632">
        <v>0.86829999999999996</v>
      </c>
      <c r="R632">
        <f t="shared" si="19"/>
        <v>0.41409999999999991</v>
      </c>
    </row>
    <row r="633" spans="4:18">
      <c r="D633">
        <v>2.1494</v>
      </c>
      <c r="E633">
        <v>0.13170000000000001</v>
      </c>
      <c r="F633">
        <v>0.54390000000000005</v>
      </c>
      <c r="G633">
        <f t="shared" si="18"/>
        <v>0.41220000000000001</v>
      </c>
      <c r="M633">
        <v>2.149</v>
      </c>
      <c r="N633">
        <v>0.54390000000000005</v>
      </c>
      <c r="O633" t="s">
        <v>332</v>
      </c>
      <c r="P633">
        <v>0.86829999999999996</v>
      </c>
      <c r="R633">
        <f t="shared" si="19"/>
        <v>0.4121999999999999</v>
      </c>
    </row>
    <row r="634" spans="4:18">
      <c r="D634">
        <v>2.1501000000000001</v>
      </c>
      <c r="E634">
        <v>0.12970000000000001</v>
      </c>
      <c r="F634">
        <v>0.54390000000000005</v>
      </c>
      <c r="G634">
        <f t="shared" si="18"/>
        <v>0.41420000000000001</v>
      </c>
      <c r="M634">
        <v>2.15</v>
      </c>
      <c r="N634">
        <v>0.54390000000000005</v>
      </c>
      <c r="O634" t="s">
        <v>332</v>
      </c>
      <c r="P634">
        <v>0.87029999999999996</v>
      </c>
      <c r="R634">
        <f t="shared" si="19"/>
        <v>0.41420000000000012</v>
      </c>
    </row>
    <row r="635" spans="4:18">
      <c r="D635">
        <v>2.1522999999999999</v>
      </c>
      <c r="E635">
        <v>0.12770000000000001</v>
      </c>
      <c r="F635">
        <v>0.54390000000000005</v>
      </c>
      <c r="G635">
        <f t="shared" si="18"/>
        <v>0.41620000000000001</v>
      </c>
      <c r="M635">
        <v>2.1520000000000001</v>
      </c>
      <c r="N635">
        <v>0.54390000000000005</v>
      </c>
      <c r="O635" t="s">
        <v>332</v>
      </c>
      <c r="P635">
        <v>0.87229999999999996</v>
      </c>
      <c r="R635">
        <f t="shared" si="19"/>
        <v>0.4161999999999999</v>
      </c>
    </row>
    <row r="636" spans="4:18">
      <c r="D636">
        <v>2.1555</v>
      </c>
      <c r="E636">
        <v>0.12770000000000001</v>
      </c>
      <c r="F636">
        <v>0.54020000000000001</v>
      </c>
      <c r="G636">
        <f t="shared" si="18"/>
        <v>0.41249999999999998</v>
      </c>
      <c r="M636">
        <v>2.1549999999999998</v>
      </c>
      <c r="N636">
        <v>0.54020000000000001</v>
      </c>
      <c r="O636" t="s">
        <v>333</v>
      </c>
      <c r="P636">
        <v>0.87229999999999996</v>
      </c>
      <c r="R636">
        <f t="shared" si="19"/>
        <v>0.41250000000000009</v>
      </c>
    </row>
    <row r="637" spans="4:18">
      <c r="D637">
        <v>2.1572</v>
      </c>
      <c r="E637">
        <v>0.12570000000000001</v>
      </c>
      <c r="F637">
        <v>0.54020000000000001</v>
      </c>
      <c r="G637">
        <f t="shared" si="18"/>
        <v>0.41449999999999998</v>
      </c>
      <c r="M637">
        <v>2.157</v>
      </c>
      <c r="N637">
        <v>0.54020000000000001</v>
      </c>
      <c r="O637" t="s">
        <v>333</v>
      </c>
      <c r="P637">
        <v>0.87429999999999997</v>
      </c>
      <c r="R637">
        <f t="shared" si="19"/>
        <v>0.41449999999999987</v>
      </c>
    </row>
    <row r="638" spans="4:18">
      <c r="D638">
        <v>2.1602999999999999</v>
      </c>
      <c r="E638">
        <v>0.12570000000000001</v>
      </c>
      <c r="F638">
        <v>0.5383</v>
      </c>
      <c r="G638">
        <f t="shared" si="18"/>
        <v>0.41259999999999997</v>
      </c>
      <c r="M638">
        <v>2.16</v>
      </c>
      <c r="N638">
        <v>0.5383</v>
      </c>
      <c r="O638" t="s">
        <v>334</v>
      </c>
      <c r="P638">
        <v>0.87429999999999997</v>
      </c>
      <c r="R638">
        <f t="shared" si="19"/>
        <v>0.41259999999999986</v>
      </c>
    </row>
    <row r="639" spans="4:18">
      <c r="D639">
        <v>2.1684000000000001</v>
      </c>
      <c r="E639">
        <v>0.12570000000000001</v>
      </c>
      <c r="F639">
        <v>0.53639999999999999</v>
      </c>
      <c r="G639">
        <f t="shared" si="18"/>
        <v>0.41069999999999995</v>
      </c>
      <c r="M639">
        <v>2.1680000000000001</v>
      </c>
      <c r="N639">
        <v>0.53639999999999999</v>
      </c>
      <c r="O639" t="s">
        <v>335</v>
      </c>
      <c r="P639">
        <v>0.87429999999999997</v>
      </c>
      <c r="R639">
        <f t="shared" si="19"/>
        <v>0.41069999999999984</v>
      </c>
    </row>
    <row r="640" spans="4:18">
      <c r="D640">
        <v>2.1757</v>
      </c>
      <c r="E640">
        <v>0.12379999999999999</v>
      </c>
      <c r="F640">
        <v>0.53639999999999999</v>
      </c>
      <c r="G640">
        <f t="shared" si="18"/>
        <v>0.41259999999999997</v>
      </c>
      <c r="M640">
        <v>2.1760000000000002</v>
      </c>
      <c r="N640">
        <v>0.53639999999999999</v>
      </c>
      <c r="O640" t="s">
        <v>335</v>
      </c>
      <c r="P640">
        <v>0.87619999999999998</v>
      </c>
      <c r="R640">
        <f t="shared" si="19"/>
        <v>0.41259999999999986</v>
      </c>
    </row>
    <row r="641" spans="4:18">
      <c r="D641">
        <v>2.1781999999999999</v>
      </c>
      <c r="E641">
        <v>0.12379999999999999</v>
      </c>
      <c r="F641">
        <v>0.53459999999999996</v>
      </c>
      <c r="G641">
        <f t="shared" si="18"/>
        <v>0.41079999999999994</v>
      </c>
      <c r="M641">
        <v>2.1779999999999999</v>
      </c>
      <c r="N641">
        <v>0.53459999999999996</v>
      </c>
      <c r="O641" t="s">
        <v>336</v>
      </c>
      <c r="P641">
        <v>0.87619999999999998</v>
      </c>
      <c r="R641">
        <f t="shared" si="19"/>
        <v>0.41080000000000005</v>
      </c>
    </row>
    <row r="642" spans="4:18">
      <c r="D642">
        <v>2.1821999999999999</v>
      </c>
      <c r="E642">
        <v>0.12379999999999999</v>
      </c>
      <c r="F642">
        <v>0.53269999999999995</v>
      </c>
      <c r="G642">
        <f t="shared" si="18"/>
        <v>0.40889999999999993</v>
      </c>
      <c r="M642">
        <v>2.1819999999999999</v>
      </c>
      <c r="N642">
        <v>0.53269999999999995</v>
      </c>
      <c r="O642" t="s">
        <v>337</v>
      </c>
      <c r="P642">
        <v>0.87619999999999998</v>
      </c>
      <c r="R642">
        <f t="shared" si="19"/>
        <v>0.40890000000000004</v>
      </c>
    </row>
    <row r="643" spans="4:18">
      <c r="D643">
        <v>2.1865999999999999</v>
      </c>
      <c r="E643">
        <v>0.12379999999999999</v>
      </c>
      <c r="F643">
        <v>0.53080000000000005</v>
      </c>
      <c r="G643">
        <f t="shared" si="18"/>
        <v>0.40700000000000003</v>
      </c>
      <c r="M643">
        <v>2.1869999999999998</v>
      </c>
      <c r="N643">
        <v>0.53080000000000005</v>
      </c>
      <c r="O643" t="s">
        <v>338</v>
      </c>
      <c r="P643">
        <v>0.87619999999999998</v>
      </c>
      <c r="R643">
        <f t="shared" si="19"/>
        <v>0.40700000000000003</v>
      </c>
    </row>
    <row r="644" spans="4:18">
      <c r="D644">
        <v>2.1898</v>
      </c>
      <c r="E644">
        <v>0.12180000000000001</v>
      </c>
      <c r="F644">
        <v>0.53080000000000005</v>
      </c>
      <c r="G644">
        <f t="shared" ref="G644:G707" si="20">SUM(F644-E644)</f>
        <v>0.40900000000000003</v>
      </c>
      <c r="M644">
        <v>2.19</v>
      </c>
      <c r="N644">
        <v>0.53080000000000005</v>
      </c>
      <c r="O644" t="s">
        <v>338</v>
      </c>
      <c r="P644">
        <v>0.87819999999999998</v>
      </c>
      <c r="R644">
        <f t="shared" si="19"/>
        <v>0.40900000000000003</v>
      </c>
    </row>
    <row r="645" spans="4:18">
      <c r="D645">
        <v>2.1934</v>
      </c>
      <c r="E645">
        <v>0.12180000000000001</v>
      </c>
      <c r="F645">
        <v>0.52900000000000003</v>
      </c>
      <c r="G645">
        <f t="shared" si="20"/>
        <v>0.40720000000000001</v>
      </c>
      <c r="M645">
        <v>2.1930000000000001</v>
      </c>
      <c r="N645">
        <v>0.52900000000000003</v>
      </c>
      <c r="O645" t="s">
        <v>339</v>
      </c>
      <c r="P645">
        <v>0.87819999999999998</v>
      </c>
      <c r="R645">
        <f t="shared" si="19"/>
        <v>0.40720000000000001</v>
      </c>
    </row>
    <row r="646" spans="4:18">
      <c r="D646">
        <v>2.1978</v>
      </c>
      <c r="E646">
        <v>0.12180000000000001</v>
      </c>
      <c r="F646">
        <v>0.52710000000000001</v>
      </c>
      <c r="G646">
        <f t="shared" si="20"/>
        <v>0.40529999999999999</v>
      </c>
      <c r="M646">
        <v>2.198</v>
      </c>
      <c r="N646">
        <v>0.52710000000000001</v>
      </c>
      <c r="O646" t="s">
        <v>340</v>
      </c>
      <c r="P646">
        <v>0.87819999999999998</v>
      </c>
      <c r="R646">
        <f t="shared" si="19"/>
        <v>0.40529999999999999</v>
      </c>
    </row>
    <row r="647" spans="4:18">
      <c r="D647">
        <v>2.2033</v>
      </c>
      <c r="E647">
        <v>0.12180000000000001</v>
      </c>
      <c r="F647">
        <v>0.5252</v>
      </c>
      <c r="G647">
        <f t="shared" si="20"/>
        <v>0.40339999999999998</v>
      </c>
      <c r="M647">
        <v>2.2029999999999998</v>
      </c>
      <c r="N647">
        <v>0.5252</v>
      </c>
      <c r="O647" t="s">
        <v>341</v>
      </c>
      <c r="P647">
        <v>0.87819999999999998</v>
      </c>
      <c r="R647">
        <f t="shared" si="19"/>
        <v>0.40339999999999998</v>
      </c>
    </row>
    <row r="648" spans="4:18">
      <c r="D648">
        <v>2.2075999999999998</v>
      </c>
      <c r="E648">
        <v>0.12180000000000001</v>
      </c>
      <c r="F648">
        <v>0.52339999999999998</v>
      </c>
      <c r="G648">
        <f t="shared" si="20"/>
        <v>0.40159999999999996</v>
      </c>
      <c r="M648">
        <v>2.2080000000000002</v>
      </c>
      <c r="N648">
        <v>0.52339999999999998</v>
      </c>
      <c r="O648" t="s">
        <v>342</v>
      </c>
      <c r="P648">
        <v>0.87819999999999998</v>
      </c>
      <c r="R648">
        <f t="shared" si="19"/>
        <v>0.40159999999999996</v>
      </c>
    </row>
    <row r="649" spans="4:18">
      <c r="D649">
        <v>2.2143000000000002</v>
      </c>
      <c r="E649">
        <v>0.12180000000000001</v>
      </c>
      <c r="F649">
        <v>0.52149999999999996</v>
      </c>
      <c r="G649">
        <f t="shared" si="20"/>
        <v>0.39969999999999994</v>
      </c>
      <c r="M649">
        <v>2.214</v>
      </c>
      <c r="N649">
        <v>0.52149999999999996</v>
      </c>
      <c r="O649" t="s">
        <v>343</v>
      </c>
      <c r="P649">
        <v>0.87819999999999998</v>
      </c>
      <c r="R649">
        <f t="shared" si="19"/>
        <v>0.39969999999999994</v>
      </c>
    </row>
    <row r="650" spans="4:18">
      <c r="D650">
        <v>2.2208000000000001</v>
      </c>
      <c r="E650">
        <v>0.12180000000000001</v>
      </c>
      <c r="F650">
        <v>0.51959999999999995</v>
      </c>
      <c r="G650">
        <f t="shared" si="20"/>
        <v>0.39779999999999993</v>
      </c>
      <c r="M650">
        <v>2.2210000000000001</v>
      </c>
      <c r="N650">
        <v>0.51959999999999995</v>
      </c>
      <c r="O650" t="s">
        <v>344</v>
      </c>
      <c r="P650">
        <v>0.87819999999999998</v>
      </c>
      <c r="R650">
        <f t="shared" si="19"/>
        <v>0.39779999999999993</v>
      </c>
    </row>
    <row r="651" spans="4:18">
      <c r="D651">
        <v>2.2248000000000001</v>
      </c>
      <c r="E651">
        <v>0.1178</v>
      </c>
      <c r="F651">
        <v>0.51959999999999995</v>
      </c>
      <c r="G651">
        <f t="shared" si="20"/>
        <v>0.40179999999999993</v>
      </c>
      <c r="M651">
        <v>2.2250000000000001</v>
      </c>
      <c r="N651">
        <v>0.51959999999999995</v>
      </c>
      <c r="O651" t="s">
        <v>344</v>
      </c>
      <c r="P651">
        <v>0.88219999999999998</v>
      </c>
      <c r="R651">
        <f t="shared" si="19"/>
        <v>0.40179999999999993</v>
      </c>
    </row>
    <row r="652" spans="4:18">
      <c r="D652">
        <v>2.2275</v>
      </c>
      <c r="E652">
        <v>0.1178</v>
      </c>
      <c r="F652">
        <v>0.51780000000000004</v>
      </c>
      <c r="G652">
        <f t="shared" si="20"/>
        <v>0.4</v>
      </c>
      <c r="M652">
        <v>2.2280000000000002</v>
      </c>
      <c r="N652">
        <v>0.51780000000000004</v>
      </c>
      <c r="O652" t="s">
        <v>345</v>
      </c>
      <c r="P652">
        <v>0.88219999999999998</v>
      </c>
      <c r="R652">
        <f t="shared" si="19"/>
        <v>0.39999999999999991</v>
      </c>
    </row>
    <row r="653" spans="4:18">
      <c r="D653">
        <v>2.2288999999999999</v>
      </c>
      <c r="E653">
        <v>0.1158</v>
      </c>
      <c r="F653">
        <v>0.51780000000000004</v>
      </c>
      <c r="G653">
        <f t="shared" si="20"/>
        <v>0.40200000000000002</v>
      </c>
      <c r="M653">
        <v>2.2290000000000001</v>
      </c>
      <c r="N653">
        <v>0.51780000000000004</v>
      </c>
      <c r="O653" t="s">
        <v>345</v>
      </c>
      <c r="P653">
        <v>0.88419999999999999</v>
      </c>
      <c r="R653">
        <f t="shared" si="19"/>
        <v>0.40200000000000014</v>
      </c>
    </row>
    <row r="654" spans="4:18">
      <c r="D654">
        <v>2.2323</v>
      </c>
      <c r="E654">
        <v>0.1158</v>
      </c>
      <c r="F654">
        <v>0.51590000000000003</v>
      </c>
      <c r="G654">
        <f t="shared" si="20"/>
        <v>0.40010000000000001</v>
      </c>
      <c r="M654">
        <v>2.2320000000000002</v>
      </c>
      <c r="N654">
        <v>0.51590000000000003</v>
      </c>
      <c r="O654" t="s">
        <v>346</v>
      </c>
      <c r="P654">
        <v>0.88419999999999999</v>
      </c>
      <c r="R654">
        <f t="shared" si="19"/>
        <v>0.40010000000000012</v>
      </c>
    </row>
    <row r="655" spans="4:18">
      <c r="D655">
        <v>2.2349999999999999</v>
      </c>
      <c r="E655">
        <v>0.1158</v>
      </c>
      <c r="F655">
        <v>0.51400000000000001</v>
      </c>
      <c r="G655">
        <f t="shared" si="20"/>
        <v>0.3982</v>
      </c>
      <c r="M655">
        <v>2.2349999999999999</v>
      </c>
      <c r="N655">
        <v>0.51400000000000001</v>
      </c>
      <c r="O655" t="s">
        <v>347</v>
      </c>
      <c r="P655">
        <v>0.88419999999999999</v>
      </c>
      <c r="R655">
        <f t="shared" si="19"/>
        <v>0.39820000000000011</v>
      </c>
    </row>
    <row r="656" spans="4:18">
      <c r="D656">
        <v>2.2362000000000002</v>
      </c>
      <c r="E656">
        <v>0.1138</v>
      </c>
      <c r="F656">
        <v>0.51400000000000001</v>
      </c>
      <c r="G656">
        <f t="shared" si="20"/>
        <v>0.4002</v>
      </c>
      <c r="M656">
        <v>2.2360000000000002</v>
      </c>
      <c r="N656">
        <v>0.51400000000000001</v>
      </c>
      <c r="O656" t="s">
        <v>347</v>
      </c>
      <c r="P656">
        <v>0.88619999999999999</v>
      </c>
      <c r="R656">
        <f t="shared" si="19"/>
        <v>0.40019999999999989</v>
      </c>
    </row>
    <row r="657" spans="4:18">
      <c r="D657">
        <v>2.2372000000000001</v>
      </c>
      <c r="E657">
        <v>0.1118</v>
      </c>
      <c r="F657">
        <v>0.51400000000000001</v>
      </c>
      <c r="G657">
        <f t="shared" si="20"/>
        <v>0.4022</v>
      </c>
      <c r="M657">
        <v>2.2370000000000001</v>
      </c>
      <c r="N657">
        <v>0.51400000000000001</v>
      </c>
      <c r="O657" t="s">
        <v>347</v>
      </c>
      <c r="P657">
        <v>0.88819999999999999</v>
      </c>
      <c r="R657">
        <f t="shared" si="19"/>
        <v>0.40220000000000011</v>
      </c>
    </row>
    <row r="658" spans="4:18">
      <c r="D658">
        <v>2.2383000000000002</v>
      </c>
      <c r="E658">
        <v>0.10979999999999999</v>
      </c>
      <c r="F658">
        <v>0.51400000000000001</v>
      </c>
      <c r="G658">
        <f t="shared" si="20"/>
        <v>0.4042</v>
      </c>
      <c r="M658">
        <v>2.238</v>
      </c>
      <c r="N658">
        <v>0.51400000000000001</v>
      </c>
      <c r="O658" t="s">
        <v>347</v>
      </c>
      <c r="P658">
        <v>0.89019999999999999</v>
      </c>
      <c r="R658">
        <f t="shared" si="19"/>
        <v>0.40419999999999989</v>
      </c>
    </row>
    <row r="659" spans="4:18">
      <c r="D659">
        <v>2.2393999999999998</v>
      </c>
      <c r="E659">
        <v>0.10979999999999999</v>
      </c>
      <c r="F659">
        <v>0.5121</v>
      </c>
      <c r="G659">
        <f t="shared" si="20"/>
        <v>0.40229999999999999</v>
      </c>
      <c r="M659">
        <v>2.2389999999999999</v>
      </c>
      <c r="N659">
        <v>0.5121</v>
      </c>
      <c r="O659" t="s">
        <v>348</v>
      </c>
      <c r="P659">
        <v>0.89019999999999999</v>
      </c>
      <c r="R659">
        <f t="shared" si="19"/>
        <v>0.40229999999999988</v>
      </c>
    </row>
    <row r="660" spans="4:18">
      <c r="D660">
        <v>2.2452999999999999</v>
      </c>
      <c r="E660">
        <v>0.10979999999999999</v>
      </c>
      <c r="F660">
        <v>0.51029999999999998</v>
      </c>
      <c r="G660">
        <f t="shared" si="20"/>
        <v>0.40049999999999997</v>
      </c>
      <c r="M660">
        <v>2.2450000000000001</v>
      </c>
      <c r="N660">
        <v>0.51029999999999998</v>
      </c>
      <c r="O660" t="s">
        <v>349</v>
      </c>
      <c r="P660">
        <v>0.89019999999999999</v>
      </c>
      <c r="R660">
        <f t="shared" si="19"/>
        <v>0.40050000000000008</v>
      </c>
    </row>
    <row r="661" spans="4:18">
      <c r="D661">
        <v>2.2524000000000002</v>
      </c>
      <c r="E661">
        <v>0.10780000000000001</v>
      </c>
      <c r="F661">
        <v>0.51029999999999998</v>
      </c>
      <c r="G661">
        <f t="shared" si="20"/>
        <v>0.40249999999999997</v>
      </c>
      <c r="M661">
        <v>2.2519999999999998</v>
      </c>
      <c r="N661">
        <v>0.51029999999999998</v>
      </c>
      <c r="O661" t="s">
        <v>349</v>
      </c>
      <c r="P661">
        <v>0.89219999999999999</v>
      </c>
      <c r="R661">
        <f t="shared" si="19"/>
        <v>0.40249999999999986</v>
      </c>
    </row>
    <row r="662" spans="4:18">
      <c r="D662">
        <v>2.2578</v>
      </c>
      <c r="E662">
        <v>0.10580000000000001</v>
      </c>
      <c r="F662">
        <v>0.51029999999999998</v>
      </c>
      <c r="G662">
        <f t="shared" si="20"/>
        <v>0.40449999999999997</v>
      </c>
      <c r="M662">
        <v>2.258</v>
      </c>
      <c r="N662">
        <v>0.51029999999999998</v>
      </c>
      <c r="O662" t="s">
        <v>349</v>
      </c>
      <c r="P662">
        <v>0.89419999999999999</v>
      </c>
      <c r="R662">
        <f t="shared" ref="R662:R725" si="21">SUM(P662+N662-1)</f>
        <v>0.40450000000000008</v>
      </c>
    </row>
    <row r="663" spans="4:18">
      <c r="D663">
        <v>2.2631000000000001</v>
      </c>
      <c r="E663">
        <v>0.1038</v>
      </c>
      <c r="F663">
        <v>0.51029999999999998</v>
      </c>
      <c r="G663">
        <f t="shared" si="20"/>
        <v>0.40649999999999997</v>
      </c>
      <c r="M663">
        <v>2.2629999999999999</v>
      </c>
      <c r="N663">
        <v>0.51029999999999998</v>
      </c>
      <c r="O663" t="s">
        <v>349</v>
      </c>
      <c r="P663">
        <v>0.8962</v>
      </c>
      <c r="R663">
        <f t="shared" si="21"/>
        <v>0.40649999999999986</v>
      </c>
    </row>
    <row r="664" spans="4:18">
      <c r="D664">
        <v>2.2646999999999999</v>
      </c>
      <c r="E664">
        <v>0.1018</v>
      </c>
      <c r="F664">
        <v>0.51029999999999998</v>
      </c>
      <c r="G664">
        <f t="shared" si="20"/>
        <v>0.40849999999999997</v>
      </c>
      <c r="M664">
        <v>2.2650000000000001</v>
      </c>
      <c r="N664">
        <v>0.51029999999999998</v>
      </c>
      <c r="O664" t="s">
        <v>349</v>
      </c>
      <c r="P664">
        <v>0.8982</v>
      </c>
      <c r="R664">
        <f t="shared" si="21"/>
        <v>0.40850000000000009</v>
      </c>
    </row>
    <row r="665" spans="4:18">
      <c r="D665">
        <v>2.2690000000000001</v>
      </c>
      <c r="E665">
        <v>0.1018</v>
      </c>
      <c r="F665">
        <v>0.50839999999999996</v>
      </c>
      <c r="G665">
        <f t="shared" si="20"/>
        <v>0.40659999999999996</v>
      </c>
      <c r="M665">
        <v>2.2690000000000001</v>
      </c>
      <c r="N665">
        <v>0.50839999999999996</v>
      </c>
      <c r="O665" t="s">
        <v>350</v>
      </c>
      <c r="P665">
        <v>0.8982</v>
      </c>
      <c r="R665">
        <f t="shared" si="21"/>
        <v>0.40660000000000007</v>
      </c>
    </row>
    <row r="666" spans="4:18">
      <c r="D666">
        <v>2.2746</v>
      </c>
      <c r="E666">
        <v>9.98E-2</v>
      </c>
      <c r="F666">
        <v>0.50839999999999996</v>
      </c>
      <c r="G666">
        <f t="shared" si="20"/>
        <v>0.40859999999999996</v>
      </c>
      <c r="M666">
        <v>2.2749999999999999</v>
      </c>
      <c r="N666">
        <v>0.50839999999999996</v>
      </c>
      <c r="O666" t="s">
        <v>350</v>
      </c>
      <c r="P666">
        <v>0.9002</v>
      </c>
      <c r="R666">
        <f t="shared" si="21"/>
        <v>0.40859999999999985</v>
      </c>
    </row>
    <row r="667" spans="4:18">
      <c r="D667">
        <v>2.2793000000000001</v>
      </c>
      <c r="E667">
        <v>9.98E-2</v>
      </c>
      <c r="F667">
        <v>0.50649999999999995</v>
      </c>
      <c r="G667">
        <f t="shared" si="20"/>
        <v>0.40669999999999995</v>
      </c>
      <c r="M667">
        <v>2.2789999999999999</v>
      </c>
      <c r="N667">
        <v>0.50649999999999995</v>
      </c>
      <c r="O667" t="s">
        <v>351</v>
      </c>
      <c r="P667">
        <v>0.9002</v>
      </c>
      <c r="R667">
        <f t="shared" si="21"/>
        <v>0.40669999999999984</v>
      </c>
    </row>
    <row r="668" spans="4:18">
      <c r="D668">
        <v>2.2848000000000002</v>
      </c>
      <c r="E668">
        <v>9.98E-2</v>
      </c>
      <c r="F668">
        <v>0.50470000000000004</v>
      </c>
      <c r="G668">
        <f t="shared" si="20"/>
        <v>0.40490000000000004</v>
      </c>
      <c r="M668">
        <v>2.2850000000000001</v>
      </c>
      <c r="N668">
        <v>0.50470000000000004</v>
      </c>
      <c r="O668" t="s">
        <v>352</v>
      </c>
      <c r="P668">
        <v>0.9002</v>
      </c>
      <c r="R668">
        <f t="shared" si="21"/>
        <v>0.40490000000000004</v>
      </c>
    </row>
    <row r="669" spans="4:18">
      <c r="D669">
        <v>2.29</v>
      </c>
      <c r="E669">
        <v>9.98E-2</v>
      </c>
      <c r="F669">
        <v>0.50280000000000002</v>
      </c>
      <c r="G669">
        <f t="shared" si="20"/>
        <v>0.40300000000000002</v>
      </c>
      <c r="M669">
        <v>2.29</v>
      </c>
      <c r="N669">
        <v>0.50280000000000002</v>
      </c>
      <c r="O669" t="s">
        <v>353</v>
      </c>
      <c r="P669">
        <v>0.9002</v>
      </c>
      <c r="R669">
        <f t="shared" si="21"/>
        <v>0.40300000000000002</v>
      </c>
    </row>
    <row r="670" spans="4:18">
      <c r="D670">
        <v>2.2957000000000001</v>
      </c>
      <c r="E670">
        <v>9.7799999999999998E-2</v>
      </c>
      <c r="F670">
        <v>0.50280000000000002</v>
      </c>
      <c r="G670">
        <f t="shared" si="20"/>
        <v>0.40500000000000003</v>
      </c>
      <c r="M670">
        <v>2.2959999999999998</v>
      </c>
      <c r="N670">
        <v>0.50280000000000002</v>
      </c>
      <c r="O670" t="s">
        <v>353</v>
      </c>
      <c r="P670">
        <v>0.9022</v>
      </c>
      <c r="R670">
        <f t="shared" si="21"/>
        <v>0.40500000000000003</v>
      </c>
    </row>
    <row r="671" spans="4:18">
      <c r="D671">
        <v>2.2995000000000001</v>
      </c>
      <c r="E671">
        <v>9.7799999999999998E-2</v>
      </c>
      <c r="F671">
        <v>0.49909999999999999</v>
      </c>
      <c r="G671">
        <f t="shared" si="20"/>
        <v>0.40129999999999999</v>
      </c>
      <c r="M671">
        <v>2.2999999999999998</v>
      </c>
      <c r="N671">
        <v>0.49909999999999999</v>
      </c>
      <c r="O671" t="s">
        <v>354</v>
      </c>
      <c r="P671">
        <v>0.9022</v>
      </c>
      <c r="R671">
        <f t="shared" si="21"/>
        <v>0.40129999999999999</v>
      </c>
    </row>
    <row r="672" spans="4:18">
      <c r="D672">
        <v>2.3018000000000001</v>
      </c>
      <c r="E672">
        <v>9.5799999999999996E-2</v>
      </c>
      <c r="F672">
        <v>0.49909999999999999</v>
      </c>
      <c r="G672">
        <f t="shared" si="20"/>
        <v>0.40329999999999999</v>
      </c>
      <c r="M672">
        <v>2.302</v>
      </c>
      <c r="N672">
        <v>0.49909999999999999</v>
      </c>
      <c r="O672" t="s">
        <v>354</v>
      </c>
      <c r="P672">
        <v>0.9042</v>
      </c>
      <c r="R672">
        <f t="shared" si="21"/>
        <v>0.40329999999999999</v>
      </c>
    </row>
    <row r="673" spans="4:18">
      <c r="D673">
        <v>2.3046000000000002</v>
      </c>
      <c r="E673">
        <v>9.5799999999999996E-2</v>
      </c>
      <c r="F673">
        <v>0.49719999999999998</v>
      </c>
      <c r="G673">
        <f t="shared" si="20"/>
        <v>0.40139999999999998</v>
      </c>
      <c r="M673">
        <v>2.3050000000000002</v>
      </c>
      <c r="N673">
        <v>0.49719999999999998</v>
      </c>
      <c r="O673" t="s">
        <v>355</v>
      </c>
      <c r="P673">
        <v>0.9042</v>
      </c>
      <c r="R673">
        <f t="shared" si="21"/>
        <v>0.40139999999999998</v>
      </c>
    </row>
    <row r="674" spans="4:18">
      <c r="D674">
        <v>2.3062999999999998</v>
      </c>
      <c r="E674">
        <v>9.3799999999999994E-2</v>
      </c>
      <c r="F674">
        <v>0.49719999999999998</v>
      </c>
      <c r="G674">
        <f t="shared" si="20"/>
        <v>0.40339999999999998</v>
      </c>
      <c r="M674">
        <v>2.306</v>
      </c>
      <c r="N674">
        <v>0.49719999999999998</v>
      </c>
      <c r="O674" t="s">
        <v>355</v>
      </c>
      <c r="P674">
        <v>0.90620000000000001</v>
      </c>
      <c r="R674">
        <f t="shared" si="21"/>
        <v>0.40339999999999998</v>
      </c>
    </row>
    <row r="675" spans="4:18">
      <c r="D675">
        <v>2.3071999999999999</v>
      </c>
      <c r="E675">
        <v>9.3799999999999994E-2</v>
      </c>
      <c r="F675">
        <v>0.49530000000000002</v>
      </c>
      <c r="G675">
        <f t="shared" si="20"/>
        <v>0.40150000000000002</v>
      </c>
      <c r="M675">
        <v>2.3069999999999999</v>
      </c>
      <c r="N675">
        <v>0.49530000000000002</v>
      </c>
      <c r="O675" t="s">
        <v>356</v>
      </c>
      <c r="P675">
        <v>0.90620000000000001</v>
      </c>
      <c r="R675">
        <f t="shared" si="21"/>
        <v>0.40149999999999997</v>
      </c>
    </row>
    <row r="676" spans="4:18">
      <c r="D676">
        <v>2.3083</v>
      </c>
      <c r="E676">
        <v>9.3799999999999994E-2</v>
      </c>
      <c r="F676">
        <v>0.49349999999999999</v>
      </c>
      <c r="G676">
        <f t="shared" si="20"/>
        <v>0.3997</v>
      </c>
      <c r="M676">
        <v>2.3079999999999998</v>
      </c>
      <c r="N676">
        <v>0.49349999999999999</v>
      </c>
      <c r="O676" t="s">
        <v>357</v>
      </c>
      <c r="P676">
        <v>0.90620000000000001</v>
      </c>
      <c r="R676">
        <f t="shared" si="21"/>
        <v>0.39969999999999994</v>
      </c>
    </row>
    <row r="677" spans="4:18">
      <c r="D677">
        <v>2.3096999999999999</v>
      </c>
      <c r="E677">
        <v>9.1800000000000007E-2</v>
      </c>
      <c r="F677">
        <v>0.49349999999999999</v>
      </c>
      <c r="G677">
        <f t="shared" si="20"/>
        <v>0.4017</v>
      </c>
      <c r="M677">
        <v>2.31</v>
      </c>
      <c r="N677">
        <v>0.49349999999999999</v>
      </c>
      <c r="O677" t="s">
        <v>357</v>
      </c>
      <c r="P677">
        <v>0.90820000000000001</v>
      </c>
      <c r="R677">
        <f t="shared" si="21"/>
        <v>0.40169999999999995</v>
      </c>
    </row>
    <row r="678" spans="4:18">
      <c r="D678">
        <v>2.3136000000000001</v>
      </c>
      <c r="E678">
        <v>9.1800000000000007E-2</v>
      </c>
      <c r="F678">
        <v>0.49159999999999998</v>
      </c>
      <c r="G678">
        <f t="shared" si="20"/>
        <v>0.39979999999999999</v>
      </c>
      <c r="M678">
        <v>2.3140000000000001</v>
      </c>
      <c r="N678">
        <v>0.49159999999999998</v>
      </c>
      <c r="O678" t="s">
        <v>358</v>
      </c>
      <c r="P678">
        <v>0.90820000000000001</v>
      </c>
      <c r="R678">
        <f t="shared" si="21"/>
        <v>0.39979999999999993</v>
      </c>
    </row>
    <row r="679" spans="4:18">
      <c r="D679">
        <v>2.3176000000000001</v>
      </c>
      <c r="E679">
        <v>9.1800000000000007E-2</v>
      </c>
      <c r="F679">
        <v>0.48970000000000002</v>
      </c>
      <c r="G679">
        <f t="shared" si="20"/>
        <v>0.39790000000000003</v>
      </c>
      <c r="M679">
        <v>2.3180000000000001</v>
      </c>
      <c r="N679">
        <v>0.48970000000000002</v>
      </c>
      <c r="O679" t="s">
        <v>359</v>
      </c>
      <c r="P679">
        <v>0.90820000000000001</v>
      </c>
      <c r="R679">
        <f t="shared" si="21"/>
        <v>0.39789999999999992</v>
      </c>
    </row>
    <row r="680" spans="4:18">
      <c r="D680">
        <v>2.3214999999999999</v>
      </c>
      <c r="E680">
        <v>9.1800000000000007E-2</v>
      </c>
      <c r="F680">
        <v>0.4879</v>
      </c>
      <c r="G680">
        <f t="shared" si="20"/>
        <v>0.39610000000000001</v>
      </c>
      <c r="M680">
        <v>2.3210000000000002</v>
      </c>
      <c r="N680">
        <v>0.4879</v>
      </c>
      <c r="O680" t="s">
        <v>360</v>
      </c>
      <c r="P680">
        <v>0.90820000000000001</v>
      </c>
      <c r="R680">
        <f t="shared" si="21"/>
        <v>0.39610000000000012</v>
      </c>
    </row>
    <row r="681" spans="4:18">
      <c r="D681">
        <v>2.3245</v>
      </c>
      <c r="E681">
        <v>8.9800000000000005E-2</v>
      </c>
      <c r="F681">
        <v>0.4879</v>
      </c>
      <c r="G681">
        <f t="shared" si="20"/>
        <v>0.39810000000000001</v>
      </c>
      <c r="M681">
        <v>2.3250000000000002</v>
      </c>
      <c r="N681">
        <v>0.4879</v>
      </c>
      <c r="O681" t="s">
        <v>360</v>
      </c>
      <c r="P681">
        <v>0.91020000000000001</v>
      </c>
      <c r="R681">
        <f t="shared" si="21"/>
        <v>0.3980999999999999</v>
      </c>
    </row>
    <row r="682" spans="4:18">
      <c r="D682">
        <v>2.3319000000000001</v>
      </c>
      <c r="E682">
        <v>8.9800000000000005E-2</v>
      </c>
      <c r="F682">
        <v>0.48599999999999999</v>
      </c>
      <c r="G682">
        <f t="shared" si="20"/>
        <v>0.3962</v>
      </c>
      <c r="M682">
        <v>2.3319999999999999</v>
      </c>
      <c r="N682">
        <v>0.48599999999999999</v>
      </c>
      <c r="O682" t="s">
        <v>361</v>
      </c>
      <c r="P682">
        <v>0.91020000000000001</v>
      </c>
      <c r="R682">
        <f t="shared" si="21"/>
        <v>0.39619999999999989</v>
      </c>
    </row>
    <row r="683" spans="4:18">
      <c r="D683">
        <v>2.3401000000000001</v>
      </c>
      <c r="E683">
        <v>8.9800000000000005E-2</v>
      </c>
      <c r="F683">
        <v>0.48409999999999997</v>
      </c>
      <c r="G683">
        <f t="shared" si="20"/>
        <v>0.39429999999999998</v>
      </c>
      <c r="M683">
        <v>2.34</v>
      </c>
      <c r="N683">
        <v>0.48409999999999997</v>
      </c>
      <c r="O683" t="s">
        <v>362</v>
      </c>
      <c r="P683">
        <v>0.91020000000000001</v>
      </c>
      <c r="R683">
        <f t="shared" si="21"/>
        <v>0.39429999999999987</v>
      </c>
    </row>
    <row r="684" spans="4:18">
      <c r="D684">
        <v>2.3445</v>
      </c>
      <c r="E684">
        <v>8.9800000000000005E-2</v>
      </c>
      <c r="F684">
        <v>0.48220000000000002</v>
      </c>
      <c r="G684">
        <f t="shared" si="20"/>
        <v>0.39240000000000003</v>
      </c>
      <c r="M684">
        <v>2.3439999999999999</v>
      </c>
      <c r="N684">
        <v>0.48220000000000002</v>
      </c>
      <c r="O684" t="s">
        <v>363</v>
      </c>
      <c r="P684">
        <v>0.91020000000000001</v>
      </c>
      <c r="R684">
        <f t="shared" si="21"/>
        <v>0.39240000000000008</v>
      </c>
    </row>
    <row r="685" spans="4:18">
      <c r="D685">
        <v>2.3490000000000002</v>
      </c>
      <c r="E685">
        <v>8.9800000000000005E-2</v>
      </c>
      <c r="F685">
        <v>0.48039999999999999</v>
      </c>
      <c r="G685">
        <f t="shared" si="20"/>
        <v>0.3906</v>
      </c>
      <c r="M685">
        <v>2.3490000000000002</v>
      </c>
      <c r="N685">
        <v>0.48039999999999999</v>
      </c>
      <c r="O685" t="s">
        <v>364</v>
      </c>
      <c r="P685">
        <v>0.91020000000000001</v>
      </c>
      <c r="R685">
        <f t="shared" si="21"/>
        <v>0.39060000000000006</v>
      </c>
    </row>
    <row r="686" spans="4:18">
      <c r="D686">
        <v>2.3569</v>
      </c>
      <c r="E686">
        <v>8.7800000000000003E-2</v>
      </c>
      <c r="F686">
        <v>0.48039999999999999</v>
      </c>
      <c r="G686">
        <f t="shared" si="20"/>
        <v>0.3926</v>
      </c>
      <c r="M686">
        <v>2.3570000000000002</v>
      </c>
      <c r="N686">
        <v>0.48039999999999999</v>
      </c>
      <c r="O686" t="s">
        <v>364</v>
      </c>
      <c r="P686">
        <v>0.91220000000000001</v>
      </c>
      <c r="R686">
        <f t="shared" si="21"/>
        <v>0.39260000000000006</v>
      </c>
    </row>
    <row r="687" spans="4:18">
      <c r="D687">
        <v>2.3654999999999999</v>
      </c>
      <c r="E687">
        <v>8.7800000000000003E-2</v>
      </c>
      <c r="F687">
        <v>0.47849999999999998</v>
      </c>
      <c r="G687">
        <f t="shared" si="20"/>
        <v>0.39069999999999999</v>
      </c>
      <c r="M687">
        <v>2.3660000000000001</v>
      </c>
      <c r="N687">
        <v>0.47849999999999998</v>
      </c>
      <c r="O687" t="s">
        <v>365</v>
      </c>
      <c r="P687">
        <v>0.91220000000000001</v>
      </c>
      <c r="R687">
        <f t="shared" si="21"/>
        <v>0.39070000000000005</v>
      </c>
    </row>
    <row r="688" spans="4:18">
      <c r="D688">
        <v>2.3677000000000001</v>
      </c>
      <c r="E688">
        <v>8.7800000000000003E-2</v>
      </c>
      <c r="F688">
        <v>0.47660000000000002</v>
      </c>
      <c r="G688">
        <f t="shared" si="20"/>
        <v>0.38880000000000003</v>
      </c>
      <c r="M688">
        <v>2.3679999999999999</v>
      </c>
      <c r="N688">
        <v>0.47660000000000002</v>
      </c>
      <c r="O688" t="s">
        <v>366</v>
      </c>
      <c r="P688">
        <v>0.91220000000000001</v>
      </c>
      <c r="R688">
        <f t="shared" si="21"/>
        <v>0.38880000000000003</v>
      </c>
    </row>
    <row r="689" spans="4:18">
      <c r="D689">
        <v>2.3694999999999999</v>
      </c>
      <c r="E689">
        <v>8.7800000000000003E-2</v>
      </c>
      <c r="F689">
        <v>0.4748</v>
      </c>
      <c r="G689">
        <f t="shared" si="20"/>
        <v>0.38700000000000001</v>
      </c>
      <c r="M689">
        <v>2.37</v>
      </c>
      <c r="N689">
        <v>0.4748</v>
      </c>
      <c r="O689" t="s">
        <v>367</v>
      </c>
      <c r="P689">
        <v>0.91220000000000001</v>
      </c>
      <c r="R689">
        <f t="shared" si="21"/>
        <v>0.38700000000000001</v>
      </c>
    </row>
    <row r="690" spans="4:18">
      <c r="D690">
        <v>2.3715999999999999</v>
      </c>
      <c r="E690">
        <v>8.7800000000000003E-2</v>
      </c>
      <c r="F690">
        <v>0.47289999999999999</v>
      </c>
      <c r="G690">
        <f t="shared" si="20"/>
        <v>0.3851</v>
      </c>
      <c r="M690">
        <v>2.3719999999999999</v>
      </c>
      <c r="N690">
        <v>0.47289999999999999</v>
      </c>
      <c r="O690" t="s">
        <v>368</v>
      </c>
      <c r="P690">
        <v>0.91220000000000001</v>
      </c>
      <c r="R690">
        <f t="shared" si="21"/>
        <v>0.3851</v>
      </c>
    </row>
    <row r="691" spans="4:18">
      <c r="D691">
        <v>2.3805000000000001</v>
      </c>
      <c r="E691">
        <v>8.7800000000000003E-2</v>
      </c>
      <c r="F691">
        <v>0.47099999999999997</v>
      </c>
      <c r="G691">
        <f t="shared" si="20"/>
        <v>0.38319999999999999</v>
      </c>
      <c r="M691">
        <v>2.38</v>
      </c>
      <c r="N691">
        <v>0.47099999999999997</v>
      </c>
      <c r="O691" t="s">
        <v>369</v>
      </c>
      <c r="P691">
        <v>0.91220000000000001</v>
      </c>
      <c r="R691">
        <f t="shared" si="21"/>
        <v>0.38319999999999999</v>
      </c>
    </row>
    <row r="692" spans="4:18">
      <c r="D692">
        <v>2.3912</v>
      </c>
      <c r="E692">
        <v>8.7800000000000003E-2</v>
      </c>
      <c r="F692">
        <v>0.46920000000000001</v>
      </c>
      <c r="G692">
        <f t="shared" si="20"/>
        <v>0.38140000000000002</v>
      </c>
      <c r="M692">
        <v>2.391</v>
      </c>
      <c r="N692">
        <v>0.46920000000000001</v>
      </c>
      <c r="O692" t="s">
        <v>370</v>
      </c>
      <c r="P692">
        <v>0.91220000000000001</v>
      </c>
      <c r="R692">
        <f t="shared" si="21"/>
        <v>0.38139999999999996</v>
      </c>
    </row>
    <row r="693" spans="4:18">
      <c r="D693">
        <v>2.3942999999999999</v>
      </c>
      <c r="E693">
        <v>8.7800000000000003E-2</v>
      </c>
      <c r="F693">
        <v>0.46729999999999999</v>
      </c>
      <c r="G693">
        <f t="shared" si="20"/>
        <v>0.3795</v>
      </c>
      <c r="M693">
        <v>2.3940000000000001</v>
      </c>
      <c r="N693">
        <v>0.46729999999999999</v>
      </c>
      <c r="O693" t="s">
        <v>371</v>
      </c>
      <c r="P693">
        <v>0.91220000000000001</v>
      </c>
      <c r="R693">
        <f t="shared" si="21"/>
        <v>0.37949999999999995</v>
      </c>
    </row>
    <row r="694" spans="4:18">
      <c r="D694">
        <v>2.4091</v>
      </c>
      <c r="E694">
        <v>8.7800000000000003E-2</v>
      </c>
      <c r="F694">
        <v>0.46539999999999998</v>
      </c>
      <c r="G694">
        <f t="shared" si="20"/>
        <v>0.37759999999999999</v>
      </c>
      <c r="M694">
        <v>2.4089999999999998</v>
      </c>
      <c r="N694">
        <v>0.46539999999999998</v>
      </c>
      <c r="O694" t="s">
        <v>372</v>
      </c>
      <c r="P694">
        <v>0.91220000000000001</v>
      </c>
      <c r="R694">
        <f t="shared" si="21"/>
        <v>0.37759999999999994</v>
      </c>
    </row>
    <row r="695" spans="4:18">
      <c r="D695">
        <v>2.4278</v>
      </c>
      <c r="E695">
        <v>8.5800000000000001E-2</v>
      </c>
      <c r="F695">
        <v>0.46539999999999998</v>
      </c>
      <c r="G695">
        <f t="shared" si="20"/>
        <v>0.37959999999999999</v>
      </c>
      <c r="M695">
        <v>2.4279999999999999</v>
      </c>
      <c r="N695">
        <v>0.46539999999999998</v>
      </c>
      <c r="O695" t="s">
        <v>372</v>
      </c>
      <c r="P695">
        <v>0.91420000000000001</v>
      </c>
      <c r="R695">
        <f t="shared" si="21"/>
        <v>0.37959999999999994</v>
      </c>
    </row>
    <row r="696" spans="4:18">
      <c r="D696">
        <v>2.4335</v>
      </c>
      <c r="E696">
        <v>8.5800000000000001E-2</v>
      </c>
      <c r="F696">
        <v>0.46360000000000001</v>
      </c>
      <c r="G696">
        <f t="shared" si="20"/>
        <v>0.37780000000000002</v>
      </c>
      <c r="M696">
        <v>2.4329999999999998</v>
      </c>
      <c r="N696">
        <v>0.46360000000000001</v>
      </c>
      <c r="O696" t="s">
        <v>373</v>
      </c>
      <c r="P696">
        <v>0.91420000000000001</v>
      </c>
      <c r="R696">
        <f t="shared" si="21"/>
        <v>0.37780000000000014</v>
      </c>
    </row>
    <row r="697" spans="4:18">
      <c r="D697">
        <v>2.4346000000000001</v>
      </c>
      <c r="E697">
        <v>8.5800000000000001E-2</v>
      </c>
      <c r="F697">
        <v>0.4617</v>
      </c>
      <c r="G697">
        <f t="shared" si="20"/>
        <v>0.37590000000000001</v>
      </c>
      <c r="M697">
        <v>2.4350000000000001</v>
      </c>
      <c r="N697">
        <v>0.4617</v>
      </c>
      <c r="O697" t="s">
        <v>374</v>
      </c>
      <c r="P697">
        <v>0.91420000000000001</v>
      </c>
      <c r="R697">
        <f t="shared" si="21"/>
        <v>0.37590000000000012</v>
      </c>
    </row>
    <row r="698" spans="4:18">
      <c r="D698">
        <v>2.4352999999999998</v>
      </c>
      <c r="E698">
        <v>8.3799999999999999E-2</v>
      </c>
      <c r="F698">
        <v>0.4617</v>
      </c>
      <c r="G698">
        <f t="shared" si="20"/>
        <v>0.37790000000000001</v>
      </c>
      <c r="M698">
        <v>2.4350000000000001</v>
      </c>
      <c r="N698">
        <v>0.4617</v>
      </c>
      <c r="O698" t="s">
        <v>374</v>
      </c>
      <c r="P698">
        <v>0.91620000000000001</v>
      </c>
      <c r="R698">
        <f t="shared" si="21"/>
        <v>0.3778999999999999</v>
      </c>
    </row>
    <row r="699" spans="4:18">
      <c r="D699">
        <v>2.4386999999999999</v>
      </c>
      <c r="E699">
        <v>8.3799999999999999E-2</v>
      </c>
      <c r="F699">
        <v>0.45979999999999999</v>
      </c>
      <c r="G699">
        <f t="shared" si="20"/>
        <v>0.376</v>
      </c>
      <c r="M699">
        <v>2.4390000000000001</v>
      </c>
      <c r="N699">
        <v>0.45979999999999999</v>
      </c>
      <c r="O699" t="s">
        <v>375</v>
      </c>
      <c r="P699">
        <v>0.91620000000000001</v>
      </c>
      <c r="R699">
        <f t="shared" si="21"/>
        <v>0.37599999999999989</v>
      </c>
    </row>
    <row r="700" spans="4:18">
      <c r="D700">
        <v>2.4438</v>
      </c>
      <c r="E700">
        <v>8.1799999999999998E-2</v>
      </c>
      <c r="F700">
        <v>0.45979999999999999</v>
      </c>
      <c r="G700">
        <f t="shared" si="20"/>
        <v>0.378</v>
      </c>
      <c r="M700">
        <v>2.444</v>
      </c>
      <c r="N700">
        <v>0.45979999999999999</v>
      </c>
      <c r="O700" t="s">
        <v>375</v>
      </c>
      <c r="P700">
        <v>0.91820000000000002</v>
      </c>
      <c r="R700">
        <f t="shared" si="21"/>
        <v>0.37800000000000011</v>
      </c>
    </row>
    <row r="701" spans="4:18">
      <c r="D701">
        <v>2.4550000000000001</v>
      </c>
      <c r="E701">
        <v>8.1799999999999998E-2</v>
      </c>
      <c r="F701">
        <v>0.45789999999999997</v>
      </c>
      <c r="G701">
        <f t="shared" si="20"/>
        <v>0.37609999999999999</v>
      </c>
      <c r="M701">
        <v>2.4550000000000001</v>
      </c>
      <c r="N701">
        <v>0.45789999999999997</v>
      </c>
      <c r="O701" t="s">
        <v>376</v>
      </c>
      <c r="P701">
        <v>0.91820000000000002</v>
      </c>
      <c r="R701">
        <f t="shared" si="21"/>
        <v>0.3761000000000001</v>
      </c>
    </row>
    <row r="702" spans="4:18">
      <c r="D702">
        <v>2.4645999999999999</v>
      </c>
      <c r="E702">
        <v>7.9799999999999996E-2</v>
      </c>
      <c r="F702">
        <v>0.45789999999999997</v>
      </c>
      <c r="G702">
        <f t="shared" si="20"/>
        <v>0.37809999999999999</v>
      </c>
      <c r="M702">
        <v>2.4649999999999999</v>
      </c>
      <c r="N702">
        <v>0.45789999999999997</v>
      </c>
      <c r="O702" t="s">
        <v>376</v>
      </c>
      <c r="P702">
        <v>0.92020000000000002</v>
      </c>
      <c r="R702">
        <f t="shared" si="21"/>
        <v>0.37809999999999988</v>
      </c>
    </row>
    <row r="703" spans="4:18">
      <c r="D703">
        <v>2.4672999999999998</v>
      </c>
      <c r="E703">
        <v>7.9799999999999996E-2</v>
      </c>
      <c r="F703">
        <v>0.45610000000000001</v>
      </c>
      <c r="G703">
        <f t="shared" si="20"/>
        <v>0.37630000000000002</v>
      </c>
      <c r="M703">
        <v>2.4670000000000001</v>
      </c>
      <c r="N703">
        <v>0.45610000000000001</v>
      </c>
      <c r="O703" t="s">
        <v>377</v>
      </c>
      <c r="P703">
        <v>0.92020000000000002</v>
      </c>
      <c r="R703">
        <f t="shared" si="21"/>
        <v>0.37630000000000008</v>
      </c>
    </row>
    <row r="704" spans="4:18">
      <c r="D704">
        <v>2.4708000000000001</v>
      </c>
      <c r="E704">
        <v>7.9799999999999996E-2</v>
      </c>
      <c r="F704">
        <v>0.45419999999999999</v>
      </c>
      <c r="G704">
        <f t="shared" si="20"/>
        <v>0.37440000000000001</v>
      </c>
      <c r="M704">
        <v>2.4710000000000001</v>
      </c>
      <c r="N704">
        <v>0.45419999999999999</v>
      </c>
      <c r="O704" t="s">
        <v>378</v>
      </c>
      <c r="P704">
        <v>0.92020000000000002</v>
      </c>
      <c r="R704">
        <f t="shared" si="21"/>
        <v>0.37440000000000007</v>
      </c>
    </row>
    <row r="705" spans="4:18">
      <c r="D705">
        <v>2.4741</v>
      </c>
      <c r="E705">
        <v>7.9799999999999996E-2</v>
      </c>
      <c r="F705">
        <v>0.45229999999999998</v>
      </c>
      <c r="G705">
        <f t="shared" si="20"/>
        <v>0.3725</v>
      </c>
      <c r="M705">
        <v>2.4740000000000002</v>
      </c>
      <c r="N705">
        <v>0.45229999999999998</v>
      </c>
      <c r="O705" t="s">
        <v>379</v>
      </c>
      <c r="P705">
        <v>0.92020000000000002</v>
      </c>
      <c r="R705">
        <f t="shared" si="21"/>
        <v>0.37250000000000005</v>
      </c>
    </row>
    <row r="706" spans="4:18">
      <c r="D706">
        <v>2.4836999999999998</v>
      </c>
      <c r="E706">
        <v>7.9799999999999996E-2</v>
      </c>
      <c r="F706">
        <v>0.45050000000000001</v>
      </c>
      <c r="G706">
        <f t="shared" si="20"/>
        <v>0.37070000000000003</v>
      </c>
      <c r="M706">
        <v>2.484</v>
      </c>
      <c r="N706">
        <v>0.45050000000000001</v>
      </c>
      <c r="O706" t="s">
        <v>380</v>
      </c>
      <c r="P706">
        <v>0.92020000000000002</v>
      </c>
      <c r="R706">
        <f t="shared" si="21"/>
        <v>0.37070000000000003</v>
      </c>
    </row>
    <row r="707" spans="4:18">
      <c r="D707">
        <v>2.4935</v>
      </c>
      <c r="E707">
        <v>7.9799999999999996E-2</v>
      </c>
      <c r="F707">
        <v>0.4486</v>
      </c>
      <c r="G707">
        <f t="shared" si="20"/>
        <v>0.36880000000000002</v>
      </c>
      <c r="M707">
        <v>2.4929999999999999</v>
      </c>
      <c r="N707">
        <v>0.4486</v>
      </c>
      <c r="O707" t="s">
        <v>381</v>
      </c>
      <c r="P707">
        <v>0.92020000000000002</v>
      </c>
      <c r="R707">
        <f t="shared" si="21"/>
        <v>0.36880000000000002</v>
      </c>
    </row>
    <row r="708" spans="4:18">
      <c r="D708">
        <v>2.4975999999999998</v>
      </c>
      <c r="E708">
        <v>7.9799999999999996E-2</v>
      </c>
      <c r="F708">
        <v>0.44669999999999999</v>
      </c>
      <c r="G708">
        <f t="shared" ref="G708:G771" si="22">SUM(F708-E708)</f>
        <v>0.3669</v>
      </c>
      <c r="M708">
        <v>2.4980000000000002</v>
      </c>
      <c r="N708">
        <v>0.44669999999999999</v>
      </c>
      <c r="O708" t="s">
        <v>382</v>
      </c>
      <c r="P708">
        <v>0.92020000000000002</v>
      </c>
      <c r="R708">
        <f t="shared" si="21"/>
        <v>0.3669</v>
      </c>
    </row>
    <row r="709" spans="4:18">
      <c r="D709">
        <v>2.5015999999999998</v>
      </c>
      <c r="E709">
        <v>7.9799999999999996E-2</v>
      </c>
      <c r="F709">
        <v>0.443</v>
      </c>
      <c r="G709">
        <f t="shared" si="22"/>
        <v>0.36320000000000002</v>
      </c>
      <c r="M709">
        <v>2.5019999999999998</v>
      </c>
      <c r="N709">
        <v>0.443</v>
      </c>
      <c r="O709" t="s">
        <v>383</v>
      </c>
      <c r="P709">
        <v>0.92020000000000002</v>
      </c>
      <c r="R709">
        <f t="shared" si="21"/>
        <v>0.36319999999999997</v>
      </c>
    </row>
    <row r="710" spans="4:18">
      <c r="D710">
        <v>2.5045999999999999</v>
      </c>
      <c r="E710">
        <v>7.9799999999999996E-2</v>
      </c>
      <c r="F710">
        <v>0.44109999999999999</v>
      </c>
      <c r="G710">
        <f t="shared" si="22"/>
        <v>0.36130000000000001</v>
      </c>
      <c r="M710">
        <v>2.5049999999999999</v>
      </c>
      <c r="N710">
        <v>0.44109999999999999</v>
      </c>
      <c r="O710" t="s">
        <v>384</v>
      </c>
      <c r="P710">
        <v>0.92020000000000002</v>
      </c>
      <c r="R710">
        <f t="shared" si="21"/>
        <v>0.36129999999999995</v>
      </c>
    </row>
    <row r="711" spans="4:18">
      <c r="D711">
        <v>2.5110999999999999</v>
      </c>
      <c r="E711">
        <v>7.9799999999999996E-2</v>
      </c>
      <c r="F711">
        <v>0.43930000000000002</v>
      </c>
      <c r="G711">
        <f t="shared" si="22"/>
        <v>0.35950000000000004</v>
      </c>
      <c r="M711">
        <v>2.5110000000000001</v>
      </c>
      <c r="N711">
        <v>0.43930000000000002</v>
      </c>
      <c r="O711" t="s">
        <v>385</v>
      </c>
      <c r="P711">
        <v>0.92020000000000002</v>
      </c>
      <c r="R711">
        <f t="shared" si="21"/>
        <v>0.35950000000000015</v>
      </c>
    </row>
    <row r="712" spans="4:18">
      <c r="D712">
        <v>2.5213000000000001</v>
      </c>
      <c r="E712">
        <v>7.9799999999999996E-2</v>
      </c>
      <c r="F712">
        <v>0.43740000000000001</v>
      </c>
      <c r="G712">
        <f t="shared" si="22"/>
        <v>0.35760000000000003</v>
      </c>
      <c r="M712">
        <v>2.5209999999999999</v>
      </c>
      <c r="N712">
        <v>0.43740000000000001</v>
      </c>
      <c r="O712" t="s">
        <v>386</v>
      </c>
      <c r="P712">
        <v>0.92020000000000002</v>
      </c>
      <c r="R712">
        <f t="shared" si="21"/>
        <v>0.35760000000000014</v>
      </c>
    </row>
    <row r="713" spans="4:18">
      <c r="D713">
        <v>2.5310000000000001</v>
      </c>
      <c r="E713">
        <v>7.9799999999999996E-2</v>
      </c>
      <c r="F713">
        <v>0.4355</v>
      </c>
      <c r="G713">
        <f t="shared" si="22"/>
        <v>0.35570000000000002</v>
      </c>
      <c r="M713">
        <v>2.5310000000000001</v>
      </c>
      <c r="N713">
        <v>0.4355</v>
      </c>
      <c r="O713" t="s">
        <v>387</v>
      </c>
      <c r="P713">
        <v>0.92020000000000002</v>
      </c>
      <c r="R713">
        <f t="shared" si="21"/>
        <v>0.35570000000000013</v>
      </c>
    </row>
    <row r="714" spans="4:18">
      <c r="D714">
        <v>2.5371000000000001</v>
      </c>
      <c r="E714">
        <v>7.9799999999999996E-2</v>
      </c>
      <c r="F714">
        <v>0.43359999999999999</v>
      </c>
      <c r="G714">
        <f t="shared" si="22"/>
        <v>0.3538</v>
      </c>
      <c r="M714">
        <v>2.5369999999999999</v>
      </c>
      <c r="N714">
        <v>0.43359999999999999</v>
      </c>
      <c r="O714" t="s">
        <v>388</v>
      </c>
      <c r="P714">
        <v>0.92020000000000002</v>
      </c>
      <c r="R714">
        <f t="shared" si="21"/>
        <v>0.35380000000000011</v>
      </c>
    </row>
    <row r="715" spans="4:18">
      <c r="D715">
        <v>2.5387</v>
      </c>
      <c r="E715">
        <v>7.7799999999999994E-2</v>
      </c>
      <c r="F715">
        <v>0.43359999999999999</v>
      </c>
      <c r="G715">
        <f t="shared" si="22"/>
        <v>0.35580000000000001</v>
      </c>
      <c r="M715">
        <v>2.5390000000000001</v>
      </c>
      <c r="N715">
        <v>0.43359999999999999</v>
      </c>
      <c r="O715" t="s">
        <v>388</v>
      </c>
      <c r="P715">
        <v>0.92220000000000002</v>
      </c>
      <c r="R715">
        <f t="shared" si="21"/>
        <v>0.35579999999999989</v>
      </c>
    </row>
    <row r="716" spans="4:18">
      <c r="D716">
        <v>2.5432999999999999</v>
      </c>
      <c r="E716">
        <v>7.7799999999999994E-2</v>
      </c>
      <c r="F716">
        <v>0.43180000000000002</v>
      </c>
      <c r="G716">
        <f t="shared" si="22"/>
        <v>0.35400000000000004</v>
      </c>
      <c r="M716">
        <v>2.5430000000000001</v>
      </c>
      <c r="N716">
        <v>0.43180000000000002</v>
      </c>
      <c r="O716" t="s">
        <v>389</v>
      </c>
      <c r="P716">
        <v>0.92220000000000002</v>
      </c>
      <c r="R716">
        <f t="shared" si="21"/>
        <v>0.35400000000000009</v>
      </c>
    </row>
    <row r="717" spans="4:18">
      <c r="D717">
        <v>2.5497000000000001</v>
      </c>
      <c r="E717">
        <v>7.5800000000000006E-2</v>
      </c>
      <c r="F717">
        <v>0.43180000000000002</v>
      </c>
      <c r="G717">
        <f t="shared" si="22"/>
        <v>0.35599999999999998</v>
      </c>
      <c r="M717">
        <v>2.5499999999999998</v>
      </c>
      <c r="N717">
        <v>0.43180000000000002</v>
      </c>
      <c r="O717" t="s">
        <v>389</v>
      </c>
      <c r="P717">
        <v>0.92420000000000002</v>
      </c>
      <c r="R717">
        <f t="shared" si="21"/>
        <v>0.35600000000000009</v>
      </c>
    </row>
    <row r="718" spans="4:18">
      <c r="D718">
        <v>2.5522</v>
      </c>
      <c r="E718">
        <v>7.3899999999999993E-2</v>
      </c>
      <c r="F718">
        <v>0.43180000000000002</v>
      </c>
      <c r="G718">
        <f t="shared" si="22"/>
        <v>0.3579</v>
      </c>
      <c r="M718">
        <v>2.552</v>
      </c>
      <c r="N718">
        <v>0.43180000000000002</v>
      </c>
      <c r="O718" t="s">
        <v>389</v>
      </c>
      <c r="P718">
        <v>0.92610000000000003</v>
      </c>
      <c r="R718">
        <f t="shared" si="21"/>
        <v>0.35790000000000011</v>
      </c>
    </row>
    <row r="719" spans="4:18">
      <c r="D719">
        <v>2.5541</v>
      </c>
      <c r="E719">
        <v>7.3899999999999993E-2</v>
      </c>
      <c r="F719">
        <v>0.4299</v>
      </c>
      <c r="G719">
        <f t="shared" si="22"/>
        <v>0.35599999999999998</v>
      </c>
      <c r="M719">
        <v>2.5539999999999998</v>
      </c>
      <c r="N719">
        <v>0.4299</v>
      </c>
      <c r="O719" t="s">
        <v>390</v>
      </c>
      <c r="P719">
        <v>0.92610000000000003</v>
      </c>
      <c r="R719">
        <f t="shared" si="21"/>
        <v>0.35600000000000009</v>
      </c>
    </row>
    <row r="720" spans="4:18">
      <c r="D720">
        <v>2.5556999999999999</v>
      </c>
      <c r="E720">
        <v>7.1900000000000006E-2</v>
      </c>
      <c r="F720">
        <v>0.4299</v>
      </c>
      <c r="G720">
        <f t="shared" si="22"/>
        <v>0.35799999999999998</v>
      </c>
      <c r="M720">
        <v>2.556</v>
      </c>
      <c r="N720">
        <v>0.4299</v>
      </c>
      <c r="O720" t="s">
        <v>390</v>
      </c>
      <c r="P720">
        <v>0.92810000000000004</v>
      </c>
      <c r="R720">
        <f t="shared" si="21"/>
        <v>0.3580000000000001</v>
      </c>
    </row>
    <row r="721" spans="4:18">
      <c r="D721">
        <v>2.5579000000000001</v>
      </c>
      <c r="E721">
        <v>7.1900000000000006E-2</v>
      </c>
      <c r="F721">
        <v>0.42799999999999999</v>
      </c>
      <c r="G721">
        <f t="shared" si="22"/>
        <v>0.35609999999999997</v>
      </c>
      <c r="M721">
        <v>2.5579999999999998</v>
      </c>
      <c r="N721">
        <v>0.42799999999999999</v>
      </c>
      <c r="O721" t="s">
        <v>391</v>
      </c>
      <c r="P721">
        <v>0.92810000000000004</v>
      </c>
      <c r="R721">
        <f t="shared" si="21"/>
        <v>0.35610000000000008</v>
      </c>
    </row>
    <row r="722" spans="4:18">
      <c r="D722">
        <v>2.5638999999999998</v>
      </c>
      <c r="E722">
        <v>7.1900000000000006E-2</v>
      </c>
      <c r="F722">
        <v>0.42620000000000002</v>
      </c>
      <c r="G722">
        <f t="shared" si="22"/>
        <v>0.3543</v>
      </c>
      <c r="M722">
        <v>2.5640000000000001</v>
      </c>
      <c r="N722">
        <v>0.42620000000000002</v>
      </c>
      <c r="O722" t="s">
        <v>392</v>
      </c>
      <c r="P722">
        <v>0.92810000000000004</v>
      </c>
      <c r="R722">
        <f t="shared" si="21"/>
        <v>0.35430000000000006</v>
      </c>
    </row>
    <row r="723" spans="4:18">
      <c r="D723">
        <v>2.5689000000000002</v>
      </c>
      <c r="E723">
        <v>6.9900000000000004E-2</v>
      </c>
      <c r="F723">
        <v>0.42620000000000002</v>
      </c>
      <c r="G723">
        <f t="shared" si="22"/>
        <v>0.35630000000000001</v>
      </c>
      <c r="M723">
        <v>2.569</v>
      </c>
      <c r="N723">
        <v>0.42620000000000002</v>
      </c>
      <c r="O723" t="s">
        <v>392</v>
      </c>
      <c r="P723">
        <v>0.93010000000000004</v>
      </c>
      <c r="R723">
        <f t="shared" si="21"/>
        <v>0.35630000000000006</v>
      </c>
    </row>
    <row r="724" spans="4:18">
      <c r="D724">
        <v>2.5728</v>
      </c>
      <c r="E724">
        <v>6.9900000000000004E-2</v>
      </c>
      <c r="F724">
        <v>0.42430000000000001</v>
      </c>
      <c r="G724">
        <f t="shared" si="22"/>
        <v>0.35439999999999999</v>
      </c>
      <c r="M724">
        <v>2.573</v>
      </c>
      <c r="N724">
        <v>0.42430000000000001</v>
      </c>
      <c r="O724" t="s">
        <v>393</v>
      </c>
      <c r="P724">
        <v>0.93010000000000004</v>
      </c>
      <c r="R724">
        <f t="shared" si="21"/>
        <v>0.35440000000000005</v>
      </c>
    </row>
    <row r="725" spans="4:18">
      <c r="D725">
        <v>2.5798999999999999</v>
      </c>
      <c r="E725">
        <v>6.7900000000000002E-2</v>
      </c>
      <c r="F725">
        <v>0.42430000000000001</v>
      </c>
      <c r="G725">
        <f t="shared" si="22"/>
        <v>0.35639999999999999</v>
      </c>
      <c r="M725">
        <v>2.58</v>
      </c>
      <c r="N725">
        <v>0.42430000000000001</v>
      </c>
      <c r="O725" t="s">
        <v>393</v>
      </c>
      <c r="P725">
        <v>0.93210000000000004</v>
      </c>
      <c r="R725">
        <f t="shared" si="21"/>
        <v>0.35640000000000005</v>
      </c>
    </row>
    <row r="726" spans="4:18">
      <c r="D726">
        <v>2.5851999999999999</v>
      </c>
      <c r="E726">
        <v>6.59E-2</v>
      </c>
      <c r="F726">
        <v>0.42430000000000001</v>
      </c>
      <c r="G726">
        <f t="shared" si="22"/>
        <v>0.3584</v>
      </c>
      <c r="M726">
        <v>2.585</v>
      </c>
      <c r="N726">
        <v>0.42430000000000001</v>
      </c>
      <c r="O726" t="s">
        <v>393</v>
      </c>
      <c r="P726">
        <v>0.93410000000000004</v>
      </c>
      <c r="R726">
        <f t="shared" ref="R726:R789" si="23">SUM(P726+N726-1)</f>
        <v>0.35840000000000005</v>
      </c>
    </row>
    <row r="727" spans="4:18">
      <c r="D727">
        <v>2.5951</v>
      </c>
      <c r="E727">
        <v>6.3899999999999998E-2</v>
      </c>
      <c r="F727">
        <v>0.4224</v>
      </c>
      <c r="G727">
        <f t="shared" si="22"/>
        <v>0.35849999999999999</v>
      </c>
      <c r="M727">
        <v>2.5950000000000002</v>
      </c>
      <c r="N727">
        <v>0.4224</v>
      </c>
      <c r="O727" t="s">
        <v>394</v>
      </c>
      <c r="P727">
        <v>0.93610000000000004</v>
      </c>
      <c r="R727">
        <f t="shared" si="23"/>
        <v>0.35850000000000004</v>
      </c>
    </row>
    <row r="728" spans="4:18">
      <c r="D728">
        <v>2.6055000000000001</v>
      </c>
      <c r="E728">
        <v>6.3899999999999998E-2</v>
      </c>
      <c r="F728">
        <v>0.42059999999999997</v>
      </c>
      <c r="G728">
        <f t="shared" si="22"/>
        <v>0.35669999999999996</v>
      </c>
      <c r="M728">
        <v>2.6059999999999999</v>
      </c>
      <c r="N728">
        <v>0.42059999999999997</v>
      </c>
      <c r="O728" t="s">
        <v>395</v>
      </c>
      <c r="P728">
        <v>0.93610000000000004</v>
      </c>
      <c r="R728">
        <f t="shared" si="23"/>
        <v>0.35670000000000002</v>
      </c>
    </row>
    <row r="729" spans="4:18">
      <c r="D729">
        <v>2.6107</v>
      </c>
      <c r="E729">
        <v>6.3899999999999998E-2</v>
      </c>
      <c r="F729">
        <v>0.41870000000000002</v>
      </c>
      <c r="G729">
        <f t="shared" si="22"/>
        <v>0.3548</v>
      </c>
      <c r="M729">
        <v>2.6110000000000002</v>
      </c>
      <c r="N729">
        <v>0.41870000000000002</v>
      </c>
      <c r="O729" t="s">
        <v>396</v>
      </c>
      <c r="P729">
        <v>0.93610000000000004</v>
      </c>
      <c r="R729">
        <f t="shared" si="23"/>
        <v>0.3548</v>
      </c>
    </row>
    <row r="730" spans="4:18">
      <c r="D730">
        <v>2.6172</v>
      </c>
      <c r="E730">
        <v>6.3899999999999998E-2</v>
      </c>
      <c r="F730">
        <v>0.4168</v>
      </c>
      <c r="G730">
        <f t="shared" si="22"/>
        <v>0.35289999999999999</v>
      </c>
      <c r="M730">
        <v>2.617</v>
      </c>
      <c r="N730">
        <v>0.4168</v>
      </c>
      <c r="O730" t="s">
        <v>397</v>
      </c>
      <c r="P730">
        <v>0.93610000000000004</v>
      </c>
      <c r="R730">
        <f t="shared" si="23"/>
        <v>0.35289999999999999</v>
      </c>
    </row>
    <row r="731" spans="4:18">
      <c r="D731">
        <v>2.6202000000000001</v>
      </c>
      <c r="E731">
        <v>6.3899999999999998E-2</v>
      </c>
      <c r="F731">
        <v>0.41499999999999998</v>
      </c>
      <c r="G731">
        <f t="shared" si="22"/>
        <v>0.35109999999999997</v>
      </c>
      <c r="M731">
        <v>2.62</v>
      </c>
      <c r="N731">
        <v>0.41499999999999998</v>
      </c>
      <c r="O731" t="s">
        <v>398</v>
      </c>
      <c r="P731">
        <v>0.93610000000000004</v>
      </c>
      <c r="R731">
        <f t="shared" si="23"/>
        <v>0.35109999999999997</v>
      </c>
    </row>
    <row r="732" spans="4:18">
      <c r="D732">
        <v>2.6208999999999998</v>
      </c>
      <c r="E732">
        <v>6.3899999999999998E-2</v>
      </c>
      <c r="F732">
        <v>0.41310000000000002</v>
      </c>
      <c r="G732">
        <f t="shared" si="22"/>
        <v>0.34920000000000001</v>
      </c>
      <c r="M732">
        <v>2.621</v>
      </c>
      <c r="N732">
        <v>0.41310000000000002</v>
      </c>
      <c r="O732" t="s">
        <v>399</v>
      </c>
      <c r="P732">
        <v>0.93610000000000004</v>
      </c>
      <c r="R732">
        <f t="shared" si="23"/>
        <v>0.34920000000000018</v>
      </c>
    </row>
    <row r="733" spans="4:18">
      <c r="D733">
        <v>2.6232000000000002</v>
      </c>
      <c r="E733">
        <v>6.3899999999999998E-2</v>
      </c>
      <c r="F733">
        <v>0.41120000000000001</v>
      </c>
      <c r="G733">
        <f t="shared" si="22"/>
        <v>0.3473</v>
      </c>
      <c r="M733">
        <v>2.6230000000000002</v>
      </c>
      <c r="N733">
        <v>0.41120000000000001</v>
      </c>
      <c r="O733" t="s">
        <v>400</v>
      </c>
      <c r="P733">
        <v>0.93610000000000004</v>
      </c>
      <c r="R733">
        <f t="shared" si="23"/>
        <v>0.34730000000000016</v>
      </c>
    </row>
    <row r="734" spans="4:18">
      <c r="D734">
        <v>2.6261999999999999</v>
      </c>
      <c r="E734">
        <v>6.1899999999999997E-2</v>
      </c>
      <c r="F734">
        <v>0.4093</v>
      </c>
      <c r="G734">
        <f t="shared" si="22"/>
        <v>0.34739999999999999</v>
      </c>
      <c r="M734">
        <v>2.6259999999999999</v>
      </c>
      <c r="N734">
        <v>0.4093</v>
      </c>
      <c r="O734" t="s">
        <v>401</v>
      </c>
      <c r="P734">
        <v>0.93810000000000004</v>
      </c>
      <c r="R734">
        <f t="shared" si="23"/>
        <v>0.34739999999999993</v>
      </c>
    </row>
    <row r="735" spans="4:18">
      <c r="D735">
        <v>2.6284999999999998</v>
      </c>
      <c r="E735">
        <v>6.1899999999999997E-2</v>
      </c>
      <c r="F735">
        <v>0.40749999999999997</v>
      </c>
      <c r="G735">
        <f t="shared" si="22"/>
        <v>0.34559999999999996</v>
      </c>
      <c r="M735">
        <v>2.629</v>
      </c>
      <c r="N735">
        <v>0.40749999999999997</v>
      </c>
      <c r="O735" t="s">
        <v>402</v>
      </c>
      <c r="P735">
        <v>0.93810000000000004</v>
      </c>
      <c r="R735">
        <f t="shared" si="23"/>
        <v>0.34560000000000013</v>
      </c>
    </row>
    <row r="736" spans="4:18">
      <c r="D736">
        <v>2.6305999999999998</v>
      </c>
      <c r="E736">
        <v>6.1899999999999997E-2</v>
      </c>
      <c r="F736">
        <v>0.40560000000000002</v>
      </c>
      <c r="G736">
        <f t="shared" si="22"/>
        <v>0.34370000000000001</v>
      </c>
      <c r="M736">
        <v>2.6309999999999998</v>
      </c>
      <c r="N736">
        <v>0.40560000000000002</v>
      </c>
      <c r="O736" t="s">
        <v>403</v>
      </c>
      <c r="P736">
        <v>0.93810000000000004</v>
      </c>
      <c r="R736">
        <f t="shared" si="23"/>
        <v>0.34370000000000012</v>
      </c>
    </row>
    <row r="737" spans="4:18">
      <c r="D737">
        <v>2.6356000000000002</v>
      </c>
      <c r="E737">
        <v>6.1899999999999997E-2</v>
      </c>
      <c r="F737">
        <v>0.4037</v>
      </c>
      <c r="G737">
        <f t="shared" si="22"/>
        <v>0.34179999999999999</v>
      </c>
      <c r="M737">
        <v>2.6360000000000001</v>
      </c>
      <c r="N737">
        <v>0.4037</v>
      </c>
      <c r="O737" t="s">
        <v>404</v>
      </c>
      <c r="P737">
        <v>0.93810000000000004</v>
      </c>
      <c r="R737">
        <f t="shared" si="23"/>
        <v>0.3418000000000001</v>
      </c>
    </row>
    <row r="738" spans="4:18">
      <c r="D738">
        <v>2.6435</v>
      </c>
      <c r="E738">
        <v>5.9900000000000002E-2</v>
      </c>
      <c r="F738">
        <v>0.4037</v>
      </c>
      <c r="G738">
        <f t="shared" si="22"/>
        <v>0.34379999999999999</v>
      </c>
      <c r="M738">
        <v>2.6429999999999998</v>
      </c>
      <c r="N738">
        <v>0.4037</v>
      </c>
      <c r="O738" t="s">
        <v>404</v>
      </c>
      <c r="P738">
        <v>0.94010000000000005</v>
      </c>
      <c r="R738">
        <f t="shared" si="23"/>
        <v>0.34380000000000011</v>
      </c>
    </row>
    <row r="739" spans="4:18">
      <c r="D739">
        <v>2.6505999999999998</v>
      </c>
      <c r="E739">
        <v>5.9900000000000002E-2</v>
      </c>
      <c r="F739">
        <v>0.40189999999999998</v>
      </c>
      <c r="G739">
        <f t="shared" si="22"/>
        <v>0.34199999999999997</v>
      </c>
      <c r="M739">
        <v>2.6509999999999998</v>
      </c>
      <c r="N739">
        <v>0.40189999999999998</v>
      </c>
      <c r="O739" t="s">
        <v>405</v>
      </c>
      <c r="P739">
        <v>0.94010000000000005</v>
      </c>
      <c r="R739">
        <f t="shared" si="23"/>
        <v>0.34200000000000008</v>
      </c>
    </row>
    <row r="740" spans="4:18">
      <c r="D740">
        <v>2.6543999999999999</v>
      </c>
      <c r="E740">
        <v>5.79E-2</v>
      </c>
      <c r="F740">
        <v>0.40189999999999998</v>
      </c>
      <c r="G740">
        <f t="shared" si="22"/>
        <v>0.34399999999999997</v>
      </c>
      <c r="M740">
        <v>2.6539999999999999</v>
      </c>
      <c r="N740">
        <v>0.40189999999999998</v>
      </c>
      <c r="O740" t="s">
        <v>405</v>
      </c>
      <c r="P740">
        <v>0.94210000000000005</v>
      </c>
      <c r="R740">
        <f t="shared" si="23"/>
        <v>0.34400000000000008</v>
      </c>
    </row>
    <row r="741" spans="4:18">
      <c r="D741">
        <v>2.6558999999999999</v>
      </c>
      <c r="E741">
        <v>5.79E-2</v>
      </c>
      <c r="F741">
        <v>0.4</v>
      </c>
      <c r="G741">
        <f t="shared" si="22"/>
        <v>0.34210000000000002</v>
      </c>
      <c r="M741">
        <v>2.6560000000000001</v>
      </c>
      <c r="N741">
        <v>0.4</v>
      </c>
      <c r="O741" t="s">
        <v>406</v>
      </c>
      <c r="P741">
        <v>0.94210000000000005</v>
      </c>
      <c r="R741">
        <f t="shared" si="23"/>
        <v>0.34210000000000007</v>
      </c>
    </row>
    <row r="742" spans="4:18">
      <c r="D742">
        <v>2.6617999999999999</v>
      </c>
      <c r="E742">
        <v>5.79E-2</v>
      </c>
      <c r="F742">
        <v>0.39810000000000001</v>
      </c>
      <c r="G742">
        <f t="shared" si="22"/>
        <v>0.3402</v>
      </c>
      <c r="M742">
        <v>2.6619999999999999</v>
      </c>
      <c r="N742">
        <v>0.39810000000000001</v>
      </c>
      <c r="O742" t="s">
        <v>407</v>
      </c>
      <c r="P742">
        <v>0.94210000000000005</v>
      </c>
      <c r="R742">
        <f t="shared" si="23"/>
        <v>0.34020000000000006</v>
      </c>
    </row>
    <row r="743" spans="4:18">
      <c r="D743">
        <v>2.6678999999999999</v>
      </c>
      <c r="E743">
        <v>5.79E-2</v>
      </c>
      <c r="F743">
        <v>0.39629999999999999</v>
      </c>
      <c r="G743">
        <f t="shared" si="22"/>
        <v>0.33839999999999998</v>
      </c>
      <c r="M743">
        <v>2.6680000000000001</v>
      </c>
      <c r="N743">
        <v>0.39629999999999999</v>
      </c>
      <c r="O743" t="s">
        <v>408</v>
      </c>
      <c r="P743">
        <v>0.94210000000000005</v>
      </c>
      <c r="R743">
        <f t="shared" si="23"/>
        <v>0.33840000000000003</v>
      </c>
    </row>
    <row r="744" spans="4:18">
      <c r="D744">
        <v>2.6722999999999999</v>
      </c>
      <c r="E744">
        <v>5.79E-2</v>
      </c>
      <c r="F744">
        <v>0.39439999999999997</v>
      </c>
      <c r="G744">
        <f t="shared" si="22"/>
        <v>0.33649999999999997</v>
      </c>
      <c r="M744">
        <v>2.6720000000000002</v>
      </c>
      <c r="N744">
        <v>0.39439999999999997</v>
      </c>
      <c r="O744" t="s">
        <v>409</v>
      </c>
      <c r="P744">
        <v>0.94210000000000005</v>
      </c>
      <c r="R744">
        <f t="shared" si="23"/>
        <v>0.33650000000000002</v>
      </c>
    </row>
    <row r="745" spans="4:18">
      <c r="D745">
        <v>2.6836000000000002</v>
      </c>
      <c r="E745">
        <v>5.79E-2</v>
      </c>
      <c r="F745">
        <v>0.39250000000000002</v>
      </c>
      <c r="G745">
        <f t="shared" si="22"/>
        <v>0.33460000000000001</v>
      </c>
      <c r="M745">
        <v>2.6840000000000002</v>
      </c>
      <c r="N745">
        <v>0.39250000000000002</v>
      </c>
      <c r="O745" t="s">
        <v>410</v>
      </c>
      <c r="P745">
        <v>0.94210000000000005</v>
      </c>
      <c r="R745">
        <f t="shared" si="23"/>
        <v>0.33460000000000001</v>
      </c>
    </row>
    <row r="746" spans="4:18">
      <c r="D746">
        <v>2.6920000000000002</v>
      </c>
      <c r="E746">
        <v>5.79E-2</v>
      </c>
      <c r="F746">
        <v>0.39069999999999999</v>
      </c>
      <c r="G746">
        <f t="shared" si="22"/>
        <v>0.33279999999999998</v>
      </c>
      <c r="M746">
        <v>2.6920000000000002</v>
      </c>
      <c r="N746">
        <v>0.39069999999999999</v>
      </c>
      <c r="O746" t="s">
        <v>411</v>
      </c>
      <c r="P746">
        <v>0.94210000000000005</v>
      </c>
      <c r="R746">
        <f t="shared" si="23"/>
        <v>0.33279999999999998</v>
      </c>
    </row>
    <row r="747" spans="4:18">
      <c r="D747">
        <v>2.6989000000000001</v>
      </c>
      <c r="E747">
        <v>5.79E-2</v>
      </c>
      <c r="F747">
        <v>0.38879999999999998</v>
      </c>
      <c r="G747">
        <f t="shared" si="22"/>
        <v>0.33089999999999997</v>
      </c>
      <c r="M747">
        <v>2.6989999999999998</v>
      </c>
      <c r="N747">
        <v>0.38879999999999998</v>
      </c>
      <c r="O747" t="s">
        <v>412</v>
      </c>
      <c r="P747">
        <v>0.94210000000000005</v>
      </c>
      <c r="R747">
        <f t="shared" si="23"/>
        <v>0.33089999999999997</v>
      </c>
    </row>
    <row r="748" spans="4:18">
      <c r="D748">
        <v>2.7063999999999999</v>
      </c>
      <c r="E748">
        <v>5.79E-2</v>
      </c>
      <c r="F748">
        <v>0.38690000000000002</v>
      </c>
      <c r="G748">
        <f t="shared" si="22"/>
        <v>0.32900000000000001</v>
      </c>
      <c r="M748">
        <v>2.706</v>
      </c>
      <c r="N748">
        <v>0.38690000000000002</v>
      </c>
      <c r="O748" t="s">
        <v>413</v>
      </c>
      <c r="P748">
        <v>0.94210000000000005</v>
      </c>
      <c r="R748">
        <f t="shared" si="23"/>
        <v>0.32900000000000018</v>
      </c>
    </row>
    <row r="749" spans="4:18">
      <c r="D749">
        <v>2.7113</v>
      </c>
      <c r="E749">
        <v>5.79E-2</v>
      </c>
      <c r="F749">
        <v>0.38500000000000001</v>
      </c>
      <c r="G749">
        <f t="shared" si="22"/>
        <v>0.3271</v>
      </c>
      <c r="M749">
        <v>2.7109999999999999</v>
      </c>
      <c r="N749">
        <v>0.38500000000000001</v>
      </c>
      <c r="O749" t="s">
        <v>414</v>
      </c>
      <c r="P749">
        <v>0.94210000000000005</v>
      </c>
      <c r="R749">
        <f t="shared" si="23"/>
        <v>0.32710000000000017</v>
      </c>
    </row>
    <row r="750" spans="4:18">
      <c r="D750">
        <v>2.7225999999999999</v>
      </c>
      <c r="E750">
        <v>5.5899999999999998E-2</v>
      </c>
      <c r="F750">
        <v>0.38500000000000001</v>
      </c>
      <c r="G750">
        <f t="shared" si="22"/>
        <v>0.3291</v>
      </c>
      <c r="M750">
        <v>2.7229999999999999</v>
      </c>
      <c r="N750">
        <v>0.38500000000000001</v>
      </c>
      <c r="O750" t="s">
        <v>414</v>
      </c>
      <c r="P750">
        <v>0.94410000000000005</v>
      </c>
      <c r="R750">
        <f t="shared" si="23"/>
        <v>0.32909999999999995</v>
      </c>
    </row>
    <row r="751" spans="4:18">
      <c r="D751">
        <v>2.7385999999999999</v>
      </c>
      <c r="E751">
        <v>5.5899999999999998E-2</v>
      </c>
      <c r="F751">
        <v>0.38319999999999999</v>
      </c>
      <c r="G751">
        <f t="shared" si="22"/>
        <v>0.32729999999999998</v>
      </c>
      <c r="M751">
        <v>2.7389999999999999</v>
      </c>
      <c r="N751">
        <v>0.38319999999999999</v>
      </c>
      <c r="O751" t="s">
        <v>415</v>
      </c>
      <c r="P751">
        <v>0.94410000000000005</v>
      </c>
      <c r="R751">
        <f t="shared" si="23"/>
        <v>0.32730000000000015</v>
      </c>
    </row>
    <row r="752" spans="4:18">
      <c r="D752">
        <v>2.7528999999999999</v>
      </c>
      <c r="E752">
        <v>5.5899999999999998E-2</v>
      </c>
      <c r="F752">
        <v>0.38129999999999997</v>
      </c>
      <c r="G752">
        <f t="shared" si="22"/>
        <v>0.32539999999999997</v>
      </c>
      <c r="M752">
        <v>2.7530000000000001</v>
      </c>
      <c r="N752">
        <v>0.38129999999999997</v>
      </c>
      <c r="O752" t="s">
        <v>416</v>
      </c>
      <c r="P752">
        <v>0.94410000000000005</v>
      </c>
      <c r="R752">
        <f t="shared" si="23"/>
        <v>0.32540000000000013</v>
      </c>
    </row>
    <row r="753" spans="4:18">
      <c r="D753">
        <v>2.7589000000000001</v>
      </c>
      <c r="E753">
        <v>5.5899999999999998E-2</v>
      </c>
      <c r="F753">
        <v>0.37759999999999999</v>
      </c>
      <c r="G753">
        <f t="shared" si="22"/>
        <v>0.32169999999999999</v>
      </c>
      <c r="M753">
        <v>2.7589999999999999</v>
      </c>
      <c r="N753">
        <v>0.37759999999999999</v>
      </c>
      <c r="O753" t="s">
        <v>417</v>
      </c>
      <c r="P753">
        <v>0.94410000000000005</v>
      </c>
      <c r="R753">
        <f t="shared" si="23"/>
        <v>0.3217000000000001</v>
      </c>
    </row>
    <row r="754" spans="4:18">
      <c r="D754">
        <v>2.7616999999999998</v>
      </c>
      <c r="E754">
        <v>5.3900000000000003E-2</v>
      </c>
      <c r="F754">
        <v>0.37759999999999999</v>
      </c>
      <c r="G754">
        <f t="shared" si="22"/>
        <v>0.32369999999999999</v>
      </c>
      <c r="M754">
        <v>2.762</v>
      </c>
      <c r="N754">
        <v>0.37759999999999999</v>
      </c>
      <c r="O754" t="s">
        <v>417</v>
      </c>
      <c r="P754">
        <v>0.94610000000000005</v>
      </c>
      <c r="R754">
        <f t="shared" si="23"/>
        <v>0.3237000000000001</v>
      </c>
    </row>
    <row r="755" spans="4:18">
      <c r="D755">
        <v>2.7671000000000001</v>
      </c>
      <c r="E755">
        <v>5.1900000000000002E-2</v>
      </c>
      <c r="F755">
        <v>0.37759999999999999</v>
      </c>
      <c r="G755">
        <f t="shared" si="22"/>
        <v>0.32569999999999999</v>
      </c>
      <c r="M755">
        <v>2.7669999999999999</v>
      </c>
      <c r="N755">
        <v>0.37759999999999999</v>
      </c>
      <c r="O755" t="s">
        <v>417</v>
      </c>
      <c r="P755">
        <v>0.94810000000000005</v>
      </c>
      <c r="R755">
        <f t="shared" si="23"/>
        <v>0.3257000000000001</v>
      </c>
    </row>
    <row r="756" spans="4:18">
      <c r="D756">
        <v>2.7713999999999999</v>
      </c>
      <c r="E756">
        <v>5.1900000000000002E-2</v>
      </c>
      <c r="F756">
        <v>0.37569999999999998</v>
      </c>
      <c r="G756">
        <f t="shared" si="22"/>
        <v>0.32379999999999998</v>
      </c>
      <c r="M756">
        <v>2.7709999999999999</v>
      </c>
      <c r="N756">
        <v>0.37569999999999998</v>
      </c>
      <c r="O756" t="s">
        <v>418</v>
      </c>
      <c r="P756">
        <v>0.94810000000000005</v>
      </c>
      <c r="R756">
        <f t="shared" si="23"/>
        <v>0.32380000000000009</v>
      </c>
    </row>
    <row r="757" spans="4:18">
      <c r="D757">
        <v>2.7768999999999999</v>
      </c>
      <c r="E757">
        <v>5.1900000000000002E-2</v>
      </c>
      <c r="F757">
        <v>0.37380000000000002</v>
      </c>
      <c r="G757">
        <f t="shared" si="22"/>
        <v>0.32190000000000002</v>
      </c>
      <c r="M757">
        <v>2.7770000000000001</v>
      </c>
      <c r="N757">
        <v>0.37380000000000002</v>
      </c>
      <c r="O757" t="s">
        <v>419</v>
      </c>
      <c r="P757">
        <v>0.94810000000000005</v>
      </c>
      <c r="R757">
        <f t="shared" si="23"/>
        <v>0.32190000000000007</v>
      </c>
    </row>
    <row r="758" spans="4:18">
      <c r="D758">
        <v>2.7814000000000001</v>
      </c>
      <c r="E758">
        <v>5.1900000000000002E-2</v>
      </c>
      <c r="F758">
        <v>0.372</v>
      </c>
      <c r="G758">
        <f t="shared" si="22"/>
        <v>0.3201</v>
      </c>
      <c r="M758">
        <v>2.7810000000000001</v>
      </c>
      <c r="N758">
        <v>0.372</v>
      </c>
      <c r="O758" t="s">
        <v>420</v>
      </c>
      <c r="P758">
        <v>0.94810000000000005</v>
      </c>
      <c r="R758">
        <f t="shared" si="23"/>
        <v>0.32010000000000005</v>
      </c>
    </row>
    <row r="759" spans="4:18">
      <c r="D759">
        <v>2.7818999999999998</v>
      </c>
      <c r="E759">
        <v>5.1900000000000002E-2</v>
      </c>
      <c r="F759">
        <v>0.36820000000000003</v>
      </c>
      <c r="G759">
        <f t="shared" si="22"/>
        <v>0.31630000000000003</v>
      </c>
      <c r="M759">
        <v>2.782</v>
      </c>
      <c r="N759">
        <v>0.36820000000000003</v>
      </c>
      <c r="O759" t="s">
        <v>421</v>
      </c>
      <c r="P759">
        <v>0.94810000000000005</v>
      </c>
      <c r="R759">
        <f t="shared" si="23"/>
        <v>0.31630000000000003</v>
      </c>
    </row>
    <row r="760" spans="4:18">
      <c r="D760">
        <v>2.7865000000000002</v>
      </c>
      <c r="E760">
        <v>5.1900000000000002E-2</v>
      </c>
      <c r="F760">
        <v>0.3664</v>
      </c>
      <c r="G760">
        <f t="shared" si="22"/>
        <v>0.3145</v>
      </c>
      <c r="M760">
        <v>2.786</v>
      </c>
      <c r="N760">
        <v>0.3664</v>
      </c>
      <c r="O760" t="s">
        <v>422</v>
      </c>
      <c r="P760">
        <v>0.94810000000000005</v>
      </c>
      <c r="R760">
        <f t="shared" si="23"/>
        <v>0.3145</v>
      </c>
    </row>
    <row r="761" spans="4:18">
      <c r="D761">
        <v>2.7936999999999999</v>
      </c>
      <c r="E761">
        <v>5.1900000000000002E-2</v>
      </c>
      <c r="F761">
        <v>0.36449999999999999</v>
      </c>
      <c r="G761">
        <f t="shared" si="22"/>
        <v>0.31259999999999999</v>
      </c>
      <c r="M761">
        <v>2.794</v>
      </c>
      <c r="N761">
        <v>0.36449999999999999</v>
      </c>
      <c r="O761" t="s">
        <v>423</v>
      </c>
      <c r="P761">
        <v>0.94810000000000005</v>
      </c>
      <c r="R761">
        <f t="shared" si="23"/>
        <v>0.31259999999999999</v>
      </c>
    </row>
    <row r="762" spans="4:18">
      <c r="D762">
        <v>2.7982999999999998</v>
      </c>
      <c r="E762">
        <v>5.1900000000000002E-2</v>
      </c>
      <c r="F762">
        <v>0.36259999999999998</v>
      </c>
      <c r="G762">
        <f t="shared" si="22"/>
        <v>0.31069999999999998</v>
      </c>
      <c r="M762">
        <v>2.798</v>
      </c>
      <c r="N762">
        <v>0.36259999999999998</v>
      </c>
      <c r="O762" t="s">
        <v>424</v>
      </c>
      <c r="P762">
        <v>0.94810000000000005</v>
      </c>
      <c r="R762">
        <f t="shared" si="23"/>
        <v>0.31069999999999998</v>
      </c>
    </row>
    <row r="763" spans="4:18">
      <c r="D763">
        <v>2.8043</v>
      </c>
      <c r="E763">
        <v>4.99E-2</v>
      </c>
      <c r="F763">
        <v>0.36259999999999998</v>
      </c>
      <c r="G763">
        <f t="shared" si="22"/>
        <v>0.31269999999999998</v>
      </c>
      <c r="M763">
        <v>2.8039999999999998</v>
      </c>
      <c r="N763">
        <v>0.36259999999999998</v>
      </c>
      <c r="O763" t="s">
        <v>424</v>
      </c>
      <c r="P763">
        <v>0.95009999999999994</v>
      </c>
      <c r="R763">
        <f t="shared" si="23"/>
        <v>0.31269999999999998</v>
      </c>
    </row>
    <row r="764" spans="4:18">
      <c r="D764">
        <v>2.8092000000000001</v>
      </c>
      <c r="E764">
        <v>4.99E-2</v>
      </c>
      <c r="F764">
        <v>0.36070000000000002</v>
      </c>
      <c r="G764">
        <f t="shared" si="22"/>
        <v>0.31080000000000002</v>
      </c>
      <c r="M764">
        <v>2.8090000000000002</v>
      </c>
      <c r="N764">
        <v>0.36070000000000002</v>
      </c>
      <c r="O764" t="s">
        <v>425</v>
      </c>
      <c r="P764">
        <v>0.95009999999999994</v>
      </c>
      <c r="R764">
        <f t="shared" si="23"/>
        <v>0.31079999999999997</v>
      </c>
    </row>
    <row r="765" spans="4:18">
      <c r="D765">
        <v>2.8155999999999999</v>
      </c>
      <c r="E765">
        <v>4.99E-2</v>
      </c>
      <c r="F765">
        <v>0.3589</v>
      </c>
      <c r="G765">
        <f t="shared" si="22"/>
        <v>0.309</v>
      </c>
      <c r="M765">
        <v>2.8159999999999998</v>
      </c>
      <c r="N765">
        <v>0.3589</v>
      </c>
      <c r="O765" t="s">
        <v>426</v>
      </c>
      <c r="P765">
        <v>0.95009999999999994</v>
      </c>
      <c r="R765">
        <f t="shared" si="23"/>
        <v>0.30899999999999994</v>
      </c>
    </row>
    <row r="766" spans="4:18">
      <c r="D766">
        <v>2.8227000000000002</v>
      </c>
      <c r="E766">
        <v>4.99E-2</v>
      </c>
      <c r="F766">
        <v>0.35699999999999998</v>
      </c>
      <c r="G766">
        <f t="shared" si="22"/>
        <v>0.30709999999999998</v>
      </c>
      <c r="M766">
        <v>2.823</v>
      </c>
      <c r="N766">
        <v>0.35699999999999998</v>
      </c>
      <c r="O766" t="s">
        <v>427</v>
      </c>
      <c r="P766">
        <v>0.95009999999999994</v>
      </c>
      <c r="R766">
        <f t="shared" si="23"/>
        <v>0.30709999999999993</v>
      </c>
    </row>
    <row r="767" spans="4:18">
      <c r="D767">
        <v>2.8267000000000002</v>
      </c>
      <c r="E767">
        <v>4.99E-2</v>
      </c>
      <c r="F767">
        <v>0.35510000000000003</v>
      </c>
      <c r="G767">
        <f t="shared" si="22"/>
        <v>0.30520000000000003</v>
      </c>
      <c r="M767">
        <v>2.827</v>
      </c>
      <c r="N767">
        <v>0.35510000000000003</v>
      </c>
      <c r="O767" t="s">
        <v>428</v>
      </c>
      <c r="P767">
        <v>0.95009999999999994</v>
      </c>
      <c r="R767">
        <f t="shared" si="23"/>
        <v>0.30519999999999992</v>
      </c>
    </row>
    <row r="768" spans="4:18">
      <c r="D768">
        <v>2.8317999999999999</v>
      </c>
      <c r="E768">
        <v>4.99E-2</v>
      </c>
      <c r="F768">
        <v>0.3533</v>
      </c>
      <c r="G768">
        <f t="shared" si="22"/>
        <v>0.3034</v>
      </c>
      <c r="M768">
        <v>2.8319999999999999</v>
      </c>
      <c r="N768">
        <v>0.3533</v>
      </c>
      <c r="O768" t="s">
        <v>429</v>
      </c>
      <c r="P768">
        <v>0.95009999999999994</v>
      </c>
      <c r="R768">
        <f t="shared" si="23"/>
        <v>0.30339999999999989</v>
      </c>
    </row>
    <row r="769" spans="4:18">
      <c r="D769">
        <v>2.8361000000000001</v>
      </c>
      <c r="E769">
        <v>4.7899999999999998E-2</v>
      </c>
      <c r="F769">
        <v>0.3533</v>
      </c>
      <c r="G769">
        <f t="shared" si="22"/>
        <v>0.3054</v>
      </c>
      <c r="M769">
        <v>2.8359999999999999</v>
      </c>
      <c r="N769">
        <v>0.3533</v>
      </c>
      <c r="O769" t="s">
        <v>429</v>
      </c>
      <c r="P769">
        <v>0.95209999999999995</v>
      </c>
      <c r="R769">
        <f t="shared" si="23"/>
        <v>0.30539999999999989</v>
      </c>
    </row>
    <row r="770" spans="4:18">
      <c r="D770">
        <v>2.8395000000000001</v>
      </c>
      <c r="E770">
        <v>4.7899999999999998E-2</v>
      </c>
      <c r="F770">
        <v>0.35139999999999999</v>
      </c>
      <c r="G770">
        <f t="shared" si="22"/>
        <v>0.30349999999999999</v>
      </c>
      <c r="M770">
        <v>2.839</v>
      </c>
      <c r="N770">
        <v>0.35139999999999999</v>
      </c>
      <c r="O770" t="s">
        <v>430</v>
      </c>
      <c r="P770">
        <v>0.95209999999999995</v>
      </c>
      <c r="R770">
        <f t="shared" si="23"/>
        <v>0.30349999999999988</v>
      </c>
    </row>
    <row r="771" spans="4:18">
      <c r="D771">
        <v>2.8414000000000001</v>
      </c>
      <c r="E771">
        <v>4.5900000000000003E-2</v>
      </c>
      <c r="F771">
        <v>0.35139999999999999</v>
      </c>
      <c r="G771">
        <f t="shared" si="22"/>
        <v>0.30549999999999999</v>
      </c>
      <c r="M771">
        <v>2.8410000000000002</v>
      </c>
      <c r="N771">
        <v>0.35139999999999999</v>
      </c>
      <c r="O771" t="s">
        <v>430</v>
      </c>
      <c r="P771">
        <v>0.95409999999999995</v>
      </c>
      <c r="R771">
        <f t="shared" si="23"/>
        <v>0.30549999999999988</v>
      </c>
    </row>
    <row r="772" spans="4:18">
      <c r="D772">
        <v>2.8420000000000001</v>
      </c>
      <c r="E772">
        <v>4.5900000000000003E-2</v>
      </c>
      <c r="F772">
        <v>0.34949999999999998</v>
      </c>
      <c r="G772">
        <f t="shared" ref="G772:G835" si="24">SUM(F772-E772)</f>
        <v>0.30359999999999998</v>
      </c>
      <c r="M772">
        <v>2.8420000000000001</v>
      </c>
      <c r="N772">
        <v>0.34949999999999998</v>
      </c>
      <c r="O772" t="s">
        <v>431</v>
      </c>
      <c r="P772">
        <v>0.95409999999999995</v>
      </c>
      <c r="R772">
        <f t="shared" si="23"/>
        <v>0.30359999999999987</v>
      </c>
    </row>
    <row r="773" spans="4:18">
      <c r="D773">
        <v>2.8469000000000002</v>
      </c>
      <c r="E773">
        <v>4.5900000000000003E-2</v>
      </c>
      <c r="F773">
        <v>0.34770000000000001</v>
      </c>
      <c r="G773">
        <f t="shared" si="24"/>
        <v>0.30180000000000001</v>
      </c>
      <c r="M773">
        <v>2.847</v>
      </c>
      <c r="N773">
        <v>0.34770000000000001</v>
      </c>
      <c r="O773" t="s">
        <v>432</v>
      </c>
      <c r="P773">
        <v>0.95409999999999995</v>
      </c>
      <c r="R773">
        <f t="shared" si="23"/>
        <v>0.30180000000000007</v>
      </c>
    </row>
    <row r="774" spans="4:18">
      <c r="D774">
        <v>2.8523999999999998</v>
      </c>
      <c r="E774">
        <v>4.5900000000000003E-2</v>
      </c>
      <c r="F774">
        <v>0.3458</v>
      </c>
      <c r="G774">
        <f t="shared" si="24"/>
        <v>0.2999</v>
      </c>
      <c r="M774">
        <v>2.8519999999999999</v>
      </c>
      <c r="N774">
        <v>0.3458</v>
      </c>
      <c r="O774" t="s">
        <v>433</v>
      </c>
      <c r="P774">
        <v>0.95409999999999995</v>
      </c>
      <c r="R774">
        <f t="shared" si="23"/>
        <v>0.29990000000000006</v>
      </c>
    </row>
    <row r="775" spans="4:18">
      <c r="D775">
        <v>2.8544</v>
      </c>
      <c r="E775">
        <v>4.3900000000000002E-2</v>
      </c>
      <c r="F775">
        <v>0.3458</v>
      </c>
      <c r="G775">
        <f t="shared" si="24"/>
        <v>0.3019</v>
      </c>
      <c r="M775">
        <v>2.8540000000000001</v>
      </c>
      <c r="N775">
        <v>0.3458</v>
      </c>
      <c r="O775" t="s">
        <v>433</v>
      </c>
      <c r="P775">
        <v>0.95609999999999995</v>
      </c>
      <c r="R775">
        <f t="shared" si="23"/>
        <v>0.30189999999999984</v>
      </c>
    </row>
    <row r="776" spans="4:18">
      <c r="D776">
        <v>2.8578999999999999</v>
      </c>
      <c r="E776">
        <v>4.3900000000000002E-2</v>
      </c>
      <c r="F776">
        <v>0.34389999999999998</v>
      </c>
      <c r="G776">
        <f t="shared" si="24"/>
        <v>0.3</v>
      </c>
      <c r="M776">
        <v>2.8580000000000001</v>
      </c>
      <c r="N776">
        <v>0.34389999999999998</v>
      </c>
      <c r="O776" t="s">
        <v>434</v>
      </c>
      <c r="P776">
        <v>0.95609999999999995</v>
      </c>
      <c r="R776">
        <f t="shared" si="23"/>
        <v>0.29999999999999982</v>
      </c>
    </row>
    <row r="777" spans="4:18">
      <c r="D777">
        <v>2.8614000000000002</v>
      </c>
      <c r="E777">
        <v>4.19E-2</v>
      </c>
      <c r="F777">
        <v>0.34389999999999998</v>
      </c>
      <c r="G777">
        <f t="shared" si="24"/>
        <v>0.30199999999999999</v>
      </c>
      <c r="M777">
        <v>2.8610000000000002</v>
      </c>
      <c r="N777">
        <v>0.34389999999999998</v>
      </c>
      <c r="O777" t="s">
        <v>434</v>
      </c>
      <c r="P777">
        <v>0.95809999999999995</v>
      </c>
      <c r="R777">
        <f t="shared" si="23"/>
        <v>0.30200000000000005</v>
      </c>
    </row>
    <row r="778" spans="4:18">
      <c r="D778">
        <v>2.8685</v>
      </c>
      <c r="E778">
        <v>3.9899999999999998E-2</v>
      </c>
      <c r="F778">
        <v>0.34389999999999998</v>
      </c>
      <c r="G778">
        <f t="shared" si="24"/>
        <v>0.30399999999999999</v>
      </c>
      <c r="M778">
        <v>2.8690000000000002</v>
      </c>
      <c r="N778">
        <v>0.34389999999999998</v>
      </c>
      <c r="O778" t="s">
        <v>434</v>
      </c>
      <c r="P778">
        <v>0.96009999999999995</v>
      </c>
      <c r="R778">
        <f t="shared" si="23"/>
        <v>0.30399999999999983</v>
      </c>
    </row>
    <row r="779" spans="4:18">
      <c r="D779">
        <v>2.8831000000000002</v>
      </c>
      <c r="E779">
        <v>3.9899999999999998E-2</v>
      </c>
      <c r="F779">
        <v>0.34210000000000002</v>
      </c>
      <c r="G779">
        <f t="shared" si="24"/>
        <v>0.30220000000000002</v>
      </c>
      <c r="M779">
        <v>2.883</v>
      </c>
      <c r="N779">
        <v>0.34210000000000002</v>
      </c>
      <c r="O779" t="s">
        <v>435</v>
      </c>
      <c r="P779">
        <v>0.96009999999999995</v>
      </c>
      <c r="R779">
        <f t="shared" si="23"/>
        <v>0.30220000000000002</v>
      </c>
    </row>
    <row r="780" spans="4:18">
      <c r="D780">
        <v>2.8963999999999999</v>
      </c>
      <c r="E780">
        <v>3.7900000000000003E-2</v>
      </c>
      <c r="F780">
        <v>0.34210000000000002</v>
      </c>
      <c r="G780">
        <f t="shared" si="24"/>
        <v>0.30420000000000003</v>
      </c>
      <c r="M780">
        <v>2.8959999999999999</v>
      </c>
      <c r="N780">
        <v>0.34210000000000002</v>
      </c>
      <c r="O780" t="s">
        <v>435</v>
      </c>
      <c r="P780">
        <v>0.96209999999999996</v>
      </c>
      <c r="R780">
        <f t="shared" si="23"/>
        <v>0.30420000000000003</v>
      </c>
    </row>
    <row r="781" spans="4:18">
      <c r="D781">
        <v>2.9045000000000001</v>
      </c>
      <c r="E781">
        <v>3.7900000000000003E-2</v>
      </c>
      <c r="F781">
        <v>0.3402</v>
      </c>
      <c r="G781">
        <f t="shared" si="24"/>
        <v>0.30230000000000001</v>
      </c>
      <c r="M781">
        <v>2.9039999999999999</v>
      </c>
      <c r="N781">
        <v>0.3402</v>
      </c>
      <c r="O781" t="s">
        <v>436</v>
      </c>
      <c r="P781">
        <v>0.96209999999999996</v>
      </c>
      <c r="R781">
        <f t="shared" si="23"/>
        <v>0.30230000000000001</v>
      </c>
    </row>
    <row r="782" spans="4:18">
      <c r="D782">
        <v>2.9121999999999999</v>
      </c>
      <c r="E782">
        <v>3.7900000000000003E-2</v>
      </c>
      <c r="F782">
        <v>0.33829999999999999</v>
      </c>
      <c r="G782">
        <f t="shared" si="24"/>
        <v>0.3004</v>
      </c>
      <c r="M782">
        <v>2.9119999999999999</v>
      </c>
      <c r="N782">
        <v>0.33829999999999999</v>
      </c>
      <c r="O782" t="s">
        <v>437</v>
      </c>
      <c r="P782">
        <v>0.96209999999999996</v>
      </c>
      <c r="R782">
        <f t="shared" si="23"/>
        <v>0.3004</v>
      </c>
    </row>
    <row r="783" spans="4:18">
      <c r="D783">
        <v>2.9199000000000002</v>
      </c>
      <c r="E783">
        <v>3.7900000000000003E-2</v>
      </c>
      <c r="F783">
        <v>0.33460000000000001</v>
      </c>
      <c r="G783">
        <f t="shared" si="24"/>
        <v>0.29670000000000002</v>
      </c>
      <c r="M783">
        <v>2.92</v>
      </c>
      <c r="N783">
        <v>0.33460000000000001</v>
      </c>
      <c r="O783" t="s">
        <v>438</v>
      </c>
      <c r="P783">
        <v>0.96209999999999996</v>
      </c>
      <c r="R783">
        <f t="shared" si="23"/>
        <v>0.29669999999999996</v>
      </c>
    </row>
    <row r="784" spans="4:18">
      <c r="D784">
        <v>2.9296000000000002</v>
      </c>
      <c r="E784">
        <v>3.7900000000000003E-2</v>
      </c>
      <c r="F784">
        <v>0.3327</v>
      </c>
      <c r="G784">
        <f t="shared" si="24"/>
        <v>0.29480000000000001</v>
      </c>
      <c r="M784">
        <v>2.93</v>
      </c>
      <c r="N784">
        <v>0.3327</v>
      </c>
      <c r="O784" t="s">
        <v>439</v>
      </c>
      <c r="P784">
        <v>0.96209999999999996</v>
      </c>
      <c r="R784">
        <f t="shared" si="23"/>
        <v>0.29479999999999995</v>
      </c>
    </row>
    <row r="785" spans="4:18">
      <c r="D785">
        <v>2.9386999999999999</v>
      </c>
      <c r="E785">
        <v>3.7900000000000003E-2</v>
      </c>
      <c r="F785">
        <v>0.33079999999999998</v>
      </c>
      <c r="G785">
        <f t="shared" si="24"/>
        <v>0.29289999999999999</v>
      </c>
      <c r="M785">
        <v>2.9390000000000001</v>
      </c>
      <c r="N785">
        <v>0.33079999999999998</v>
      </c>
      <c r="O785" t="s">
        <v>440</v>
      </c>
      <c r="P785">
        <v>0.96209999999999996</v>
      </c>
      <c r="R785">
        <f t="shared" si="23"/>
        <v>0.29289999999999994</v>
      </c>
    </row>
    <row r="786" spans="4:18">
      <c r="D786">
        <v>2.9539</v>
      </c>
      <c r="E786">
        <v>3.7900000000000003E-2</v>
      </c>
      <c r="F786">
        <v>0.32900000000000001</v>
      </c>
      <c r="G786">
        <f t="shared" si="24"/>
        <v>0.29110000000000003</v>
      </c>
      <c r="M786">
        <v>2.9540000000000002</v>
      </c>
      <c r="N786">
        <v>0.32900000000000001</v>
      </c>
      <c r="O786" t="s">
        <v>441</v>
      </c>
      <c r="P786">
        <v>0.96209999999999996</v>
      </c>
      <c r="R786">
        <f t="shared" si="23"/>
        <v>0.29109999999999991</v>
      </c>
    </row>
    <row r="787" spans="4:18">
      <c r="D787">
        <v>2.9702000000000002</v>
      </c>
      <c r="E787">
        <v>3.7900000000000003E-2</v>
      </c>
      <c r="F787">
        <v>0.3271</v>
      </c>
      <c r="G787">
        <f t="shared" si="24"/>
        <v>0.28920000000000001</v>
      </c>
      <c r="M787">
        <v>2.97</v>
      </c>
      <c r="N787">
        <v>0.3271</v>
      </c>
      <c r="O787" t="s">
        <v>442</v>
      </c>
      <c r="P787">
        <v>0.96209999999999996</v>
      </c>
      <c r="R787">
        <f t="shared" si="23"/>
        <v>0.2891999999999999</v>
      </c>
    </row>
    <row r="788" spans="4:18">
      <c r="D788">
        <v>2.9838</v>
      </c>
      <c r="E788">
        <v>3.7900000000000003E-2</v>
      </c>
      <c r="F788">
        <v>0.32519999999999999</v>
      </c>
      <c r="G788">
        <f t="shared" si="24"/>
        <v>0.2873</v>
      </c>
      <c r="M788">
        <v>2.984</v>
      </c>
      <c r="N788">
        <v>0.32519999999999999</v>
      </c>
      <c r="O788" t="s">
        <v>443</v>
      </c>
      <c r="P788">
        <v>0.96209999999999996</v>
      </c>
      <c r="R788">
        <f t="shared" si="23"/>
        <v>0.28729999999999989</v>
      </c>
    </row>
    <row r="789" spans="4:18">
      <c r="D789">
        <v>2.9996999999999998</v>
      </c>
      <c r="E789">
        <v>3.7900000000000003E-2</v>
      </c>
      <c r="F789">
        <v>0.32340000000000002</v>
      </c>
      <c r="G789">
        <f t="shared" si="24"/>
        <v>0.28550000000000003</v>
      </c>
      <c r="M789">
        <v>3</v>
      </c>
      <c r="N789">
        <v>0.32340000000000002</v>
      </c>
      <c r="O789" t="s">
        <v>444</v>
      </c>
      <c r="P789">
        <v>0.96209999999999996</v>
      </c>
      <c r="R789">
        <f t="shared" si="23"/>
        <v>0.28549999999999986</v>
      </c>
    </row>
    <row r="790" spans="4:18">
      <c r="D790">
        <v>3.0065</v>
      </c>
      <c r="E790">
        <v>3.7900000000000003E-2</v>
      </c>
      <c r="F790">
        <v>0.32150000000000001</v>
      </c>
      <c r="G790">
        <f t="shared" si="24"/>
        <v>0.28360000000000002</v>
      </c>
      <c r="M790">
        <v>3.0059999999999998</v>
      </c>
      <c r="N790">
        <v>0.32150000000000001</v>
      </c>
      <c r="O790" t="s">
        <v>445</v>
      </c>
      <c r="P790">
        <v>0.96209999999999996</v>
      </c>
      <c r="R790">
        <f t="shared" ref="R790:R853" si="25">SUM(P790+N790-1)</f>
        <v>0.28359999999999985</v>
      </c>
    </row>
    <row r="791" spans="4:18">
      <c r="D791">
        <v>3.0129000000000001</v>
      </c>
      <c r="E791">
        <v>3.7900000000000003E-2</v>
      </c>
      <c r="F791">
        <v>0.3196</v>
      </c>
      <c r="G791">
        <f t="shared" si="24"/>
        <v>0.28170000000000001</v>
      </c>
      <c r="M791">
        <v>3.0129999999999999</v>
      </c>
      <c r="N791">
        <v>0.3196</v>
      </c>
      <c r="O791" t="s">
        <v>446</v>
      </c>
      <c r="P791">
        <v>0.96209999999999996</v>
      </c>
      <c r="R791">
        <f t="shared" si="25"/>
        <v>0.28169999999999984</v>
      </c>
    </row>
    <row r="792" spans="4:18">
      <c r="D792">
        <v>3.0194999999999999</v>
      </c>
      <c r="E792">
        <v>3.5900000000000001E-2</v>
      </c>
      <c r="F792">
        <v>0.3196</v>
      </c>
      <c r="G792">
        <f t="shared" si="24"/>
        <v>0.28370000000000001</v>
      </c>
      <c r="M792">
        <v>3.02</v>
      </c>
      <c r="N792">
        <v>0.3196</v>
      </c>
      <c r="O792" t="s">
        <v>446</v>
      </c>
      <c r="P792">
        <v>0.96409999999999996</v>
      </c>
      <c r="R792">
        <f t="shared" si="25"/>
        <v>0.28370000000000006</v>
      </c>
    </row>
    <row r="793" spans="4:18">
      <c r="D793">
        <v>3.0276000000000001</v>
      </c>
      <c r="E793">
        <v>3.39E-2</v>
      </c>
      <c r="F793">
        <v>0.31780000000000003</v>
      </c>
      <c r="G793">
        <f t="shared" si="24"/>
        <v>0.28390000000000004</v>
      </c>
      <c r="M793">
        <v>3.028</v>
      </c>
      <c r="N793">
        <v>0.31780000000000003</v>
      </c>
      <c r="O793" t="s">
        <v>447</v>
      </c>
      <c r="P793">
        <v>0.96609999999999996</v>
      </c>
      <c r="R793">
        <f t="shared" si="25"/>
        <v>0.28390000000000004</v>
      </c>
    </row>
    <row r="794" spans="4:18">
      <c r="D794">
        <v>3.0347</v>
      </c>
      <c r="E794">
        <v>3.1899999999999998E-2</v>
      </c>
      <c r="F794">
        <v>0.31780000000000003</v>
      </c>
      <c r="G794">
        <f t="shared" si="24"/>
        <v>0.28590000000000004</v>
      </c>
      <c r="M794">
        <v>3.0350000000000001</v>
      </c>
      <c r="N794">
        <v>0.31780000000000003</v>
      </c>
      <c r="O794" t="s">
        <v>447</v>
      </c>
      <c r="P794">
        <v>0.96809999999999996</v>
      </c>
      <c r="R794">
        <f t="shared" si="25"/>
        <v>0.28590000000000004</v>
      </c>
    </row>
    <row r="795" spans="4:18">
      <c r="D795">
        <v>3.0377000000000001</v>
      </c>
      <c r="E795">
        <v>3.1899999999999998E-2</v>
      </c>
      <c r="F795">
        <v>0.31590000000000001</v>
      </c>
      <c r="G795">
        <f t="shared" si="24"/>
        <v>0.28400000000000003</v>
      </c>
      <c r="M795">
        <v>3.0379999999999998</v>
      </c>
      <c r="N795">
        <v>0.31590000000000001</v>
      </c>
      <c r="O795" t="s">
        <v>448</v>
      </c>
      <c r="P795">
        <v>0.96809999999999996</v>
      </c>
      <c r="R795">
        <f t="shared" si="25"/>
        <v>0.28400000000000003</v>
      </c>
    </row>
    <row r="796" spans="4:18">
      <c r="D796">
        <v>3.0430999999999999</v>
      </c>
      <c r="E796">
        <v>3.1899999999999998E-2</v>
      </c>
      <c r="F796">
        <v>0.314</v>
      </c>
      <c r="G796">
        <f t="shared" si="24"/>
        <v>0.28210000000000002</v>
      </c>
      <c r="M796">
        <v>3.0430000000000001</v>
      </c>
      <c r="N796">
        <v>0.314</v>
      </c>
      <c r="O796" t="s">
        <v>449</v>
      </c>
      <c r="P796">
        <v>0.96809999999999996</v>
      </c>
      <c r="R796">
        <f t="shared" si="25"/>
        <v>0.28210000000000002</v>
      </c>
    </row>
    <row r="797" spans="4:18">
      <c r="D797">
        <v>3.0550999999999999</v>
      </c>
      <c r="E797">
        <v>2.9899999999999999E-2</v>
      </c>
      <c r="F797">
        <v>0.314</v>
      </c>
      <c r="G797">
        <f t="shared" si="24"/>
        <v>0.28410000000000002</v>
      </c>
      <c r="M797">
        <v>3.0550000000000002</v>
      </c>
      <c r="N797">
        <v>0.314</v>
      </c>
      <c r="O797" t="s">
        <v>449</v>
      </c>
      <c r="P797">
        <v>0.97009999999999996</v>
      </c>
      <c r="R797">
        <f t="shared" si="25"/>
        <v>0.28410000000000002</v>
      </c>
    </row>
    <row r="798" spans="4:18">
      <c r="D798">
        <v>3.0840000000000001</v>
      </c>
      <c r="E798">
        <v>2.9899999999999999E-2</v>
      </c>
      <c r="F798">
        <v>0.31209999999999999</v>
      </c>
      <c r="G798">
        <f t="shared" si="24"/>
        <v>0.28220000000000001</v>
      </c>
      <c r="M798">
        <v>3.0840000000000001</v>
      </c>
      <c r="N798">
        <v>0.31209999999999999</v>
      </c>
      <c r="O798" t="s">
        <v>450</v>
      </c>
      <c r="P798">
        <v>0.97009999999999996</v>
      </c>
      <c r="R798">
        <f t="shared" si="25"/>
        <v>0.28220000000000001</v>
      </c>
    </row>
    <row r="799" spans="4:18">
      <c r="D799">
        <v>3.1078000000000001</v>
      </c>
      <c r="E799">
        <v>2.9899999999999999E-2</v>
      </c>
      <c r="F799">
        <v>0.31030000000000002</v>
      </c>
      <c r="G799">
        <f t="shared" si="24"/>
        <v>0.28040000000000004</v>
      </c>
      <c r="M799">
        <v>3.1080000000000001</v>
      </c>
      <c r="N799">
        <v>0.31030000000000002</v>
      </c>
      <c r="O799" t="s">
        <v>451</v>
      </c>
      <c r="P799">
        <v>0.97009999999999996</v>
      </c>
      <c r="R799">
        <f t="shared" si="25"/>
        <v>0.28039999999999998</v>
      </c>
    </row>
    <row r="800" spans="4:18">
      <c r="D800">
        <v>3.1185999999999998</v>
      </c>
      <c r="E800">
        <v>2.9899999999999999E-2</v>
      </c>
      <c r="F800">
        <v>0.30840000000000001</v>
      </c>
      <c r="G800">
        <f t="shared" si="24"/>
        <v>0.27850000000000003</v>
      </c>
      <c r="M800">
        <v>3.1190000000000002</v>
      </c>
      <c r="N800">
        <v>0.30840000000000001</v>
      </c>
      <c r="O800" t="s">
        <v>452</v>
      </c>
      <c r="P800">
        <v>0.97009999999999996</v>
      </c>
      <c r="R800">
        <f t="shared" si="25"/>
        <v>0.27849999999999997</v>
      </c>
    </row>
    <row r="801" spans="4:18">
      <c r="D801">
        <v>3.1311</v>
      </c>
      <c r="E801">
        <v>2.7900000000000001E-2</v>
      </c>
      <c r="F801">
        <v>0.30470000000000003</v>
      </c>
      <c r="G801">
        <f t="shared" si="24"/>
        <v>0.27680000000000005</v>
      </c>
      <c r="M801">
        <v>3.1309999999999998</v>
      </c>
      <c r="N801">
        <v>0.30470000000000003</v>
      </c>
      <c r="O801" t="s">
        <v>453</v>
      </c>
      <c r="P801">
        <v>0.97209999999999996</v>
      </c>
      <c r="R801">
        <f t="shared" si="25"/>
        <v>0.27679999999999993</v>
      </c>
    </row>
    <row r="802" spans="4:18">
      <c r="D802">
        <v>3.1427</v>
      </c>
      <c r="E802">
        <v>2.7900000000000001E-2</v>
      </c>
      <c r="F802">
        <v>0.30280000000000001</v>
      </c>
      <c r="G802">
        <f t="shared" si="24"/>
        <v>0.27490000000000003</v>
      </c>
      <c r="M802">
        <v>3.1429999999999998</v>
      </c>
      <c r="N802">
        <v>0.30280000000000001</v>
      </c>
      <c r="O802" t="s">
        <v>454</v>
      </c>
      <c r="P802">
        <v>0.97209999999999996</v>
      </c>
      <c r="R802">
        <f t="shared" si="25"/>
        <v>0.27489999999999992</v>
      </c>
    </row>
    <row r="803" spans="4:18">
      <c r="D803">
        <v>3.1547000000000001</v>
      </c>
      <c r="E803">
        <v>2.7900000000000001E-2</v>
      </c>
      <c r="F803">
        <v>0.3009</v>
      </c>
      <c r="G803">
        <f t="shared" si="24"/>
        <v>0.27300000000000002</v>
      </c>
      <c r="M803">
        <v>3.1549999999999998</v>
      </c>
      <c r="N803">
        <v>0.3009</v>
      </c>
      <c r="O803" t="s">
        <v>455</v>
      </c>
      <c r="P803">
        <v>0.97209999999999996</v>
      </c>
      <c r="R803">
        <f t="shared" si="25"/>
        <v>0.27299999999999991</v>
      </c>
    </row>
    <row r="804" spans="4:18">
      <c r="D804">
        <v>3.1667000000000001</v>
      </c>
      <c r="E804">
        <v>2.7900000000000001E-2</v>
      </c>
      <c r="F804">
        <v>0.29720000000000002</v>
      </c>
      <c r="G804">
        <f t="shared" si="24"/>
        <v>0.26930000000000004</v>
      </c>
      <c r="M804">
        <v>3.1669999999999998</v>
      </c>
      <c r="N804">
        <v>0.29720000000000002</v>
      </c>
      <c r="O804" t="s">
        <v>456</v>
      </c>
      <c r="P804">
        <v>0.97209999999999996</v>
      </c>
      <c r="R804">
        <f t="shared" si="25"/>
        <v>0.26929999999999987</v>
      </c>
    </row>
    <row r="805" spans="4:18">
      <c r="D805">
        <v>3.1753</v>
      </c>
      <c r="E805">
        <v>2.7900000000000001E-2</v>
      </c>
      <c r="F805">
        <v>0.29530000000000001</v>
      </c>
      <c r="G805">
        <f t="shared" si="24"/>
        <v>0.26740000000000003</v>
      </c>
      <c r="M805">
        <v>3.1749999999999998</v>
      </c>
      <c r="N805">
        <v>0.29530000000000001</v>
      </c>
      <c r="O805" t="s">
        <v>457</v>
      </c>
      <c r="P805">
        <v>0.97209999999999996</v>
      </c>
      <c r="R805">
        <f t="shared" si="25"/>
        <v>0.26739999999999986</v>
      </c>
    </row>
    <row r="806" spans="4:18">
      <c r="D806">
        <v>3.1816</v>
      </c>
      <c r="E806">
        <v>2.5899999999999999E-2</v>
      </c>
      <c r="F806">
        <v>0.29530000000000001</v>
      </c>
      <c r="G806">
        <f t="shared" si="24"/>
        <v>0.26940000000000003</v>
      </c>
      <c r="M806">
        <v>3.1819999999999999</v>
      </c>
      <c r="N806">
        <v>0.29530000000000001</v>
      </c>
      <c r="O806" t="s">
        <v>457</v>
      </c>
      <c r="P806">
        <v>0.97409999999999997</v>
      </c>
      <c r="R806">
        <f t="shared" si="25"/>
        <v>0.26940000000000008</v>
      </c>
    </row>
    <row r="807" spans="4:18">
      <c r="D807">
        <v>3.1861000000000002</v>
      </c>
      <c r="E807">
        <v>2.4E-2</v>
      </c>
      <c r="F807">
        <v>0.29530000000000001</v>
      </c>
      <c r="G807">
        <f t="shared" si="24"/>
        <v>0.27129999999999999</v>
      </c>
      <c r="M807">
        <v>3.1859999999999999</v>
      </c>
      <c r="N807">
        <v>0.29530000000000001</v>
      </c>
      <c r="O807" t="s">
        <v>457</v>
      </c>
      <c r="P807">
        <v>0.97599999999999998</v>
      </c>
      <c r="R807">
        <f t="shared" si="25"/>
        <v>0.2713000000000001</v>
      </c>
    </row>
    <row r="808" spans="4:18">
      <c r="D808">
        <v>3.1898</v>
      </c>
      <c r="E808">
        <v>2.1999999999999999E-2</v>
      </c>
      <c r="F808">
        <v>0.29530000000000001</v>
      </c>
      <c r="G808">
        <f t="shared" si="24"/>
        <v>0.27329999999999999</v>
      </c>
      <c r="M808">
        <v>3.19</v>
      </c>
      <c r="N808">
        <v>0.29530000000000001</v>
      </c>
      <c r="O808" t="s">
        <v>457</v>
      </c>
      <c r="P808">
        <v>0.97799999999999998</v>
      </c>
      <c r="R808">
        <f t="shared" si="25"/>
        <v>0.27329999999999988</v>
      </c>
    </row>
    <row r="809" spans="4:18">
      <c r="D809">
        <v>3.1928000000000001</v>
      </c>
      <c r="E809">
        <v>2.1999999999999999E-2</v>
      </c>
      <c r="F809">
        <v>0.29349999999999998</v>
      </c>
      <c r="G809">
        <f t="shared" si="24"/>
        <v>0.27149999999999996</v>
      </c>
      <c r="M809">
        <v>3.1930000000000001</v>
      </c>
      <c r="N809">
        <v>0.29349999999999998</v>
      </c>
      <c r="O809" t="s">
        <v>458</v>
      </c>
      <c r="P809">
        <v>0.97799999999999998</v>
      </c>
      <c r="R809">
        <f t="shared" si="25"/>
        <v>0.27150000000000007</v>
      </c>
    </row>
    <row r="810" spans="4:18">
      <c r="D810">
        <v>3.2097000000000002</v>
      </c>
      <c r="E810">
        <v>2.1999999999999999E-2</v>
      </c>
      <c r="F810">
        <v>0.29160000000000003</v>
      </c>
      <c r="G810">
        <f t="shared" si="24"/>
        <v>0.26960000000000001</v>
      </c>
      <c r="M810">
        <v>3.21</v>
      </c>
      <c r="N810">
        <v>0.29160000000000003</v>
      </c>
      <c r="O810" t="s">
        <v>459</v>
      </c>
      <c r="P810">
        <v>0.97799999999999998</v>
      </c>
      <c r="R810">
        <f t="shared" si="25"/>
        <v>0.26960000000000006</v>
      </c>
    </row>
    <row r="811" spans="4:18">
      <c r="D811">
        <v>3.2282999999999999</v>
      </c>
      <c r="E811">
        <v>2.1999999999999999E-2</v>
      </c>
      <c r="F811">
        <v>0.28789999999999999</v>
      </c>
      <c r="G811">
        <f t="shared" si="24"/>
        <v>0.26589999999999997</v>
      </c>
      <c r="M811">
        <v>3.2280000000000002</v>
      </c>
      <c r="N811">
        <v>0.28789999999999999</v>
      </c>
      <c r="O811" t="s">
        <v>460</v>
      </c>
      <c r="P811">
        <v>0.97799999999999998</v>
      </c>
      <c r="R811">
        <f t="shared" si="25"/>
        <v>0.26590000000000003</v>
      </c>
    </row>
    <row r="812" spans="4:18">
      <c r="D812">
        <v>3.2317</v>
      </c>
      <c r="E812">
        <v>2.1999999999999999E-2</v>
      </c>
      <c r="F812">
        <v>0.28599999999999998</v>
      </c>
      <c r="G812">
        <f t="shared" si="24"/>
        <v>0.26399999999999996</v>
      </c>
      <c r="M812">
        <v>3.2320000000000002</v>
      </c>
      <c r="N812">
        <v>0.28599999999999998</v>
      </c>
      <c r="O812" t="s">
        <v>461</v>
      </c>
      <c r="P812">
        <v>0.97799999999999998</v>
      </c>
      <c r="R812">
        <f t="shared" si="25"/>
        <v>0.26400000000000001</v>
      </c>
    </row>
    <row r="813" spans="4:18">
      <c r="D813">
        <v>3.2347000000000001</v>
      </c>
      <c r="E813">
        <v>2.1999999999999999E-2</v>
      </c>
      <c r="F813">
        <v>0.28410000000000002</v>
      </c>
      <c r="G813">
        <f t="shared" si="24"/>
        <v>0.2621</v>
      </c>
      <c r="M813">
        <v>3.2349999999999999</v>
      </c>
      <c r="N813">
        <v>0.28410000000000002</v>
      </c>
      <c r="O813" t="s">
        <v>462</v>
      </c>
      <c r="P813">
        <v>0.97799999999999998</v>
      </c>
      <c r="R813">
        <f t="shared" si="25"/>
        <v>0.2621</v>
      </c>
    </row>
    <row r="814" spans="4:18">
      <c r="D814">
        <v>3.2383999999999999</v>
      </c>
      <c r="E814">
        <v>2.1999999999999999E-2</v>
      </c>
      <c r="F814">
        <v>0.28220000000000001</v>
      </c>
      <c r="G814">
        <f t="shared" si="24"/>
        <v>0.26019999999999999</v>
      </c>
      <c r="M814">
        <v>3.238</v>
      </c>
      <c r="N814">
        <v>0.28220000000000001</v>
      </c>
      <c r="O814" t="s">
        <v>463</v>
      </c>
      <c r="P814">
        <v>0.97799999999999998</v>
      </c>
      <c r="R814">
        <f t="shared" si="25"/>
        <v>0.26019999999999999</v>
      </c>
    </row>
    <row r="815" spans="4:18">
      <c r="D815">
        <v>3.2431000000000001</v>
      </c>
      <c r="E815">
        <v>2.1999999999999999E-2</v>
      </c>
      <c r="F815">
        <v>0.28039999999999998</v>
      </c>
      <c r="G815">
        <f t="shared" si="24"/>
        <v>0.25839999999999996</v>
      </c>
      <c r="M815">
        <v>3.2429999999999999</v>
      </c>
      <c r="N815">
        <v>0.28039999999999998</v>
      </c>
      <c r="O815" t="s">
        <v>464</v>
      </c>
      <c r="P815">
        <v>0.97799999999999998</v>
      </c>
      <c r="R815">
        <f t="shared" si="25"/>
        <v>0.25839999999999996</v>
      </c>
    </row>
    <row r="816" spans="4:18">
      <c r="D816">
        <v>3.2481</v>
      </c>
      <c r="E816">
        <v>2.1999999999999999E-2</v>
      </c>
      <c r="F816">
        <v>0.27850000000000003</v>
      </c>
      <c r="G816">
        <f t="shared" si="24"/>
        <v>0.25650000000000001</v>
      </c>
      <c r="M816">
        <v>3.2480000000000002</v>
      </c>
      <c r="N816">
        <v>0.27850000000000003</v>
      </c>
      <c r="O816" t="s">
        <v>465</v>
      </c>
      <c r="P816">
        <v>0.97799999999999998</v>
      </c>
      <c r="R816">
        <f t="shared" si="25"/>
        <v>0.25649999999999995</v>
      </c>
    </row>
    <row r="817" spans="4:18">
      <c r="D817">
        <v>3.2522000000000002</v>
      </c>
      <c r="E817">
        <v>0.02</v>
      </c>
      <c r="F817">
        <v>0.27660000000000001</v>
      </c>
      <c r="G817">
        <f t="shared" si="24"/>
        <v>0.25659999999999999</v>
      </c>
      <c r="M817">
        <v>3.2519999999999998</v>
      </c>
      <c r="N817">
        <v>0.27660000000000001</v>
      </c>
      <c r="O817" t="s">
        <v>466</v>
      </c>
      <c r="P817">
        <v>0.98</v>
      </c>
      <c r="R817">
        <f t="shared" si="25"/>
        <v>0.25659999999999994</v>
      </c>
    </row>
    <row r="818" spans="4:18">
      <c r="D818">
        <v>3.2570000000000001</v>
      </c>
      <c r="E818">
        <v>0.02</v>
      </c>
      <c r="F818">
        <v>0.27479999999999999</v>
      </c>
      <c r="G818">
        <f t="shared" si="24"/>
        <v>0.25479999999999997</v>
      </c>
      <c r="M818">
        <v>3.2570000000000001</v>
      </c>
      <c r="N818">
        <v>0.27479999999999999</v>
      </c>
      <c r="O818" t="s">
        <v>467</v>
      </c>
      <c r="P818">
        <v>0.98</v>
      </c>
      <c r="R818">
        <f t="shared" si="25"/>
        <v>0.25479999999999992</v>
      </c>
    </row>
    <row r="819" spans="4:18">
      <c r="D819">
        <v>3.2622</v>
      </c>
      <c r="E819">
        <v>1.7999999999999999E-2</v>
      </c>
      <c r="F819">
        <v>0.27479999999999999</v>
      </c>
      <c r="G819">
        <f t="shared" si="24"/>
        <v>0.25679999999999997</v>
      </c>
      <c r="M819">
        <v>3.262</v>
      </c>
      <c r="N819">
        <v>0.27479999999999999</v>
      </c>
      <c r="O819" t="s">
        <v>467</v>
      </c>
      <c r="P819">
        <v>0.98199999999999998</v>
      </c>
      <c r="R819">
        <f t="shared" si="25"/>
        <v>0.25679999999999992</v>
      </c>
    </row>
    <row r="820" spans="4:18">
      <c r="D820">
        <v>3.2650000000000001</v>
      </c>
      <c r="E820">
        <v>1.6E-2</v>
      </c>
      <c r="F820">
        <v>0.27479999999999999</v>
      </c>
      <c r="G820">
        <f t="shared" si="24"/>
        <v>0.25879999999999997</v>
      </c>
      <c r="M820">
        <v>3.2650000000000001</v>
      </c>
      <c r="N820">
        <v>0.27479999999999999</v>
      </c>
      <c r="O820" t="s">
        <v>467</v>
      </c>
      <c r="P820">
        <v>0.98399999999999999</v>
      </c>
      <c r="R820">
        <f t="shared" si="25"/>
        <v>0.25879999999999992</v>
      </c>
    </row>
    <row r="821" spans="4:18">
      <c r="D821">
        <v>3.2715000000000001</v>
      </c>
      <c r="E821">
        <v>1.6E-2</v>
      </c>
      <c r="F821">
        <v>0.27289999999999998</v>
      </c>
      <c r="G821">
        <f t="shared" si="24"/>
        <v>0.25689999999999996</v>
      </c>
      <c r="M821">
        <v>3.2719999999999998</v>
      </c>
      <c r="N821">
        <v>0.27289999999999998</v>
      </c>
      <c r="O821" t="s">
        <v>468</v>
      </c>
      <c r="P821">
        <v>0.98399999999999999</v>
      </c>
      <c r="R821">
        <f t="shared" si="25"/>
        <v>0.25689999999999991</v>
      </c>
    </row>
    <row r="822" spans="4:18">
      <c r="D822">
        <v>3.2810000000000001</v>
      </c>
      <c r="E822">
        <v>1.6E-2</v>
      </c>
      <c r="F822">
        <v>0.27100000000000002</v>
      </c>
      <c r="G822">
        <f t="shared" si="24"/>
        <v>0.255</v>
      </c>
      <c r="M822">
        <v>3.2810000000000001</v>
      </c>
      <c r="N822">
        <v>0.27100000000000002</v>
      </c>
      <c r="O822" t="s">
        <v>469</v>
      </c>
      <c r="P822">
        <v>0.98399999999999999</v>
      </c>
      <c r="R822">
        <f t="shared" si="25"/>
        <v>0.25499999999999989</v>
      </c>
    </row>
    <row r="823" spans="4:18">
      <c r="D823">
        <v>3.2845</v>
      </c>
      <c r="E823">
        <v>1.6E-2</v>
      </c>
      <c r="F823">
        <v>0.26919999999999999</v>
      </c>
      <c r="G823">
        <f t="shared" si="24"/>
        <v>0.25319999999999998</v>
      </c>
      <c r="M823">
        <v>3.2839999999999998</v>
      </c>
      <c r="N823">
        <v>0.26919999999999999</v>
      </c>
      <c r="O823" t="s">
        <v>470</v>
      </c>
      <c r="P823">
        <v>0.98399999999999999</v>
      </c>
      <c r="R823">
        <f t="shared" si="25"/>
        <v>0.25320000000000009</v>
      </c>
    </row>
    <row r="824" spans="4:18">
      <c r="D824">
        <v>3.2852000000000001</v>
      </c>
      <c r="E824">
        <v>1.6E-2</v>
      </c>
      <c r="F824">
        <v>0.26729999999999998</v>
      </c>
      <c r="G824">
        <f t="shared" si="24"/>
        <v>0.25129999999999997</v>
      </c>
      <c r="M824">
        <v>3.2850000000000001</v>
      </c>
      <c r="N824">
        <v>0.26729999999999998</v>
      </c>
      <c r="O824" t="s">
        <v>471</v>
      </c>
      <c r="P824">
        <v>0.98399999999999999</v>
      </c>
      <c r="R824">
        <f t="shared" si="25"/>
        <v>0.25130000000000008</v>
      </c>
    </row>
    <row r="825" spans="4:18">
      <c r="D825">
        <v>3.2888000000000002</v>
      </c>
      <c r="E825">
        <v>1.4E-2</v>
      </c>
      <c r="F825">
        <v>0.26540000000000002</v>
      </c>
      <c r="G825">
        <f t="shared" si="24"/>
        <v>0.25140000000000001</v>
      </c>
      <c r="M825">
        <v>3.2890000000000001</v>
      </c>
      <c r="N825">
        <v>0.26540000000000002</v>
      </c>
      <c r="O825" t="s">
        <v>472</v>
      </c>
      <c r="P825">
        <v>0.98599999999999999</v>
      </c>
      <c r="R825">
        <f t="shared" si="25"/>
        <v>0.25140000000000007</v>
      </c>
    </row>
    <row r="826" spans="4:18">
      <c r="D826">
        <v>3.3043</v>
      </c>
      <c r="E826">
        <v>1.2E-2</v>
      </c>
      <c r="F826">
        <v>0.26540000000000002</v>
      </c>
      <c r="G826">
        <f t="shared" si="24"/>
        <v>0.25340000000000001</v>
      </c>
      <c r="M826">
        <v>3.3039999999999998</v>
      </c>
      <c r="N826">
        <v>0.26540000000000002</v>
      </c>
      <c r="O826" t="s">
        <v>472</v>
      </c>
      <c r="P826">
        <v>0.98799999999999999</v>
      </c>
      <c r="R826">
        <f t="shared" si="25"/>
        <v>0.25340000000000007</v>
      </c>
    </row>
    <row r="827" spans="4:18">
      <c r="D827">
        <v>3.3283</v>
      </c>
      <c r="E827">
        <v>1.2E-2</v>
      </c>
      <c r="F827">
        <v>0.2636</v>
      </c>
      <c r="G827">
        <f t="shared" si="24"/>
        <v>0.25159999999999999</v>
      </c>
      <c r="M827">
        <v>3.3279999999999998</v>
      </c>
      <c r="N827">
        <v>0.2636</v>
      </c>
      <c r="O827" t="s">
        <v>473</v>
      </c>
      <c r="P827">
        <v>0.98799999999999999</v>
      </c>
      <c r="R827">
        <f t="shared" si="25"/>
        <v>0.25160000000000005</v>
      </c>
    </row>
    <row r="828" spans="4:18">
      <c r="D828">
        <v>3.3546999999999998</v>
      </c>
      <c r="E828">
        <v>1.2E-2</v>
      </c>
      <c r="F828">
        <v>0.26169999999999999</v>
      </c>
      <c r="G828">
        <f t="shared" si="24"/>
        <v>0.24969999999999998</v>
      </c>
      <c r="M828">
        <v>3.355</v>
      </c>
      <c r="N828">
        <v>0.26169999999999999</v>
      </c>
      <c r="O828" t="s">
        <v>474</v>
      </c>
      <c r="P828">
        <v>0.98799999999999999</v>
      </c>
      <c r="R828">
        <f t="shared" si="25"/>
        <v>0.24970000000000003</v>
      </c>
    </row>
    <row r="829" spans="4:18">
      <c r="D829">
        <v>3.3746</v>
      </c>
      <c r="E829">
        <v>1.2E-2</v>
      </c>
      <c r="F829">
        <v>0.25979999999999998</v>
      </c>
      <c r="G829">
        <f t="shared" si="24"/>
        <v>0.24779999999999996</v>
      </c>
      <c r="M829">
        <v>3.375</v>
      </c>
      <c r="N829">
        <v>0.25979999999999998</v>
      </c>
      <c r="O829" t="s">
        <v>475</v>
      </c>
      <c r="P829">
        <v>0.98799999999999999</v>
      </c>
      <c r="R829">
        <f t="shared" si="25"/>
        <v>0.24780000000000002</v>
      </c>
    </row>
    <row r="830" spans="4:18">
      <c r="D830">
        <v>3.3904999999999998</v>
      </c>
      <c r="E830">
        <v>1.2E-2</v>
      </c>
      <c r="F830">
        <v>0.25790000000000002</v>
      </c>
      <c r="G830">
        <f t="shared" si="24"/>
        <v>0.24590000000000001</v>
      </c>
      <c r="M830">
        <v>3.391</v>
      </c>
      <c r="N830">
        <v>0.25790000000000002</v>
      </c>
      <c r="O830" t="s">
        <v>476</v>
      </c>
      <c r="P830">
        <v>0.98799999999999999</v>
      </c>
      <c r="R830">
        <f t="shared" si="25"/>
        <v>0.24590000000000001</v>
      </c>
    </row>
    <row r="831" spans="4:18">
      <c r="D831">
        <v>3.4034</v>
      </c>
      <c r="E831">
        <v>1.2E-2</v>
      </c>
      <c r="F831">
        <v>0.25609999999999999</v>
      </c>
      <c r="G831">
        <f t="shared" si="24"/>
        <v>0.24409999999999998</v>
      </c>
      <c r="M831">
        <v>3.403</v>
      </c>
      <c r="N831">
        <v>0.25609999999999999</v>
      </c>
      <c r="O831" t="s">
        <v>477</v>
      </c>
      <c r="P831">
        <v>0.98799999999999999</v>
      </c>
      <c r="R831">
        <f t="shared" si="25"/>
        <v>0.24409999999999998</v>
      </c>
    </row>
    <row r="832" spans="4:18">
      <c r="D832">
        <v>3.407</v>
      </c>
      <c r="E832">
        <v>1.2E-2</v>
      </c>
      <c r="F832">
        <v>0.25419999999999998</v>
      </c>
      <c r="G832">
        <f t="shared" si="24"/>
        <v>0.24219999999999997</v>
      </c>
      <c r="M832">
        <v>3.407</v>
      </c>
      <c r="N832">
        <v>0.25419999999999998</v>
      </c>
      <c r="O832" t="s">
        <v>478</v>
      </c>
      <c r="P832">
        <v>0.98799999999999999</v>
      </c>
      <c r="R832">
        <f t="shared" si="25"/>
        <v>0.24219999999999997</v>
      </c>
    </row>
    <row r="833" spans="4:18">
      <c r="D833">
        <v>3.4121999999999999</v>
      </c>
      <c r="E833">
        <v>1.2E-2</v>
      </c>
      <c r="F833">
        <v>0.25230000000000002</v>
      </c>
      <c r="G833">
        <f t="shared" si="24"/>
        <v>0.24030000000000001</v>
      </c>
      <c r="M833">
        <v>3.4119999999999999</v>
      </c>
      <c r="N833">
        <v>0.25230000000000002</v>
      </c>
      <c r="O833" t="s">
        <v>479</v>
      </c>
      <c r="P833">
        <v>0.98799999999999999</v>
      </c>
      <c r="R833">
        <f t="shared" si="25"/>
        <v>0.24029999999999996</v>
      </c>
    </row>
    <row r="834" spans="4:18">
      <c r="D834">
        <v>3.4222000000000001</v>
      </c>
      <c r="E834">
        <v>0.01</v>
      </c>
      <c r="F834">
        <v>0.25230000000000002</v>
      </c>
      <c r="G834">
        <f t="shared" si="24"/>
        <v>0.24230000000000002</v>
      </c>
      <c r="M834">
        <v>3.4220000000000002</v>
      </c>
      <c r="N834">
        <v>0.25230000000000002</v>
      </c>
      <c r="O834" t="s">
        <v>479</v>
      </c>
      <c r="P834">
        <v>0.99</v>
      </c>
      <c r="R834">
        <f t="shared" si="25"/>
        <v>0.24229999999999996</v>
      </c>
    </row>
    <row r="835" spans="4:18">
      <c r="D835">
        <v>3.4346999999999999</v>
      </c>
      <c r="E835">
        <v>0.01</v>
      </c>
      <c r="F835">
        <v>0.2505</v>
      </c>
      <c r="G835">
        <f t="shared" si="24"/>
        <v>0.24049999999999999</v>
      </c>
      <c r="M835">
        <v>3.4350000000000001</v>
      </c>
      <c r="N835">
        <v>0.2505</v>
      </c>
      <c r="O835" t="s">
        <v>480</v>
      </c>
      <c r="P835">
        <v>0.99</v>
      </c>
      <c r="R835">
        <f t="shared" si="25"/>
        <v>0.24049999999999994</v>
      </c>
    </row>
    <row r="836" spans="4:18">
      <c r="D836">
        <v>3.4445999999999999</v>
      </c>
      <c r="E836">
        <v>0.01</v>
      </c>
      <c r="F836">
        <v>0.24859999999999999</v>
      </c>
      <c r="G836">
        <f t="shared" ref="G836:G899" si="26">SUM(F836-E836)</f>
        <v>0.23859999999999998</v>
      </c>
      <c r="M836">
        <v>3.4449999999999998</v>
      </c>
      <c r="N836">
        <v>0.24859999999999999</v>
      </c>
      <c r="O836" t="s">
        <v>481</v>
      </c>
      <c r="P836">
        <v>0.99</v>
      </c>
      <c r="R836">
        <f t="shared" si="25"/>
        <v>0.23859999999999992</v>
      </c>
    </row>
    <row r="837" spans="4:18">
      <c r="D837">
        <v>3.4548999999999999</v>
      </c>
      <c r="E837">
        <v>0.01</v>
      </c>
      <c r="F837">
        <v>0.2467</v>
      </c>
      <c r="G837">
        <f t="shared" si="26"/>
        <v>0.23669999999999999</v>
      </c>
      <c r="M837">
        <v>3.4550000000000001</v>
      </c>
      <c r="N837">
        <v>0.2467</v>
      </c>
      <c r="O837" t="s">
        <v>482</v>
      </c>
      <c r="P837">
        <v>0.99</v>
      </c>
      <c r="R837">
        <f t="shared" si="25"/>
        <v>0.23669999999999991</v>
      </c>
    </row>
    <row r="838" spans="4:18">
      <c r="D838">
        <v>3.4841000000000002</v>
      </c>
      <c r="E838">
        <v>0.01</v>
      </c>
      <c r="F838">
        <v>0.24299999999999999</v>
      </c>
      <c r="G838">
        <f t="shared" si="26"/>
        <v>0.23299999999999998</v>
      </c>
      <c r="M838">
        <v>3.484</v>
      </c>
      <c r="N838">
        <v>0.24299999999999999</v>
      </c>
      <c r="O838" t="s">
        <v>483</v>
      </c>
      <c r="P838">
        <v>0.99</v>
      </c>
      <c r="R838">
        <f t="shared" si="25"/>
        <v>0.2330000000000001</v>
      </c>
    </row>
    <row r="839" spans="4:18">
      <c r="D839">
        <v>3.5105</v>
      </c>
      <c r="E839">
        <v>0.01</v>
      </c>
      <c r="F839">
        <v>0.24110000000000001</v>
      </c>
      <c r="G839">
        <f t="shared" si="26"/>
        <v>0.2311</v>
      </c>
      <c r="M839">
        <v>3.51</v>
      </c>
      <c r="N839">
        <v>0.24110000000000001</v>
      </c>
      <c r="O839" t="s">
        <v>484</v>
      </c>
      <c r="P839">
        <v>0.99</v>
      </c>
      <c r="R839">
        <f t="shared" si="25"/>
        <v>0.23110000000000008</v>
      </c>
    </row>
    <row r="840" spans="4:18">
      <c r="D840">
        <v>3.5169000000000001</v>
      </c>
      <c r="E840">
        <v>0.01</v>
      </c>
      <c r="F840">
        <v>0.23930000000000001</v>
      </c>
      <c r="G840">
        <f t="shared" si="26"/>
        <v>0.2293</v>
      </c>
      <c r="M840">
        <v>3.5169999999999999</v>
      </c>
      <c r="N840">
        <v>0.23930000000000001</v>
      </c>
      <c r="O840" t="s">
        <v>485</v>
      </c>
      <c r="P840">
        <v>0.99</v>
      </c>
      <c r="R840">
        <f t="shared" si="25"/>
        <v>0.22930000000000006</v>
      </c>
    </row>
    <row r="841" spans="4:18">
      <c r="D841">
        <v>3.5244</v>
      </c>
      <c r="E841">
        <v>0.01</v>
      </c>
      <c r="F841">
        <v>0.2374</v>
      </c>
      <c r="G841">
        <f t="shared" si="26"/>
        <v>0.22739999999999999</v>
      </c>
      <c r="M841">
        <v>3.524</v>
      </c>
      <c r="N841">
        <v>0.2374</v>
      </c>
      <c r="O841" t="s">
        <v>486</v>
      </c>
      <c r="P841">
        <v>0.99</v>
      </c>
      <c r="R841">
        <f t="shared" si="25"/>
        <v>0.22740000000000005</v>
      </c>
    </row>
    <row r="842" spans="4:18">
      <c r="D842">
        <v>3.5421</v>
      </c>
      <c r="E842">
        <v>0.01</v>
      </c>
      <c r="F842">
        <v>0.23549999999999999</v>
      </c>
      <c r="G842">
        <f t="shared" si="26"/>
        <v>0.22549999999999998</v>
      </c>
      <c r="M842">
        <v>3.5419999999999998</v>
      </c>
      <c r="N842">
        <v>0.23549999999999999</v>
      </c>
      <c r="O842" t="s">
        <v>487</v>
      </c>
      <c r="P842">
        <v>0.99</v>
      </c>
      <c r="R842">
        <f t="shared" si="25"/>
        <v>0.22550000000000003</v>
      </c>
    </row>
    <row r="843" spans="4:18">
      <c r="D843">
        <v>3.5609999999999999</v>
      </c>
      <c r="E843">
        <v>0.01</v>
      </c>
      <c r="F843">
        <v>0.2336</v>
      </c>
      <c r="G843">
        <f t="shared" si="26"/>
        <v>0.22359999999999999</v>
      </c>
      <c r="M843">
        <v>3.5609999999999999</v>
      </c>
      <c r="N843">
        <v>0.2336</v>
      </c>
      <c r="O843" t="s">
        <v>488</v>
      </c>
      <c r="P843">
        <v>0.99</v>
      </c>
      <c r="R843">
        <f t="shared" si="25"/>
        <v>0.22360000000000002</v>
      </c>
    </row>
    <row r="844" spans="4:18">
      <c r="D844">
        <v>3.5674000000000001</v>
      </c>
      <c r="E844" s="8">
        <v>7.9839999999999998E-3</v>
      </c>
      <c r="F844">
        <v>0.2336</v>
      </c>
      <c r="G844">
        <f t="shared" si="26"/>
        <v>0.22561600000000001</v>
      </c>
      <c r="M844">
        <v>3.5670000000000002</v>
      </c>
      <c r="N844">
        <v>0.2336</v>
      </c>
      <c r="O844" t="s">
        <v>488</v>
      </c>
      <c r="P844">
        <v>0.99199999999999999</v>
      </c>
      <c r="R844">
        <f t="shared" si="25"/>
        <v>0.22560000000000002</v>
      </c>
    </row>
    <row r="845" spans="4:18">
      <c r="D845">
        <v>3.5733000000000001</v>
      </c>
      <c r="E845" s="8">
        <v>7.9839999999999998E-3</v>
      </c>
      <c r="F845">
        <v>0.23180000000000001</v>
      </c>
      <c r="G845">
        <f t="shared" si="26"/>
        <v>0.22381600000000001</v>
      </c>
      <c r="M845">
        <v>3.573</v>
      </c>
      <c r="N845">
        <v>0.23180000000000001</v>
      </c>
      <c r="O845" t="s">
        <v>489</v>
      </c>
      <c r="P845">
        <v>0.99199999999999999</v>
      </c>
      <c r="R845">
        <f t="shared" si="25"/>
        <v>0.2238</v>
      </c>
    </row>
    <row r="846" spans="4:18">
      <c r="D846">
        <v>3.5842999999999998</v>
      </c>
      <c r="E846" s="8">
        <v>7.9839999999999998E-3</v>
      </c>
      <c r="F846">
        <v>0.22989999999999999</v>
      </c>
      <c r="G846">
        <f t="shared" si="26"/>
        <v>0.221916</v>
      </c>
      <c r="M846">
        <v>3.5840000000000001</v>
      </c>
      <c r="N846">
        <v>0.22989999999999999</v>
      </c>
      <c r="O846" t="s">
        <v>490</v>
      </c>
      <c r="P846">
        <v>0.99199999999999999</v>
      </c>
      <c r="R846">
        <f t="shared" si="25"/>
        <v>0.22189999999999999</v>
      </c>
    </row>
    <row r="847" spans="4:18">
      <c r="D847">
        <v>3.6074000000000002</v>
      </c>
      <c r="E847" s="8">
        <v>5.9880000000000003E-3</v>
      </c>
      <c r="F847">
        <v>0.22989999999999999</v>
      </c>
      <c r="G847">
        <f t="shared" si="26"/>
        <v>0.223912</v>
      </c>
      <c r="M847">
        <v>3.6070000000000002</v>
      </c>
      <c r="N847">
        <v>0.22989999999999999</v>
      </c>
      <c r="O847" t="s">
        <v>490</v>
      </c>
      <c r="P847">
        <v>0.99399999999999999</v>
      </c>
      <c r="R847">
        <f t="shared" si="25"/>
        <v>0.22389999999999999</v>
      </c>
    </row>
    <row r="848" spans="4:18">
      <c r="D848">
        <v>3.6366999999999998</v>
      </c>
      <c r="E848" s="8">
        <v>3.9919999999999999E-3</v>
      </c>
      <c r="F848">
        <v>0.22989999999999999</v>
      </c>
      <c r="G848">
        <f t="shared" si="26"/>
        <v>0.225908</v>
      </c>
      <c r="M848">
        <v>3.637</v>
      </c>
      <c r="N848">
        <v>0.22989999999999999</v>
      </c>
      <c r="O848" t="s">
        <v>490</v>
      </c>
      <c r="P848">
        <v>0.996</v>
      </c>
      <c r="R848">
        <f t="shared" si="25"/>
        <v>0.22589999999999999</v>
      </c>
    </row>
    <row r="849" spans="4:18">
      <c r="D849">
        <v>3.6720000000000002</v>
      </c>
      <c r="E849" s="8">
        <v>3.9919999999999999E-3</v>
      </c>
      <c r="F849">
        <v>0.22800000000000001</v>
      </c>
      <c r="G849">
        <f t="shared" si="26"/>
        <v>0.22400800000000001</v>
      </c>
      <c r="M849">
        <v>3.6720000000000002</v>
      </c>
      <c r="N849">
        <v>0.22800000000000001</v>
      </c>
      <c r="O849" t="s">
        <v>491</v>
      </c>
      <c r="P849">
        <v>0.996</v>
      </c>
      <c r="R849">
        <f t="shared" si="25"/>
        <v>0.22399999999999998</v>
      </c>
    </row>
    <row r="850" spans="4:18">
      <c r="D850">
        <v>3.7014999999999998</v>
      </c>
      <c r="E850" s="8">
        <v>3.9919999999999999E-3</v>
      </c>
      <c r="F850">
        <v>0.22620000000000001</v>
      </c>
      <c r="G850">
        <f t="shared" si="26"/>
        <v>0.22220800000000002</v>
      </c>
      <c r="M850">
        <v>3.7010000000000001</v>
      </c>
      <c r="N850">
        <v>0.22620000000000001</v>
      </c>
      <c r="O850" t="s">
        <v>492</v>
      </c>
      <c r="P850">
        <v>0.996</v>
      </c>
      <c r="R850">
        <f t="shared" si="25"/>
        <v>0.22219999999999995</v>
      </c>
    </row>
    <row r="851" spans="4:18">
      <c r="D851">
        <v>3.7084999999999999</v>
      </c>
      <c r="E851" s="8">
        <v>3.9919999999999999E-3</v>
      </c>
      <c r="F851">
        <v>0.2243</v>
      </c>
      <c r="G851">
        <f t="shared" si="26"/>
        <v>0.220308</v>
      </c>
      <c r="M851">
        <v>3.7080000000000002</v>
      </c>
      <c r="N851">
        <v>0.2243</v>
      </c>
      <c r="O851" t="s">
        <v>493</v>
      </c>
      <c r="P851">
        <v>0.996</v>
      </c>
      <c r="R851">
        <f t="shared" si="25"/>
        <v>0.22029999999999994</v>
      </c>
    </row>
    <row r="852" spans="4:18">
      <c r="D852">
        <v>3.7416</v>
      </c>
      <c r="E852" s="8">
        <v>3.9919999999999999E-3</v>
      </c>
      <c r="F852">
        <v>0.22239999999999999</v>
      </c>
      <c r="G852">
        <f t="shared" si="26"/>
        <v>0.21840799999999999</v>
      </c>
      <c r="M852">
        <v>3.742</v>
      </c>
      <c r="N852">
        <v>0.22239999999999999</v>
      </c>
      <c r="O852" t="s">
        <v>494</v>
      </c>
      <c r="P852">
        <v>0.996</v>
      </c>
      <c r="R852">
        <f t="shared" si="25"/>
        <v>0.21839999999999993</v>
      </c>
    </row>
    <row r="853" spans="4:18">
      <c r="D853">
        <v>3.7761</v>
      </c>
      <c r="E853" s="8">
        <v>3.9919999999999999E-3</v>
      </c>
      <c r="F853">
        <v>0.22059999999999999</v>
      </c>
      <c r="G853">
        <f t="shared" si="26"/>
        <v>0.21660799999999999</v>
      </c>
      <c r="M853">
        <v>3.7759999999999998</v>
      </c>
      <c r="N853">
        <v>0.22059999999999999</v>
      </c>
      <c r="O853" t="s">
        <v>495</v>
      </c>
      <c r="P853">
        <v>0.996</v>
      </c>
      <c r="R853">
        <f t="shared" si="25"/>
        <v>0.2165999999999999</v>
      </c>
    </row>
    <row r="854" spans="4:18">
      <c r="D854">
        <v>3.7820999999999998</v>
      </c>
      <c r="E854" s="8">
        <v>3.9919999999999999E-3</v>
      </c>
      <c r="F854">
        <v>0.21870000000000001</v>
      </c>
      <c r="G854">
        <f t="shared" si="26"/>
        <v>0.21470800000000001</v>
      </c>
      <c r="M854">
        <v>3.782</v>
      </c>
      <c r="N854">
        <v>0.21870000000000001</v>
      </c>
      <c r="O854" t="s">
        <v>496</v>
      </c>
      <c r="P854">
        <v>0.996</v>
      </c>
      <c r="R854">
        <f t="shared" ref="R854:R917" si="27">SUM(P854+N854-1)</f>
        <v>0.21470000000000011</v>
      </c>
    </row>
    <row r="855" spans="4:18">
      <c r="D855">
        <v>3.7915000000000001</v>
      </c>
      <c r="E855" s="8">
        <v>3.9919999999999999E-3</v>
      </c>
      <c r="F855">
        <v>0.21679999999999999</v>
      </c>
      <c r="G855">
        <f t="shared" si="26"/>
        <v>0.212808</v>
      </c>
      <c r="M855">
        <v>3.7909999999999999</v>
      </c>
      <c r="N855">
        <v>0.21679999999999999</v>
      </c>
      <c r="O855" t="s">
        <v>497</v>
      </c>
      <c r="P855">
        <v>0.996</v>
      </c>
      <c r="R855">
        <f t="shared" si="27"/>
        <v>0.2128000000000001</v>
      </c>
    </row>
    <row r="856" spans="4:18">
      <c r="D856">
        <v>3.7997000000000001</v>
      </c>
      <c r="E856" s="8">
        <v>3.9919999999999999E-3</v>
      </c>
      <c r="F856">
        <v>0.215</v>
      </c>
      <c r="G856">
        <f t="shared" si="26"/>
        <v>0.211008</v>
      </c>
      <c r="M856">
        <v>3.8</v>
      </c>
      <c r="N856">
        <v>0.215</v>
      </c>
      <c r="O856" t="s">
        <v>498</v>
      </c>
      <c r="P856">
        <v>0.996</v>
      </c>
      <c r="R856">
        <f t="shared" si="27"/>
        <v>0.21100000000000008</v>
      </c>
    </row>
    <row r="857" spans="4:18">
      <c r="D857">
        <v>3.8031999999999999</v>
      </c>
      <c r="E857" s="8">
        <v>3.9919999999999999E-3</v>
      </c>
      <c r="F857">
        <v>0.21310000000000001</v>
      </c>
      <c r="G857">
        <f t="shared" si="26"/>
        <v>0.20910800000000002</v>
      </c>
      <c r="M857">
        <v>3.8029999999999999</v>
      </c>
      <c r="N857">
        <v>0.21310000000000001</v>
      </c>
      <c r="O857" t="s">
        <v>499</v>
      </c>
      <c r="P857">
        <v>0.996</v>
      </c>
      <c r="R857">
        <f t="shared" si="27"/>
        <v>0.20910000000000006</v>
      </c>
    </row>
    <row r="858" spans="4:18">
      <c r="D858">
        <v>3.8069000000000002</v>
      </c>
      <c r="E858" s="8">
        <v>3.9919999999999999E-3</v>
      </c>
      <c r="F858">
        <v>0.2112</v>
      </c>
      <c r="G858">
        <f t="shared" si="26"/>
        <v>0.207208</v>
      </c>
      <c r="M858">
        <v>3.8069999999999999</v>
      </c>
      <c r="N858">
        <v>0.2112</v>
      </c>
      <c r="O858" t="s">
        <v>500</v>
      </c>
      <c r="P858">
        <v>0.996</v>
      </c>
      <c r="R858">
        <f t="shared" si="27"/>
        <v>0.20720000000000005</v>
      </c>
    </row>
    <row r="859" spans="4:18">
      <c r="D859">
        <v>3.8121999999999998</v>
      </c>
      <c r="E859" s="8">
        <v>3.9919999999999999E-3</v>
      </c>
      <c r="F859">
        <v>0.20930000000000001</v>
      </c>
      <c r="G859">
        <f t="shared" si="26"/>
        <v>0.20530800000000002</v>
      </c>
      <c r="M859">
        <v>3.8119999999999998</v>
      </c>
      <c r="N859">
        <v>0.20930000000000001</v>
      </c>
      <c r="O859" t="s">
        <v>501</v>
      </c>
      <c r="P859">
        <v>0.996</v>
      </c>
      <c r="R859">
        <f t="shared" si="27"/>
        <v>0.20530000000000004</v>
      </c>
    </row>
    <row r="860" spans="4:18">
      <c r="D860">
        <v>3.8216000000000001</v>
      </c>
      <c r="E860" s="8">
        <v>3.9919999999999999E-3</v>
      </c>
      <c r="F860">
        <v>0.20749999999999999</v>
      </c>
      <c r="G860">
        <f t="shared" si="26"/>
        <v>0.20350799999999999</v>
      </c>
      <c r="M860">
        <v>3.8220000000000001</v>
      </c>
      <c r="N860">
        <v>0.20749999999999999</v>
      </c>
      <c r="O860" t="s">
        <v>502</v>
      </c>
      <c r="P860">
        <v>0.996</v>
      </c>
      <c r="R860">
        <f t="shared" si="27"/>
        <v>0.20350000000000001</v>
      </c>
    </row>
    <row r="861" spans="4:18">
      <c r="D861">
        <v>3.8285</v>
      </c>
      <c r="E861" s="8">
        <v>3.9919999999999999E-3</v>
      </c>
      <c r="F861">
        <v>0.2056</v>
      </c>
      <c r="G861">
        <f t="shared" si="26"/>
        <v>0.20160800000000001</v>
      </c>
      <c r="M861">
        <v>3.8279999999999998</v>
      </c>
      <c r="N861">
        <v>0.2056</v>
      </c>
      <c r="O861" t="s">
        <v>503</v>
      </c>
      <c r="P861">
        <v>0.996</v>
      </c>
      <c r="R861">
        <f t="shared" si="27"/>
        <v>0.2016</v>
      </c>
    </row>
    <row r="862" spans="4:18">
      <c r="D862">
        <v>3.8307000000000002</v>
      </c>
      <c r="E862" s="8">
        <v>3.9919999999999999E-3</v>
      </c>
      <c r="F862">
        <v>0.20369999999999999</v>
      </c>
      <c r="G862">
        <f t="shared" si="26"/>
        <v>0.199708</v>
      </c>
      <c r="M862">
        <v>3.831</v>
      </c>
      <c r="N862">
        <v>0.20369999999999999</v>
      </c>
      <c r="O862" t="s">
        <v>504</v>
      </c>
      <c r="P862">
        <v>0.996</v>
      </c>
      <c r="R862">
        <f t="shared" si="27"/>
        <v>0.19969999999999999</v>
      </c>
    </row>
    <row r="863" spans="4:18">
      <c r="D863">
        <v>3.8393999999999999</v>
      </c>
      <c r="E863" s="8">
        <v>3.9919999999999999E-3</v>
      </c>
      <c r="F863">
        <v>0.2019</v>
      </c>
      <c r="G863">
        <f t="shared" si="26"/>
        <v>0.197908</v>
      </c>
      <c r="M863">
        <v>3.839</v>
      </c>
      <c r="N863">
        <v>0.2019</v>
      </c>
      <c r="O863" t="s">
        <v>505</v>
      </c>
      <c r="P863">
        <v>0.996</v>
      </c>
      <c r="R863">
        <f t="shared" si="27"/>
        <v>0.19789999999999996</v>
      </c>
    </row>
    <row r="864" spans="4:18">
      <c r="D864">
        <v>3.8544</v>
      </c>
      <c r="E864" s="8">
        <v>3.9919999999999999E-3</v>
      </c>
      <c r="F864">
        <v>0.1981</v>
      </c>
      <c r="G864">
        <f t="shared" si="26"/>
        <v>0.194108</v>
      </c>
      <c r="M864">
        <v>3.8540000000000001</v>
      </c>
      <c r="N864">
        <v>0.1981</v>
      </c>
      <c r="O864" t="s">
        <v>506</v>
      </c>
      <c r="P864">
        <v>0.996</v>
      </c>
      <c r="R864">
        <f t="shared" si="27"/>
        <v>0.19409999999999994</v>
      </c>
    </row>
    <row r="865" spans="4:18">
      <c r="D865">
        <v>3.8693</v>
      </c>
      <c r="E865" s="8">
        <v>3.9919999999999999E-3</v>
      </c>
      <c r="F865">
        <v>0.1963</v>
      </c>
      <c r="G865">
        <f t="shared" si="26"/>
        <v>0.19230800000000001</v>
      </c>
      <c r="M865">
        <v>3.8690000000000002</v>
      </c>
      <c r="N865">
        <v>0.1963</v>
      </c>
      <c r="O865" t="s">
        <v>507</v>
      </c>
      <c r="P865">
        <v>0.996</v>
      </c>
      <c r="R865">
        <f t="shared" si="27"/>
        <v>0.19229999999999992</v>
      </c>
    </row>
    <row r="866" spans="4:18">
      <c r="D866">
        <v>3.8845000000000001</v>
      </c>
      <c r="E866" s="8">
        <v>3.9919999999999999E-3</v>
      </c>
      <c r="F866">
        <v>0.19439999999999999</v>
      </c>
      <c r="G866">
        <f t="shared" si="26"/>
        <v>0.19040799999999999</v>
      </c>
      <c r="M866">
        <v>3.8839999999999999</v>
      </c>
      <c r="N866">
        <v>0.19439999999999999</v>
      </c>
      <c r="O866" t="s">
        <v>508</v>
      </c>
      <c r="P866">
        <v>0.996</v>
      </c>
      <c r="R866">
        <f t="shared" si="27"/>
        <v>0.1903999999999999</v>
      </c>
    </row>
    <row r="867" spans="4:18">
      <c r="D867">
        <v>3.903</v>
      </c>
      <c r="E867" s="8">
        <v>3.9919999999999999E-3</v>
      </c>
      <c r="F867">
        <v>0.1925</v>
      </c>
      <c r="G867">
        <f t="shared" si="26"/>
        <v>0.18850800000000001</v>
      </c>
      <c r="M867">
        <v>3.903</v>
      </c>
      <c r="N867">
        <v>0.1925</v>
      </c>
      <c r="O867" t="s">
        <v>509</v>
      </c>
      <c r="P867">
        <v>0.996</v>
      </c>
      <c r="R867">
        <f t="shared" si="27"/>
        <v>0.18849999999999989</v>
      </c>
    </row>
    <row r="868" spans="4:18">
      <c r="D868">
        <v>3.9173</v>
      </c>
      <c r="E868" s="8">
        <v>3.9919999999999999E-3</v>
      </c>
      <c r="F868">
        <v>0.1888</v>
      </c>
      <c r="G868">
        <f t="shared" si="26"/>
        <v>0.184808</v>
      </c>
      <c r="M868">
        <v>3.9169999999999998</v>
      </c>
      <c r="N868">
        <v>0.1888</v>
      </c>
      <c r="O868" t="s">
        <v>510</v>
      </c>
      <c r="P868">
        <v>0.996</v>
      </c>
      <c r="R868">
        <f t="shared" si="27"/>
        <v>0.18480000000000008</v>
      </c>
    </row>
    <row r="869" spans="4:18">
      <c r="D869">
        <v>3.9237000000000002</v>
      </c>
      <c r="E869" s="8">
        <v>3.9919999999999999E-3</v>
      </c>
      <c r="F869">
        <v>0.18690000000000001</v>
      </c>
      <c r="G869">
        <f t="shared" si="26"/>
        <v>0.18290800000000002</v>
      </c>
      <c r="M869">
        <v>3.9239999999999999</v>
      </c>
      <c r="N869">
        <v>0.18690000000000001</v>
      </c>
      <c r="O869" t="s">
        <v>511</v>
      </c>
      <c r="P869">
        <v>0.996</v>
      </c>
      <c r="R869">
        <f t="shared" si="27"/>
        <v>0.18290000000000006</v>
      </c>
    </row>
    <row r="870" spans="4:18">
      <c r="D870">
        <v>3.9289999999999998</v>
      </c>
      <c r="E870" s="8">
        <v>3.9919999999999999E-3</v>
      </c>
      <c r="F870">
        <v>0.185</v>
      </c>
      <c r="G870">
        <f t="shared" si="26"/>
        <v>0.181008</v>
      </c>
      <c r="M870">
        <v>3.9289999999999998</v>
      </c>
      <c r="N870">
        <v>0.185</v>
      </c>
      <c r="O870" t="s">
        <v>512</v>
      </c>
      <c r="P870">
        <v>0.996</v>
      </c>
      <c r="R870">
        <f t="shared" si="27"/>
        <v>0.18100000000000005</v>
      </c>
    </row>
    <row r="871" spans="4:18">
      <c r="D871">
        <v>3.9398</v>
      </c>
      <c r="E871" s="8">
        <v>3.9919999999999999E-3</v>
      </c>
      <c r="F871">
        <v>0.1832</v>
      </c>
      <c r="G871">
        <f t="shared" si="26"/>
        <v>0.17920800000000001</v>
      </c>
      <c r="M871">
        <v>3.94</v>
      </c>
      <c r="N871">
        <v>0.1832</v>
      </c>
      <c r="O871" t="s">
        <v>513</v>
      </c>
      <c r="P871">
        <v>0.996</v>
      </c>
      <c r="R871">
        <f t="shared" si="27"/>
        <v>0.17920000000000003</v>
      </c>
    </row>
    <row r="872" spans="4:18">
      <c r="D872">
        <v>3.9529000000000001</v>
      </c>
      <c r="E872" s="8">
        <v>3.9919999999999999E-3</v>
      </c>
      <c r="F872">
        <v>0.18129999999999999</v>
      </c>
      <c r="G872">
        <f t="shared" si="26"/>
        <v>0.17730799999999999</v>
      </c>
      <c r="M872">
        <v>3.9529999999999998</v>
      </c>
      <c r="N872">
        <v>0.18129999999999999</v>
      </c>
      <c r="O872" t="s">
        <v>514</v>
      </c>
      <c r="P872">
        <v>0.996</v>
      </c>
      <c r="R872">
        <f t="shared" si="27"/>
        <v>0.17730000000000001</v>
      </c>
    </row>
    <row r="873" spans="4:18">
      <c r="D873">
        <v>3.9599000000000002</v>
      </c>
      <c r="E873" s="8">
        <v>3.9919999999999999E-3</v>
      </c>
      <c r="F873">
        <v>0.1794</v>
      </c>
      <c r="G873">
        <f t="shared" si="26"/>
        <v>0.17540800000000001</v>
      </c>
      <c r="M873">
        <v>3.96</v>
      </c>
      <c r="N873">
        <v>0.1794</v>
      </c>
      <c r="O873" t="s">
        <v>515</v>
      </c>
      <c r="P873">
        <v>0.996</v>
      </c>
      <c r="R873">
        <f t="shared" si="27"/>
        <v>0.1754</v>
      </c>
    </row>
    <row r="874" spans="4:18">
      <c r="D874">
        <v>3.9666999999999999</v>
      </c>
      <c r="E874" s="8">
        <v>3.9919999999999999E-3</v>
      </c>
      <c r="F874">
        <v>0.17760000000000001</v>
      </c>
      <c r="G874">
        <f t="shared" si="26"/>
        <v>0.17360800000000001</v>
      </c>
      <c r="M874">
        <v>3.9670000000000001</v>
      </c>
      <c r="N874">
        <v>0.17760000000000001</v>
      </c>
      <c r="O874" t="s">
        <v>516</v>
      </c>
      <c r="P874">
        <v>0.996</v>
      </c>
      <c r="R874">
        <f t="shared" si="27"/>
        <v>0.17359999999999998</v>
      </c>
    </row>
    <row r="875" spans="4:18">
      <c r="D875">
        <v>3.9859</v>
      </c>
      <c r="E875" s="8">
        <v>3.9919999999999999E-3</v>
      </c>
      <c r="F875">
        <v>0.1757</v>
      </c>
      <c r="G875">
        <f t="shared" si="26"/>
        <v>0.171708</v>
      </c>
      <c r="M875">
        <v>3.9860000000000002</v>
      </c>
      <c r="N875">
        <v>0.1757</v>
      </c>
      <c r="O875" t="s">
        <v>517</v>
      </c>
      <c r="P875">
        <v>0.996</v>
      </c>
      <c r="R875">
        <f t="shared" si="27"/>
        <v>0.17169999999999996</v>
      </c>
    </row>
    <row r="876" spans="4:18">
      <c r="D876">
        <v>4.0202</v>
      </c>
      <c r="E876" s="8">
        <v>3.9919999999999999E-3</v>
      </c>
      <c r="F876">
        <v>0.17199999999999999</v>
      </c>
      <c r="G876">
        <f t="shared" si="26"/>
        <v>0.16800799999999999</v>
      </c>
      <c r="M876">
        <v>4.0199999999999996</v>
      </c>
      <c r="N876">
        <v>0.17199999999999999</v>
      </c>
      <c r="O876" t="s">
        <v>518</v>
      </c>
      <c r="P876">
        <v>0.996</v>
      </c>
      <c r="R876">
        <f t="shared" si="27"/>
        <v>0.16799999999999993</v>
      </c>
    </row>
    <row r="877" spans="4:18">
      <c r="D877">
        <v>4.0514999999999999</v>
      </c>
      <c r="E877" s="8">
        <v>3.9919999999999999E-3</v>
      </c>
      <c r="F877">
        <v>0.1701</v>
      </c>
      <c r="G877">
        <f t="shared" si="26"/>
        <v>0.16610800000000001</v>
      </c>
      <c r="M877">
        <v>4.0510000000000002</v>
      </c>
      <c r="N877">
        <v>0.1701</v>
      </c>
      <c r="O877" t="s">
        <v>519</v>
      </c>
      <c r="P877">
        <v>0.996</v>
      </c>
      <c r="R877">
        <f t="shared" si="27"/>
        <v>0.16609999999999991</v>
      </c>
    </row>
    <row r="878" spans="4:18">
      <c r="D878">
        <v>4.0815999999999999</v>
      </c>
      <c r="E878" s="8">
        <v>3.9919999999999999E-3</v>
      </c>
      <c r="F878">
        <v>0.16639999999999999</v>
      </c>
      <c r="G878">
        <f t="shared" si="26"/>
        <v>0.162408</v>
      </c>
      <c r="M878">
        <v>4.0819999999999999</v>
      </c>
      <c r="N878">
        <v>0.16639999999999999</v>
      </c>
      <c r="O878" t="s">
        <v>520</v>
      </c>
      <c r="P878">
        <v>0.996</v>
      </c>
      <c r="R878">
        <f t="shared" si="27"/>
        <v>0.16239999999999988</v>
      </c>
    </row>
    <row r="879" spans="4:18">
      <c r="D879">
        <v>4.1040000000000001</v>
      </c>
      <c r="E879" s="8">
        <v>3.9919999999999999E-3</v>
      </c>
      <c r="F879">
        <v>0.16450000000000001</v>
      </c>
      <c r="G879">
        <f t="shared" si="26"/>
        <v>0.16050800000000001</v>
      </c>
      <c r="M879">
        <v>4.1040000000000001</v>
      </c>
      <c r="N879">
        <v>0.16450000000000001</v>
      </c>
      <c r="O879" t="s">
        <v>521</v>
      </c>
      <c r="P879">
        <v>0.996</v>
      </c>
      <c r="R879">
        <f t="shared" si="27"/>
        <v>0.16050000000000009</v>
      </c>
    </row>
    <row r="880" spans="4:18">
      <c r="D880">
        <v>4.1113</v>
      </c>
      <c r="E880" s="8">
        <v>3.9919999999999999E-3</v>
      </c>
      <c r="F880">
        <v>0.16259999999999999</v>
      </c>
      <c r="G880">
        <f t="shared" si="26"/>
        <v>0.158608</v>
      </c>
      <c r="M880">
        <v>4.1109999999999998</v>
      </c>
      <c r="N880">
        <v>0.16259999999999999</v>
      </c>
      <c r="O880" t="s">
        <v>522</v>
      </c>
      <c r="P880">
        <v>0.996</v>
      </c>
      <c r="R880">
        <f t="shared" si="27"/>
        <v>0.15860000000000007</v>
      </c>
    </row>
    <row r="881" spans="4:18">
      <c r="D881">
        <v>4.1357999999999997</v>
      </c>
      <c r="E881" s="8">
        <v>3.9919999999999999E-3</v>
      </c>
      <c r="F881">
        <v>0.16070000000000001</v>
      </c>
      <c r="G881">
        <f t="shared" si="26"/>
        <v>0.15670800000000001</v>
      </c>
      <c r="M881">
        <v>4.1360000000000001</v>
      </c>
      <c r="N881">
        <v>0.16070000000000001</v>
      </c>
      <c r="O881" t="s">
        <v>523</v>
      </c>
      <c r="P881">
        <v>0.996</v>
      </c>
      <c r="R881">
        <f t="shared" si="27"/>
        <v>0.15670000000000006</v>
      </c>
    </row>
    <row r="882" spans="4:18">
      <c r="D882">
        <v>4.1563999999999997</v>
      </c>
      <c r="E882" s="8">
        <v>3.9919999999999999E-3</v>
      </c>
      <c r="F882">
        <v>0.15890000000000001</v>
      </c>
      <c r="G882">
        <f t="shared" si="26"/>
        <v>0.15490800000000002</v>
      </c>
      <c r="M882">
        <v>4.1559999999999997</v>
      </c>
      <c r="N882">
        <v>0.15890000000000001</v>
      </c>
      <c r="O882" t="s">
        <v>524</v>
      </c>
      <c r="P882">
        <v>0.996</v>
      </c>
      <c r="R882">
        <f t="shared" si="27"/>
        <v>0.15490000000000004</v>
      </c>
    </row>
    <row r="883" spans="4:18">
      <c r="D883">
        <v>4.1783000000000001</v>
      </c>
      <c r="E883" s="8">
        <v>3.9919999999999999E-3</v>
      </c>
      <c r="F883">
        <v>0.157</v>
      </c>
      <c r="G883">
        <f t="shared" si="26"/>
        <v>0.15300800000000001</v>
      </c>
      <c r="M883">
        <v>4.1779999999999999</v>
      </c>
      <c r="N883">
        <v>0.157</v>
      </c>
      <c r="O883" t="s">
        <v>525</v>
      </c>
      <c r="P883">
        <v>0.996</v>
      </c>
      <c r="R883">
        <f t="shared" si="27"/>
        <v>0.15300000000000002</v>
      </c>
    </row>
    <row r="884" spans="4:18">
      <c r="D884">
        <v>4.2053000000000003</v>
      </c>
      <c r="E884" s="8">
        <v>3.9919999999999999E-3</v>
      </c>
      <c r="F884">
        <v>0.15509999999999999</v>
      </c>
      <c r="G884">
        <f t="shared" si="26"/>
        <v>0.15110799999999999</v>
      </c>
      <c r="M884">
        <v>4.2050000000000001</v>
      </c>
      <c r="N884">
        <v>0.15509999999999999</v>
      </c>
      <c r="O884" t="s">
        <v>526</v>
      </c>
      <c r="P884">
        <v>0.996</v>
      </c>
      <c r="R884">
        <f t="shared" si="27"/>
        <v>0.15110000000000001</v>
      </c>
    </row>
    <row r="885" spans="4:18">
      <c r="D885">
        <v>4.2202999999999999</v>
      </c>
      <c r="E885" s="8">
        <v>1.9959999999999999E-3</v>
      </c>
      <c r="F885">
        <v>0.15509999999999999</v>
      </c>
      <c r="G885">
        <f t="shared" si="26"/>
        <v>0.15310399999999999</v>
      </c>
      <c r="M885">
        <v>4.22</v>
      </c>
      <c r="N885">
        <v>0.15509999999999999</v>
      </c>
      <c r="O885" t="s">
        <v>526</v>
      </c>
      <c r="P885">
        <v>0.998</v>
      </c>
      <c r="R885">
        <f t="shared" si="27"/>
        <v>0.15310000000000001</v>
      </c>
    </row>
    <row r="886" spans="4:18">
      <c r="D886">
        <v>4.2305000000000001</v>
      </c>
      <c r="E886" s="8">
        <v>1.9959999999999999E-3</v>
      </c>
      <c r="F886">
        <v>0.15329999999999999</v>
      </c>
      <c r="G886">
        <f t="shared" si="26"/>
        <v>0.15130399999999999</v>
      </c>
      <c r="M886">
        <v>4.2300000000000004</v>
      </c>
      <c r="N886">
        <v>0.15329999999999999</v>
      </c>
      <c r="O886" t="s">
        <v>527</v>
      </c>
      <c r="P886">
        <v>0.998</v>
      </c>
      <c r="R886">
        <f t="shared" si="27"/>
        <v>0.15129999999999999</v>
      </c>
    </row>
    <row r="887" spans="4:18">
      <c r="D887">
        <v>4.2591999999999999</v>
      </c>
      <c r="E887" s="8">
        <v>1.9959999999999999E-3</v>
      </c>
      <c r="F887">
        <v>0.15140000000000001</v>
      </c>
      <c r="G887">
        <f t="shared" si="26"/>
        <v>0.14940400000000001</v>
      </c>
      <c r="M887">
        <v>4.2590000000000003</v>
      </c>
      <c r="N887">
        <v>0.15140000000000001</v>
      </c>
      <c r="O887" t="s">
        <v>528</v>
      </c>
      <c r="P887">
        <v>0.998</v>
      </c>
      <c r="R887">
        <f t="shared" si="27"/>
        <v>0.14939999999999998</v>
      </c>
    </row>
    <row r="888" spans="4:18">
      <c r="D888">
        <v>4.3051000000000004</v>
      </c>
      <c r="E888" s="8">
        <v>1.9959999999999999E-3</v>
      </c>
      <c r="F888">
        <v>0.14949999999999999</v>
      </c>
      <c r="G888">
        <f t="shared" si="26"/>
        <v>0.147504</v>
      </c>
      <c r="M888">
        <v>4.3049999999999997</v>
      </c>
      <c r="N888">
        <v>0.14949999999999999</v>
      </c>
      <c r="O888" t="s">
        <v>529</v>
      </c>
      <c r="P888">
        <v>0.998</v>
      </c>
      <c r="R888">
        <f t="shared" si="27"/>
        <v>0.14749999999999996</v>
      </c>
    </row>
    <row r="889" spans="4:18">
      <c r="D889">
        <v>4.3327</v>
      </c>
      <c r="E889" s="8">
        <v>1.9959999999999999E-3</v>
      </c>
      <c r="F889">
        <v>0.1477</v>
      </c>
      <c r="G889">
        <f t="shared" si="26"/>
        <v>0.145704</v>
      </c>
      <c r="M889">
        <v>4.3330000000000002</v>
      </c>
      <c r="N889">
        <v>0.1477</v>
      </c>
      <c r="O889" t="s">
        <v>530</v>
      </c>
      <c r="P889">
        <v>0.998</v>
      </c>
      <c r="R889">
        <f t="shared" si="27"/>
        <v>0.14569999999999994</v>
      </c>
    </row>
    <row r="890" spans="4:18">
      <c r="D890">
        <v>4.3452999999999999</v>
      </c>
      <c r="E890" s="8">
        <v>1.9959999999999999E-3</v>
      </c>
      <c r="F890">
        <v>0.14580000000000001</v>
      </c>
      <c r="G890">
        <f t="shared" si="26"/>
        <v>0.14380400000000002</v>
      </c>
      <c r="M890">
        <v>4.3449999999999998</v>
      </c>
      <c r="N890">
        <v>0.14580000000000001</v>
      </c>
      <c r="O890" t="s">
        <v>531</v>
      </c>
      <c r="P890">
        <v>0.998</v>
      </c>
      <c r="R890">
        <f t="shared" si="27"/>
        <v>0.14379999999999993</v>
      </c>
    </row>
    <row r="891" spans="4:18">
      <c r="D891">
        <v>4.3921999999999999</v>
      </c>
      <c r="E891" s="8">
        <v>1.9959999999999999E-3</v>
      </c>
      <c r="F891">
        <v>0.1421</v>
      </c>
      <c r="G891">
        <f t="shared" si="26"/>
        <v>0.14010400000000001</v>
      </c>
      <c r="M891">
        <v>4.3920000000000003</v>
      </c>
      <c r="N891">
        <v>0.1421</v>
      </c>
      <c r="O891" t="s">
        <v>532</v>
      </c>
      <c r="P891">
        <v>0.998</v>
      </c>
      <c r="R891">
        <f t="shared" si="27"/>
        <v>0.14009999999999989</v>
      </c>
    </row>
    <row r="892" spans="4:18">
      <c r="D892">
        <v>4.4405000000000001</v>
      </c>
      <c r="E892" s="8">
        <v>1.9959999999999999E-3</v>
      </c>
      <c r="F892">
        <v>0.14019999999999999</v>
      </c>
      <c r="G892">
        <f t="shared" si="26"/>
        <v>0.13820399999999999</v>
      </c>
      <c r="M892">
        <v>4.4409999999999998</v>
      </c>
      <c r="N892">
        <v>0.14019999999999999</v>
      </c>
      <c r="O892" t="s">
        <v>533</v>
      </c>
      <c r="P892">
        <v>0.998</v>
      </c>
      <c r="R892">
        <f t="shared" si="27"/>
        <v>0.13819999999999988</v>
      </c>
    </row>
    <row r="893" spans="4:18">
      <c r="D893">
        <v>4.4481999999999999</v>
      </c>
      <c r="E893" s="8">
        <v>1.9959999999999999E-3</v>
      </c>
      <c r="F893">
        <v>0.13830000000000001</v>
      </c>
      <c r="G893">
        <f t="shared" si="26"/>
        <v>0.13630400000000001</v>
      </c>
      <c r="M893">
        <v>4.4480000000000004</v>
      </c>
      <c r="N893">
        <v>0.13830000000000001</v>
      </c>
      <c r="O893" t="s">
        <v>534</v>
      </c>
      <c r="P893">
        <v>0.998</v>
      </c>
      <c r="R893">
        <f t="shared" si="27"/>
        <v>0.13630000000000009</v>
      </c>
    </row>
    <row r="894" spans="4:18">
      <c r="D894">
        <v>4.4568000000000003</v>
      </c>
      <c r="E894" s="8">
        <v>1.9959999999999999E-3</v>
      </c>
      <c r="F894">
        <v>0.13639999999999999</v>
      </c>
      <c r="G894">
        <f t="shared" si="26"/>
        <v>0.134404</v>
      </c>
      <c r="M894">
        <v>4.4569999999999999</v>
      </c>
      <c r="N894">
        <v>0.13639999999999999</v>
      </c>
      <c r="O894" t="s">
        <v>535</v>
      </c>
      <c r="P894">
        <v>0.998</v>
      </c>
      <c r="R894">
        <f t="shared" si="27"/>
        <v>0.13440000000000007</v>
      </c>
    </row>
    <row r="895" spans="4:18">
      <c r="D895">
        <v>4.4641000000000002</v>
      </c>
      <c r="E895">
        <v>0</v>
      </c>
      <c r="F895">
        <v>0.13639999999999999</v>
      </c>
      <c r="G895">
        <f t="shared" si="26"/>
        <v>0.13639999999999999</v>
      </c>
      <c r="M895">
        <v>4.4640000000000004</v>
      </c>
      <c r="N895">
        <v>0.13639999999999999</v>
      </c>
      <c r="O895" t="s">
        <v>535</v>
      </c>
      <c r="P895">
        <v>1</v>
      </c>
      <c r="R895">
        <f t="shared" si="27"/>
        <v>0.13640000000000008</v>
      </c>
    </row>
    <row r="896" spans="4:18">
      <c r="D896">
        <v>4.4737999999999998</v>
      </c>
      <c r="E896">
        <v>0</v>
      </c>
      <c r="F896">
        <v>0.1346</v>
      </c>
      <c r="G896">
        <f t="shared" si="26"/>
        <v>0.1346</v>
      </c>
      <c r="M896">
        <v>4.4740000000000002</v>
      </c>
      <c r="N896">
        <v>0.1346</v>
      </c>
      <c r="O896" t="s">
        <v>536</v>
      </c>
      <c r="P896">
        <v>1</v>
      </c>
      <c r="R896">
        <f t="shared" si="27"/>
        <v>0.13460000000000005</v>
      </c>
    </row>
    <row r="897" spans="4:18">
      <c r="D897">
        <v>4.4812000000000003</v>
      </c>
      <c r="E897">
        <v>0</v>
      </c>
      <c r="F897">
        <v>0.13270000000000001</v>
      </c>
      <c r="G897">
        <f t="shared" si="26"/>
        <v>0.13270000000000001</v>
      </c>
      <c r="M897">
        <v>4.4809999999999999</v>
      </c>
      <c r="N897">
        <v>0.13270000000000001</v>
      </c>
      <c r="O897" t="s">
        <v>537</v>
      </c>
      <c r="P897">
        <v>1</v>
      </c>
      <c r="R897">
        <f t="shared" si="27"/>
        <v>0.13270000000000004</v>
      </c>
    </row>
    <row r="898" spans="4:18">
      <c r="D898">
        <v>4.4964000000000004</v>
      </c>
      <c r="E898">
        <v>0</v>
      </c>
      <c r="F898">
        <v>0.1308</v>
      </c>
      <c r="G898">
        <f t="shared" si="26"/>
        <v>0.1308</v>
      </c>
      <c r="M898">
        <v>4.4960000000000004</v>
      </c>
      <c r="N898">
        <v>0.1308</v>
      </c>
      <c r="O898" t="s">
        <v>538</v>
      </c>
      <c r="P898">
        <v>1</v>
      </c>
      <c r="R898">
        <f t="shared" si="27"/>
        <v>0.13080000000000003</v>
      </c>
    </row>
    <row r="899" spans="4:18">
      <c r="D899">
        <v>4.5214999999999996</v>
      </c>
      <c r="E899">
        <v>0</v>
      </c>
      <c r="F899">
        <v>0.129</v>
      </c>
      <c r="G899">
        <f t="shared" si="26"/>
        <v>0.129</v>
      </c>
      <c r="M899">
        <v>4.5209999999999999</v>
      </c>
      <c r="N899">
        <v>0.129</v>
      </c>
      <c r="O899" t="s">
        <v>539</v>
      </c>
      <c r="P899">
        <v>1</v>
      </c>
      <c r="R899">
        <f t="shared" si="27"/>
        <v>0.129</v>
      </c>
    </row>
    <row r="900" spans="4:18">
      <c r="D900">
        <v>4.569</v>
      </c>
      <c r="E900">
        <v>0</v>
      </c>
      <c r="F900">
        <v>0.12709999999999999</v>
      </c>
      <c r="G900">
        <f t="shared" ref="G900:G963" si="28">SUM(F900-E900)</f>
        <v>0.12709999999999999</v>
      </c>
      <c r="M900">
        <v>4.569</v>
      </c>
      <c r="N900">
        <v>0.12709999999999999</v>
      </c>
      <c r="O900" t="s">
        <v>540</v>
      </c>
      <c r="P900">
        <v>1</v>
      </c>
      <c r="R900">
        <f t="shared" si="27"/>
        <v>0.12709999999999999</v>
      </c>
    </row>
    <row r="901" spans="4:18">
      <c r="D901">
        <v>4.6079999999999997</v>
      </c>
      <c r="E901">
        <v>0</v>
      </c>
      <c r="F901">
        <v>0.12520000000000001</v>
      </c>
      <c r="G901">
        <f t="shared" si="28"/>
        <v>0.12520000000000001</v>
      </c>
      <c r="M901">
        <v>4.6079999999999997</v>
      </c>
      <c r="N901">
        <v>0.12520000000000001</v>
      </c>
      <c r="O901" t="s">
        <v>541</v>
      </c>
      <c r="P901">
        <v>1</v>
      </c>
      <c r="R901">
        <f t="shared" si="27"/>
        <v>0.12519999999999998</v>
      </c>
    </row>
    <row r="902" spans="4:18">
      <c r="D902">
        <v>4.6269999999999998</v>
      </c>
      <c r="E902">
        <v>0</v>
      </c>
      <c r="F902">
        <v>0.1234</v>
      </c>
      <c r="G902">
        <f t="shared" si="28"/>
        <v>0.1234</v>
      </c>
      <c r="M902">
        <v>4.6269999999999998</v>
      </c>
      <c r="N902">
        <v>0.1234</v>
      </c>
      <c r="O902" t="s">
        <v>542</v>
      </c>
      <c r="P902">
        <v>1</v>
      </c>
      <c r="R902">
        <f t="shared" si="27"/>
        <v>0.12339999999999995</v>
      </c>
    </row>
    <row r="903" spans="4:18">
      <c r="D903">
        <v>4.6806000000000001</v>
      </c>
      <c r="E903">
        <v>0</v>
      </c>
      <c r="F903">
        <v>0.1215</v>
      </c>
      <c r="G903">
        <f t="shared" si="28"/>
        <v>0.1215</v>
      </c>
      <c r="M903">
        <v>4.681</v>
      </c>
      <c r="N903">
        <v>0.1215</v>
      </c>
      <c r="O903" t="s">
        <v>543</v>
      </c>
      <c r="P903">
        <v>1</v>
      </c>
      <c r="R903">
        <f t="shared" si="27"/>
        <v>0.12149999999999994</v>
      </c>
    </row>
    <row r="904" spans="4:18">
      <c r="D904">
        <v>4.7369000000000003</v>
      </c>
      <c r="E904">
        <v>0</v>
      </c>
      <c r="F904">
        <v>0.1196</v>
      </c>
      <c r="G904">
        <f t="shared" si="28"/>
        <v>0.1196</v>
      </c>
      <c r="M904">
        <v>4.7370000000000001</v>
      </c>
      <c r="N904">
        <v>0.1196</v>
      </c>
      <c r="O904" t="s">
        <v>544</v>
      </c>
      <c r="P904">
        <v>1</v>
      </c>
      <c r="R904">
        <f t="shared" si="27"/>
        <v>0.11959999999999993</v>
      </c>
    </row>
    <row r="905" spans="4:18">
      <c r="D905">
        <v>4.7615999999999996</v>
      </c>
      <c r="E905">
        <v>0</v>
      </c>
      <c r="F905">
        <v>0.1178</v>
      </c>
      <c r="G905">
        <f t="shared" si="28"/>
        <v>0.1178</v>
      </c>
      <c r="M905">
        <v>4.7619999999999996</v>
      </c>
      <c r="N905">
        <v>0.1178</v>
      </c>
      <c r="O905" t="s">
        <v>545</v>
      </c>
      <c r="P905">
        <v>1</v>
      </c>
      <c r="R905">
        <f t="shared" si="27"/>
        <v>0.1177999999999999</v>
      </c>
    </row>
    <row r="906" spans="4:18">
      <c r="D906">
        <v>4.7824</v>
      </c>
      <c r="E906">
        <v>0</v>
      </c>
      <c r="F906">
        <v>0.1159</v>
      </c>
      <c r="G906">
        <f t="shared" si="28"/>
        <v>0.1159</v>
      </c>
      <c r="M906">
        <v>4.782</v>
      </c>
      <c r="N906">
        <v>0.1159</v>
      </c>
      <c r="O906" t="s">
        <v>546</v>
      </c>
      <c r="P906">
        <v>1</v>
      </c>
      <c r="R906">
        <f t="shared" si="27"/>
        <v>0.11589999999999989</v>
      </c>
    </row>
    <row r="907" spans="4:18">
      <c r="D907">
        <v>4.7991999999999999</v>
      </c>
      <c r="E907">
        <v>0</v>
      </c>
      <c r="F907">
        <v>0.114</v>
      </c>
      <c r="G907">
        <f t="shared" si="28"/>
        <v>0.114</v>
      </c>
      <c r="M907">
        <v>4.7990000000000004</v>
      </c>
      <c r="N907">
        <v>0.114</v>
      </c>
      <c r="O907" t="s">
        <v>547</v>
      </c>
      <c r="P907">
        <v>1</v>
      </c>
      <c r="R907">
        <f t="shared" si="27"/>
        <v>0.1140000000000001</v>
      </c>
    </row>
    <row r="908" spans="4:18">
      <c r="D908">
        <v>4.8137999999999996</v>
      </c>
      <c r="E908">
        <v>0</v>
      </c>
      <c r="F908">
        <v>0.11210000000000001</v>
      </c>
      <c r="G908">
        <f t="shared" si="28"/>
        <v>0.11210000000000001</v>
      </c>
      <c r="M908">
        <v>4.8140000000000001</v>
      </c>
      <c r="N908">
        <v>0.11210000000000001</v>
      </c>
      <c r="O908" t="s">
        <v>548</v>
      </c>
      <c r="P908">
        <v>1</v>
      </c>
      <c r="R908">
        <f t="shared" si="27"/>
        <v>0.11210000000000009</v>
      </c>
    </row>
    <row r="909" spans="4:18">
      <c r="D909">
        <v>4.8304999999999998</v>
      </c>
      <c r="E909">
        <v>0</v>
      </c>
      <c r="F909">
        <v>0.1103</v>
      </c>
      <c r="G909">
        <f t="shared" si="28"/>
        <v>0.1103</v>
      </c>
      <c r="M909">
        <v>4.83</v>
      </c>
      <c r="N909">
        <v>0.1103</v>
      </c>
      <c r="O909" t="s">
        <v>549</v>
      </c>
      <c r="P909">
        <v>1</v>
      </c>
      <c r="R909">
        <f t="shared" si="27"/>
        <v>0.11030000000000006</v>
      </c>
    </row>
    <row r="910" spans="4:18">
      <c r="D910">
        <v>4.843</v>
      </c>
      <c r="E910">
        <v>0</v>
      </c>
      <c r="F910">
        <v>0.1084</v>
      </c>
      <c r="G910">
        <f t="shared" si="28"/>
        <v>0.1084</v>
      </c>
      <c r="M910">
        <v>4.843</v>
      </c>
      <c r="N910">
        <v>0.1084</v>
      </c>
      <c r="O910" t="s">
        <v>550</v>
      </c>
      <c r="P910">
        <v>1</v>
      </c>
      <c r="R910">
        <f t="shared" si="27"/>
        <v>0.10840000000000005</v>
      </c>
    </row>
    <row r="911" spans="4:18">
      <c r="D911">
        <v>4.8623000000000003</v>
      </c>
      <c r="E911">
        <v>0</v>
      </c>
      <c r="F911">
        <v>0.1065</v>
      </c>
      <c r="G911">
        <f t="shared" si="28"/>
        <v>0.1065</v>
      </c>
      <c r="M911">
        <v>4.8620000000000001</v>
      </c>
      <c r="N911">
        <v>0.1065</v>
      </c>
      <c r="O911" t="s">
        <v>551</v>
      </c>
      <c r="P911">
        <v>1</v>
      </c>
      <c r="R911">
        <f t="shared" si="27"/>
        <v>0.10650000000000004</v>
      </c>
    </row>
    <row r="912" spans="4:18">
      <c r="D912">
        <v>4.88</v>
      </c>
      <c r="E912">
        <v>0</v>
      </c>
      <c r="F912">
        <v>0.1047</v>
      </c>
      <c r="G912">
        <f t="shared" si="28"/>
        <v>0.1047</v>
      </c>
      <c r="M912">
        <v>4.88</v>
      </c>
      <c r="N912">
        <v>0.1047</v>
      </c>
      <c r="O912" t="s">
        <v>552</v>
      </c>
      <c r="P912">
        <v>1</v>
      </c>
      <c r="R912">
        <f t="shared" si="27"/>
        <v>0.10470000000000002</v>
      </c>
    </row>
    <row r="913" spans="4:18">
      <c r="D913">
        <v>4.8971999999999998</v>
      </c>
      <c r="E913">
        <v>0</v>
      </c>
      <c r="F913">
        <v>0.1028</v>
      </c>
      <c r="G913">
        <f t="shared" si="28"/>
        <v>0.1028</v>
      </c>
      <c r="M913">
        <v>4.8970000000000002</v>
      </c>
      <c r="N913">
        <v>0.1028</v>
      </c>
      <c r="O913" t="s">
        <v>553</v>
      </c>
      <c r="P913">
        <v>1</v>
      </c>
      <c r="R913">
        <f t="shared" si="27"/>
        <v>0.1028</v>
      </c>
    </row>
    <row r="914" spans="4:18">
      <c r="D914">
        <v>4.9715999999999996</v>
      </c>
      <c r="E914">
        <v>0</v>
      </c>
      <c r="F914">
        <v>0.1009</v>
      </c>
      <c r="G914">
        <f t="shared" si="28"/>
        <v>0.1009</v>
      </c>
      <c r="M914">
        <v>4.9720000000000004</v>
      </c>
      <c r="N914">
        <v>0.1009</v>
      </c>
      <c r="O914" t="s">
        <v>554</v>
      </c>
      <c r="P914">
        <v>1</v>
      </c>
      <c r="R914">
        <f t="shared" si="27"/>
        <v>0.10089999999999999</v>
      </c>
    </row>
    <row r="915" spans="4:18">
      <c r="D915">
        <v>5.0578000000000003</v>
      </c>
      <c r="E915">
        <v>0</v>
      </c>
      <c r="F915">
        <v>9.9099999999999994E-2</v>
      </c>
      <c r="G915">
        <f t="shared" si="28"/>
        <v>9.9099999999999994E-2</v>
      </c>
      <c r="M915">
        <v>5.0579999999999998</v>
      </c>
      <c r="N915">
        <v>9.9099999999999994E-2</v>
      </c>
      <c r="O915" t="s">
        <v>555</v>
      </c>
      <c r="P915">
        <v>1</v>
      </c>
      <c r="R915">
        <f t="shared" si="27"/>
        <v>9.9099999999999966E-2</v>
      </c>
    </row>
    <row r="916" spans="4:18">
      <c r="D916">
        <v>5.16</v>
      </c>
      <c r="E916">
        <v>0</v>
      </c>
      <c r="F916">
        <v>9.7199999999999995E-2</v>
      </c>
      <c r="G916">
        <f t="shared" si="28"/>
        <v>9.7199999999999995E-2</v>
      </c>
      <c r="M916">
        <v>5.16</v>
      </c>
      <c r="N916">
        <v>9.7199999999999995E-2</v>
      </c>
      <c r="O916" t="s">
        <v>556</v>
      </c>
      <c r="P916">
        <v>1</v>
      </c>
      <c r="R916">
        <f t="shared" si="27"/>
        <v>9.7199999999999953E-2</v>
      </c>
    </row>
    <row r="917" spans="4:18">
      <c r="D917">
        <v>5.2651000000000003</v>
      </c>
      <c r="E917">
        <v>0</v>
      </c>
      <c r="F917">
        <v>9.5299999999999996E-2</v>
      </c>
      <c r="G917">
        <f t="shared" si="28"/>
        <v>9.5299999999999996E-2</v>
      </c>
      <c r="M917">
        <v>5.2649999999999997</v>
      </c>
      <c r="N917">
        <v>9.5299999999999996E-2</v>
      </c>
      <c r="O917" t="s">
        <v>557</v>
      </c>
      <c r="P917">
        <v>1</v>
      </c>
      <c r="R917">
        <f t="shared" si="27"/>
        <v>9.529999999999994E-2</v>
      </c>
    </row>
    <row r="918" spans="4:18">
      <c r="D918">
        <v>5.3287000000000004</v>
      </c>
      <c r="E918">
        <v>0</v>
      </c>
      <c r="F918">
        <v>9.35E-2</v>
      </c>
      <c r="G918">
        <f t="shared" si="28"/>
        <v>9.35E-2</v>
      </c>
      <c r="M918">
        <v>5.3289999999999997</v>
      </c>
      <c r="N918">
        <v>9.35E-2</v>
      </c>
      <c r="O918" t="s">
        <v>558</v>
      </c>
      <c r="P918">
        <v>1</v>
      </c>
      <c r="R918">
        <f t="shared" ref="R918:R964" si="29">SUM(P918+N918-1)</f>
        <v>9.3499999999999917E-2</v>
      </c>
    </row>
    <row r="919" spans="4:18">
      <c r="D919">
        <v>5.4013</v>
      </c>
      <c r="E919">
        <v>0</v>
      </c>
      <c r="F919">
        <v>9.1600000000000001E-2</v>
      </c>
      <c r="G919">
        <f t="shared" si="28"/>
        <v>9.1600000000000001E-2</v>
      </c>
      <c r="M919">
        <v>5.4009999999999998</v>
      </c>
      <c r="N919">
        <v>9.1600000000000001E-2</v>
      </c>
      <c r="O919" t="s">
        <v>559</v>
      </c>
      <c r="P919">
        <v>1</v>
      </c>
      <c r="R919">
        <f t="shared" si="29"/>
        <v>9.1599999999999904E-2</v>
      </c>
    </row>
    <row r="920" spans="4:18">
      <c r="D920">
        <v>5.4371</v>
      </c>
      <c r="E920">
        <v>0</v>
      </c>
      <c r="F920">
        <v>8.9700000000000002E-2</v>
      </c>
      <c r="G920">
        <f t="shared" si="28"/>
        <v>8.9700000000000002E-2</v>
      </c>
      <c r="M920">
        <v>5.4370000000000003</v>
      </c>
      <c r="N920">
        <v>8.9700000000000002E-2</v>
      </c>
      <c r="O920" t="s">
        <v>560</v>
      </c>
      <c r="P920">
        <v>1</v>
      </c>
      <c r="R920">
        <f t="shared" si="29"/>
        <v>8.9700000000000113E-2</v>
      </c>
    </row>
    <row r="921" spans="4:18">
      <c r="D921">
        <v>5.4481999999999999</v>
      </c>
      <c r="E921">
        <v>0</v>
      </c>
      <c r="F921">
        <v>8.7900000000000006E-2</v>
      </c>
      <c r="G921">
        <f t="shared" si="28"/>
        <v>8.7900000000000006E-2</v>
      </c>
      <c r="M921">
        <v>5.4480000000000004</v>
      </c>
      <c r="N921">
        <v>8.7900000000000006E-2</v>
      </c>
      <c r="O921" t="s">
        <v>561</v>
      </c>
      <c r="P921">
        <v>1</v>
      </c>
      <c r="R921">
        <f t="shared" si="29"/>
        <v>8.7900000000000089E-2</v>
      </c>
    </row>
    <row r="922" spans="4:18">
      <c r="D922">
        <v>5.4961000000000002</v>
      </c>
      <c r="E922">
        <v>0</v>
      </c>
      <c r="F922">
        <v>8.5999999999999993E-2</v>
      </c>
      <c r="G922">
        <f t="shared" si="28"/>
        <v>8.5999999999999993E-2</v>
      </c>
      <c r="M922">
        <v>5.4960000000000004</v>
      </c>
      <c r="N922">
        <v>8.5999999999999993E-2</v>
      </c>
      <c r="O922" t="s">
        <v>562</v>
      </c>
      <c r="P922">
        <v>1</v>
      </c>
      <c r="R922">
        <f t="shared" si="29"/>
        <v>8.6000000000000076E-2</v>
      </c>
    </row>
    <row r="923" spans="4:18">
      <c r="D923">
        <v>5.5586000000000002</v>
      </c>
      <c r="E923">
        <v>0</v>
      </c>
      <c r="F923">
        <v>8.4099999999999994E-2</v>
      </c>
      <c r="G923">
        <f t="shared" si="28"/>
        <v>8.4099999999999994E-2</v>
      </c>
      <c r="M923">
        <v>5.5590000000000002</v>
      </c>
      <c r="N923">
        <v>8.4099999999999994E-2</v>
      </c>
      <c r="O923" t="s">
        <v>563</v>
      </c>
      <c r="P923">
        <v>1</v>
      </c>
      <c r="R923">
        <f t="shared" si="29"/>
        <v>8.4100000000000064E-2</v>
      </c>
    </row>
    <row r="924" spans="4:18">
      <c r="D924">
        <v>5.5838000000000001</v>
      </c>
      <c r="E924">
        <v>0</v>
      </c>
      <c r="F924">
        <v>8.2199999999999995E-2</v>
      </c>
      <c r="G924">
        <f t="shared" si="28"/>
        <v>8.2199999999999995E-2</v>
      </c>
      <c r="M924">
        <v>5.5839999999999996</v>
      </c>
      <c r="N924">
        <v>8.2199999999999995E-2</v>
      </c>
      <c r="O924" t="s">
        <v>564</v>
      </c>
      <c r="P924">
        <v>1</v>
      </c>
      <c r="R924">
        <f t="shared" si="29"/>
        <v>8.2200000000000051E-2</v>
      </c>
    </row>
    <row r="925" spans="4:18">
      <c r="D925">
        <v>5.6025999999999998</v>
      </c>
      <c r="E925">
        <v>0</v>
      </c>
      <c r="F925">
        <v>8.0399999999999999E-2</v>
      </c>
      <c r="G925">
        <f t="shared" si="28"/>
        <v>8.0399999999999999E-2</v>
      </c>
      <c r="M925">
        <v>5.6029999999999998</v>
      </c>
      <c r="N925">
        <v>8.0399999999999999E-2</v>
      </c>
      <c r="O925" t="s">
        <v>565</v>
      </c>
      <c r="P925">
        <v>1</v>
      </c>
      <c r="R925">
        <f t="shared" si="29"/>
        <v>8.0400000000000027E-2</v>
      </c>
    </row>
    <row r="926" spans="4:18">
      <c r="D926">
        <v>5.6242999999999999</v>
      </c>
      <c r="E926">
        <v>0</v>
      </c>
      <c r="F926">
        <v>7.85E-2</v>
      </c>
      <c r="G926">
        <f t="shared" si="28"/>
        <v>7.85E-2</v>
      </c>
      <c r="M926">
        <v>5.6239999999999997</v>
      </c>
      <c r="N926">
        <v>7.85E-2</v>
      </c>
      <c r="O926" t="s">
        <v>566</v>
      </c>
      <c r="P926">
        <v>1</v>
      </c>
      <c r="R926">
        <f t="shared" si="29"/>
        <v>7.8500000000000014E-2</v>
      </c>
    </row>
    <row r="927" spans="4:18">
      <c r="D927">
        <v>5.6417000000000002</v>
      </c>
      <c r="E927">
        <v>0</v>
      </c>
      <c r="F927">
        <v>7.6600000000000001E-2</v>
      </c>
      <c r="G927">
        <f t="shared" si="28"/>
        <v>7.6600000000000001E-2</v>
      </c>
      <c r="M927">
        <v>5.6420000000000003</v>
      </c>
      <c r="N927">
        <v>7.6600000000000001E-2</v>
      </c>
      <c r="O927" t="s">
        <v>567</v>
      </c>
      <c r="P927">
        <v>1</v>
      </c>
      <c r="R927">
        <f t="shared" si="29"/>
        <v>7.6600000000000001E-2</v>
      </c>
    </row>
    <row r="928" spans="4:18">
      <c r="D928">
        <v>5.6603000000000003</v>
      </c>
      <c r="E928">
        <v>0</v>
      </c>
      <c r="F928">
        <v>7.4800000000000005E-2</v>
      </c>
      <c r="G928">
        <f t="shared" si="28"/>
        <v>7.4800000000000005E-2</v>
      </c>
      <c r="M928">
        <v>5.66</v>
      </c>
      <c r="N928">
        <v>7.4800000000000005E-2</v>
      </c>
      <c r="O928" t="s">
        <v>568</v>
      </c>
      <c r="P928">
        <v>1</v>
      </c>
      <c r="R928">
        <f t="shared" si="29"/>
        <v>7.4799999999999978E-2</v>
      </c>
    </row>
    <row r="929" spans="4:18">
      <c r="D929">
        <v>5.6905000000000001</v>
      </c>
      <c r="E929">
        <v>0</v>
      </c>
      <c r="F929">
        <v>7.2900000000000006E-2</v>
      </c>
      <c r="G929">
        <f t="shared" si="28"/>
        <v>7.2900000000000006E-2</v>
      </c>
      <c r="M929">
        <v>5.69</v>
      </c>
      <c r="N929">
        <v>7.2900000000000006E-2</v>
      </c>
      <c r="O929" t="s">
        <v>569</v>
      </c>
      <c r="P929">
        <v>1</v>
      </c>
      <c r="R929">
        <f t="shared" si="29"/>
        <v>7.2899999999999965E-2</v>
      </c>
    </row>
    <row r="930" spans="4:18">
      <c r="D930">
        <v>5.7359</v>
      </c>
      <c r="E930">
        <v>0</v>
      </c>
      <c r="F930">
        <v>6.7299999999999999E-2</v>
      </c>
      <c r="G930">
        <f t="shared" si="28"/>
        <v>6.7299999999999999E-2</v>
      </c>
      <c r="M930">
        <v>5.7359999999999998</v>
      </c>
      <c r="N930">
        <v>6.7299999999999999E-2</v>
      </c>
      <c r="O930" t="s">
        <v>570</v>
      </c>
      <c r="P930">
        <v>1</v>
      </c>
      <c r="R930">
        <f t="shared" si="29"/>
        <v>6.7299999999999915E-2</v>
      </c>
    </row>
    <row r="931" spans="4:18">
      <c r="D931">
        <v>5.7596999999999996</v>
      </c>
      <c r="E931">
        <v>0</v>
      </c>
      <c r="F931">
        <v>6.54E-2</v>
      </c>
      <c r="G931">
        <f t="shared" si="28"/>
        <v>6.54E-2</v>
      </c>
      <c r="M931">
        <v>5.76</v>
      </c>
      <c r="N931">
        <v>6.54E-2</v>
      </c>
      <c r="O931" t="s">
        <v>571</v>
      </c>
      <c r="P931">
        <v>1</v>
      </c>
      <c r="R931">
        <f t="shared" si="29"/>
        <v>6.5399999999999903E-2</v>
      </c>
    </row>
    <row r="932" spans="4:18">
      <c r="D932">
        <v>5.8273999999999999</v>
      </c>
      <c r="E932">
        <v>0</v>
      </c>
      <c r="F932">
        <v>6.3600000000000004E-2</v>
      </c>
      <c r="G932">
        <f t="shared" si="28"/>
        <v>6.3600000000000004E-2</v>
      </c>
      <c r="M932">
        <v>5.827</v>
      </c>
      <c r="N932">
        <v>6.3600000000000004E-2</v>
      </c>
      <c r="O932" t="s">
        <v>572</v>
      </c>
      <c r="P932">
        <v>1</v>
      </c>
      <c r="R932">
        <f t="shared" si="29"/>
        <v>6.3600000000000101E-2</v>
      </c>
    </row>
    <row r="933" spans="4:18">
      <c r="D933">
        <v>5.9009999999999998</v>
      </c>
      <c r="E933">
        <v>0</v>
      </c>
      <c r="F933">
        <v>6.1699999999999998E-2</v>
      </c>
      <c r="G933">
        <f t="shared" si="28"/>
        <v>6.1699999999999998E-2</v>
      </c>
      <c r="M933">
        <v>5.9009999999999998</v>
      </c>
      <c r="N933">
        <v>6.1699999999999998E-2</v>
      </c>
      <c r="O933" t="s">
        <v>573</v>
      </c>
      <c r="P933">
        <v>1</v>
      </c>
      <c r="R933">
        <f t="shared" si="29"/>
        <v>6.1700000000000088E-2</v>
      </c>
    </row>
    <row r="934" spans="4:18">
      <c r="D934">
        <v>5.9545000000000003</v>
      </c>
      <c r="E934">
        <v>0</v>
      </c>
      <c r="F934">
        <v>5.9799999999999999E-2</v>
      </c>
      <c r="G934">
        <f t="shared" si="28"/>
        <v>5.9799999999999999E-2</v>
      </c>
      <c r="M934">
        <v>5.9550000000000001</v>
      </c>
      <c r="N934">
        <v>5.9799999999999999E-2</v>
      </c>
      <c r="O934" t="s">
        <v>574</v>
      </c>
      <c r="P934">
        <v>1</v>
      </c>
      <c r="R934">
        <f t="shared" si="29"/>
        <v>5.9800000000000075E-2</v>
      </c>
    </row>
    <row r="935" spans="4:18">
      <c r="D935">
        <v>6.0312999999999999</v>
      </c>
      <c r="E935">
        <v>0</v>
      </c>
      <c r="F935">
        <v>5.79E-2</v>
      </c>
      <c r="G935">
        <f t="shared" si="28"/>
        <v>5.79E-2</v>
      </c>
      <c r="M935">
        <v>6.0309999999999997</v>
      </c>
      <c r="N935">
        <v>5.79E-2</v>
      </c>
      <c r="O935" t="s">
        <v>575</v>
      </c>
      <c r="P935">
        <v>1</v>
      </c>
      <c r="R935">
        <f t="shared" si="29"/>
        <v>5.7900000000000063E-2</v>
      </c>
    </row>
    <row r="936" spans="4:18">
      <c r="D936">
        <v>6.0670000000000002</v>
      </c>
      <c r="E936">
        <v>0</v>
      </c>
      <c r="F936">
        <v>5.6099999999999997E-2</v>
      </c>
      <c r="G936">
        <f t="shared" si="28"/>
        <v>5.6099999999999997E-2</v>
      </c>
      <c r="M936">
        <v>6.0670000000000002</v>
      </c>
      <c r="N936">
        <v>5.6099999999999997E-2</v>
      </c>
      <c r="O936" t="s">
        <v>576</v>
      </c>
      <c r="P936">
        <v>1</v>
      </c>
      <c r="R936">
        <f t="shared" si="29"/>
        <v>5.6100000000000039E-2</v>
      </c>
    </row>
    <row r="937" spans="4:18">
      <c r="D937">
        <v>6.0913000000000004</v>
      </c>
      <c r="E937">
        <v>0</v>
      </c>
      <c r="F937">
        <v>5.4199999999999998E-2</v>
      </c>
      <c r="G937">
        <f t="shared" si="28"/>
        <v>5.4199999999999998E-2</v>
      </c>
      <c r="M937">
        <v>6.0910000000000002</v>
      </c>
      <c r="N937">
        <v>5.4199999999999998E-2</v>
      </c>
      <c r="O937" t="s">
        <v>577</v>
      </c>
      <c r="P937">
        <v>1</v>
      </c>
      <c r="R937">
        <f t="shared" si="29"/>
        <v>5.4200000000000026E-2</v>
      </c>
    </row>
    <row r="938" spans="4:18">
      <c r="D938">
        <v>6.1508000000000003</v>
      </c>
      <c r="E938">
        <v>0</v>
      </c>
      <c r="F938">
        <v>5.0500000000000003E-2</v>
      </c>
      <c r="G938">
        <f t="shared" si="28"/>
        <v>5.0500000000000003E-2</v>
      </c>
      <c r="M938">
        <v>6.1509999999999998</v>
      </c>
      <c r="N938">
        <v>5.0500000000000003E-2</v>
      </c>
      <c r="O938" t="s">
        <v>578</v>
      </c>
      <c r="P938">
        <v>1</v>
      </c>
      <c r="R938">
        <f t="shared" si="29"/>
        <v>5.0499999999999989E-2</v>
      </c>
    </row>
    <row r="939" spans="4:18">
      <c r="D939">
        <v>6.2618999999999998</v>
      </c>
      <c r="E939">
        <v>0</v>
      </c>
      <c r="F939">
        <v>4.8599999999999997E-2</v>
      </c>
      <c r="G939">
        <f t="shared" si="28"/>
        <v>4.8599999999999997E-2</v>
      </c>
      <c r="M939">
        <v>6.2619999999999996</v>
      </c>
      <c r="N939">
        <v>4.8599999999999997E-2</v>
      </c>
      <c r="O939" t="s">
        <v>579</v>
      </c>
      <c r="P939">
        <v>1</v>
      </c>
      <c r="R939">
        <f t="shared" si="29"/>
        <v>4.8599999999999977E-2</v>
      </c>
    </row>
    <row r="940" spans="4:18">
      <c r="D940">
        <v>6.3391000000000002</v>
      </c>
      <c r="E940">
        <v>0</v>
      </c>
      <c r="F940">
        <v>4.6699999999999998E-2</v>
      </c>
      <c r="G940">
        <f t="shared" si="28"/>
        <v>4.6699999999999998E-2</v>
      </c>
      <c r="M940">
        <v>6.3390000000000004</v>
      </c>
      <c r="N940">
        <v>4.6699999999999998E-2</v>
      </c>
      <c r="O940" t="s">
        <v>580</v>
      </c>
      <c r="P940">
        <v>1</v>
      </c>
      <c r="R940">
        <f t="shared" si="29"/>
        <v>4.6699999999999964E-2</v>
      </c>
    </row>
    <row r="941" spans="4:18">
      <c r="D941">
        <v>6.3598999999999997</v>
      </c>
      <c r="E941">
        <v>0</v>
      </c>
      <c r="F941">
        <v>4.4900000000000002E-2</v>
      </c>
      <c r="G941">
        <f t="shared" si="28"/>
        <v>4.4900000000000002E-2</v>
      </c>
      <c r="M941">
        <v>6.36</v>
      </c>
      <c r="N941">
        <v>4.4900000000000002E-2</v>
      </c>
      <c r="O941" t="s">
        <v>581</v>
      </c>
      <c r="P941">
        <v>1</v>
      </c>
      <c r="R941">
        <f t="shared" si="29"/>
        <v>4.489999999999994E-2</v>
      </c>
    </row>
    <row r="942" spans="4:18">
      <c r="D942">
        <v>6.3798000000000004</v>
      </c>
      <c r="E942">
        <v>0</v>
      </c>
      <c r="F942">
        <v>4.2999999999999997E-2</v>
      </c>
      <c r="G942">
        <f t="shared" si="28"/>
        <v>4.2999999999999997E-2</v>
      </c>
      <c r="M942">
        <v>6.38</v>
      </c>
      <c r="N942">
        <v>4.2999999999999997E-2</v>
      </c>
      <c r="O942" t="s">
        <v>582</v>
      </c>
      <c r="P942">
        <v>1</v>
      </c>
      <c r="R942">
        <f t="shared" si="29"/>
        <v>4.2999999999999927E-2</v>
      </c>
    </row>
    <row r="943" spans="4:18">
      <c r="D943">
        <v>6.4180999999999999</v>
      </c>
      <c r="E943">
        <v>0</v>
      </c>
      <c r="F943">
        <v>4.1099999999999998E-2</v>
      </c>
      <c r="G943">
        <f t="shared" si="28"/>
        <v>4.1099999999999998E-2</v>
      </c>
      <c r="M943">
        <v>6.4180000000000001</v>
      </c>
      <c r="N943">
        <v>4.1099999999999998E-2</v>
      </c>
      <c r="O943" t="s">
        <v>583</v>
      </c>
      <c r="P943">
        <v>1</v>
      </c>
      <c r="R943">
        <f t="shared" si="29"/>
        <v>4.1099999999999914E-2</v>
      </c>
    </row>
    <row r="944" spans="4:18">
      <c r="D944">
        <v>6.4757999999999996</v>
      </c>
      <c r="E944">
        <v>0</v>
      </c>
      <c r="F944">
        <v>3.9300000000000002E-2</v>
      </c>
      <c r="G944">
        <f t="shared" si="28"/>
        <v>3.9300000000000002E-2</v>
      </c>
      <c r="M944">
        <v>6.476</v>
      </c>
      <c r="N944">
        <v>3.9300000000000002E-2</v>
      </c>
      <c r="O944" t="s">
        <v>584</v>
      </c>
      <c r="P944">
        <v>1</v>
      </c>
      <c r="R944">
        <f t="shared" si="29"/>
        <v>3.9299999999999891E-2</v>
      </c>
    </row>
    <row r="945" spans="4:18">
      <c r="D945">
        <v>6.6982999999999997</v>
      </c>
      <c r="E945">
        <v>0</v>
      </c>
      <c r="F945">
        <v>3.7400000000000003E-2</v>
      </c>
      <c r="G945">
        <f t="shared" si="28"/>
        <v>3.7400000000000003E-2</v>
      </c>
      <c r="M945">
        <v>6.6980000000000004</v>
      </c>
      <c r="N945">
        <v>3.7400000000000003E-2</v>
      </c>
      <c r="O945" t="s">
        <v>585</v>
      </c>
      <c r="P945">
        <v>1</v>
      </c>
      <c r="R945">
        <f t="shared" si="29"/>
        <v>3.74000000000001E-2</v>
      </c>
    </row>
    <row r="946" spans="4:18">
      <c r="D946">
        <v>6.9668000000000001</v>
      </c>
      <c r="E946">
        <v>0</v>
      </c>
      <c r="F946">
        <v>3.5499999999999997E-2</v>
      </c>
      <c r="G946">
        <f t="shared" si="28"/>
        <v>3.5499999999999997E-2</v>
      </c>
      <c r="M946">
        <v>6.9669999999999996</v>
      </c>
      <c r="N946">
        <v>3.5499999999999997E-2</v>
      </c>
      <c r="O946" t="s">
        <v>586</v>
      </c>
      <c r="P946">
        <v>1</v>
      </c>
      <c r="R946">
        <f t="shared" si="29"/>
        <v>3.5500000000000087E-2</v>
      </c>
    </row>
    <row r="947" spans="4:18">
      <c r="D947">
        <v>7.2685000000000004</v>
      </c>
      <c r="E947">
        <v>0</v>
      </c>
      <c r="F947">
        <v>3.3599999999999998E-2</v>
      </c>
      <c r="G947">
        <f t="shared" si="28"/>
        <v>3.3599999999999998E-2</v>
      </c>
      <c r="M947">
        <v>7.2690000000000001</v>
      </c>
      <c r="N947">
        <v>3.3599999999999998E-2</v>
      </c>
      <c r="O947" t="s">
        <v>587</v>
      </c>
      <c r="P947">
        <v>1</v>
      </c>
      <c r="R947">
        <f t="shared" si="29"/>
        <v>3.3600000000000074E-2</v>
      </c>
    </row>
    <row r="948" spans="4:18">
      <c r="D948">
        <v>7.5937999999999999</v>
      </c>
      <c r="E948">
        <v>0</v>
      </c>
      <c r="F948">
        <v>3.1800000000000002E-2</v>
      </c>
      <c r="G948">
        <f t="shared" si="28"/>
        <v>3.1800000000000002E-2</v>
      </c>
      <c r="M948">
        <v>7.5940000000000003</v>
      </c>
      <c r="N948">
        <v>3.1800000000000002E-2</v>
      </c>
      <c r="O948" t="s">
        <v>588</v>
      </c>
      <c r="P948">
        <v>1</v>
      </c>
      <c r="R948">
        <f t="shared" si="29"/>
        <v>3.180000000000005E-2</v>
      </c>
    </row>
    <row r="949" spans="4:18">
      <c r="D949">
        <v>7.7603999999999997</v>
      </c>
      <c r="E949">
        <v>0</v>
      </c>
      <c r="F949">
        <v>2.9899999999999999E-2</v>
      </c>
      <c r="G949">
        <f t="shared" si="28"/>
        <v>2.9899999999999999E-2</v>
      </c>
      <c r="M949">
        <v>7.76</v>
      </c>
      <c r="N949">
        <v>2.9899999999999999E-2</v>
      </c>
      <c r="O949" t="s">
        <v>589</v>
      </c>
      <c r="P949">
        <v>1</v>
      </c>
      <c r="R949">
        <f t="shared" si="29"/>
        <v>2.9900000000000038E-2</v>
      </c>
    </row>
    <row r="950" spans="4:18">
      <c r="D950">
        <v>8.0076000000000001</v>
      </c>
      <c r="E950">
        <v>0</v>
      </c>
      <c r="F950">
        <v>2.8000000000000001E-2</v>
      </c>
      <c r="G950">
        <f t="shared" si="28"/>
        <v>2.8000000000000001E-2</v>
      </c>
      <c r="M950">
        <v>8.0079999999999991</v>
      </c>
      <c r="N950">
        <v>2.8000000000000001E-2</v>
      </c>
      <c r="O950" t="s">
        <v>590</v>
      </c>
      <c r="P950">
        <v>1</v>
      </c>
      <c r="R950">
        <f t="shared" si="29"/>
        <v>2.8000000000000025E-2</v>
      </c>
    </row>
    <row r="951" spans="4:18">
      <c r="D951">
        <v>8.1908999999999992</v>
      </c>
      <c r="E951">
        <v>0</v>
      </c>
      <c r="F951">
        <v>2.6200000000000001E-2</v>
      </c>
      <c r="G951">
        <f t="shared" si="28"/>
        <v>2.6200000000000001E-2</v>
      </c>
      <c r="M951">
        <v>8.1910000000000007</v>
      </c>
      <c r="N951">
        <v>2.6200000000000001E-2</v>
      </c>
      <c r="O951" t="s">
        <v>591</v>
      </c>
      <c r="P951">
        <v>1</v>
      </c>
      <c r="R951">
        <f t="shared" si="29"/>
        <v>2.6200000000000001E-2</v>
      </c>
    </row>
    <row r="952" spans="4:18">
      <c r="D952">
        <v>8.2201000000000004</v>
      </c>
      <c r="E952">
        <v>0</v>
      </c>
      <c r="F952">
        <v>2.4299999999999999E-2</v>
      </c>
      <c r="G952">
        <f t="shared" si="28"/>
        <v>2.4299999999999999E-2</v>
      </c>
      <c r="M952">
        <v>8.2200000000000006</v>
      </c>
      <c r="N952">
        <v>2.4299999999999999E-2</v>
      </c>
      <c r="O952" t="s">
        <v>592</v>
      </c>
      <c r="P952">
        <v>1</v>
      </c>
      <c r="R952">
        <f t="shared" si="29"/>
        <v>2.4299999999999988E-2</v>
      </c>
    </row>
    <row r="953" spans="4:18">
      <c r="D953">
        <v>8.3508999999999993</v>
      </c>
      <c r="E953">
        <v>0</v>
      </c>
      <c r="F953">
        <v>2.24E-2</v>
      </c>
      <c r="G953">
        <f t="shared" si="28"/>
        <v>2.24E-2</v>
      </c>
      <c r="M953">
        <v>8.3510000000000009</v>
      </c>
      <c r="N953">
        <v>2.24E-2</v>
      </c>
      <c r="O953" t="s">
        <v>593</v>
      </c>
      <c r="P953">
        <v>1</v>
      </c>
      <c r="R953">
        <f t="shared" si="29"/>
        <v>2.2399999999999975E-2</v>
      </c>
    </row>
    <row r="954" spans="4:18">
      <c r="D954">
        <v>8.4808000000000003</v>
      </c>
      <c r="E954">
        <v>0</v>
      </c>
      <c r="F954">
        <v>2.06E-2</v>
      </c>
      <c r="G954">
        <f t="shared" si="28"/>
        <v>2.06E-2</v>
      </c>
      <c r="M954">
        <v>8.4809999999999999</v>
      </c>
      <c r="N954">
        <v>2.06E-2</v>
      </c>
      <c r="O954" t="s">
        <v>594</v>
      </c>
      <c r="P954">
        <v>1</v>
      </c>
      <c r="R954">
        <f t="shared" si="29"/>
        <v>2.0599999999999952E-2</v>
      </c>
    </row>
    <row r="955" spans="4:18">
      <c r="D955">
        <v>8.5357000000000003</v>
      </c>
      <c r="E955">
        <v>0</v>
      </c>
      <c r="F955">
        <v>1.8700000000000001E-2</v>
      </c>
      <c r="G955">
        <f t="shared" si="28"/>
        <v>1.8700000000000001E-2</v>
      </c>
      <c r="M955">
        <v>8.5359999999999996</v>
      </c>
      <c r="N955">
        <v>1.8700000000000001E-2</v>
      </c>
      <c r="O955" t="s">
        <v>595</v>
      </c>
      <c r="P955">
        <v>1</v>
      </c>
      <c r="R955">
        <f t="shared" si="29"/>
        <v>1.8699999999999939E-2</v>
      </c>
    </row>
    <row r="956" spans="4:18">
      <c r="D956">
        <v>8.7302</v>
      </c>
      <c r="E956">
        <v>0</v>
      </c>
      <c r="F956">
        <v>1.6799999999999999E-2</v>
      </c>
      <c r="G956">
        <f t="shared" si="28"/>
        <v>1.6799999999999999E-2</v>
      </c>
      <c r="M956">
        <v>8.73</v>
      </c>
      <c r="N956">
        <v>1.6799999999999999E-2</v>
      </c>
      <c r="O956" t="s">
        <v>596</v>
      </c>
      <c r="P956">
        <v>1</v>
      </c>
      <c r="R956">
        <f t="shared" si="29"/>
        <v>1.6799999999999926E-2</v>
      </c>
    </row>
    <row r="957" spans="4:18">
      <c r="D957">
        <v>9.0111000000000008</v>
      </c>
      <c r="E957">
        <v>0</v>
      </c>
      <c r="F957">
        <v>1.4999999999999999E-2</v>
      </c>
      <c r="G957">
        <f t="shared" si="28"/>
        <v>1.4999999999999999E-2</v>
      </c>
      <c r="M957">
        <v>9.0109999999999992</v>
      </c>
      <c r="N957">
        <v>1.4999999999999999E-2</v>
      </c>
      <c r="O957" t="s">
        <v>597</v>
      </c>
      <c r="P957">
        <v>1</v>
      </c>
      <c r="R957">
        <f t="shared" si="29"/>
        <v>1.4999999999999902E-2</v>
      </c>
    </row>
    <row r="958" spans="4:18">
      <c r="D958">
        <v>9.2095000000000002</v>
      </c>
      <c r="E958">
        <v>0</v>
      </c>
      <c r="F958">
        <v>1.3100000000000001E-2</v>
      </c>
      <c r="G958">
        <f t="shared" si="28"/>
        <v>1.3100000000000001E-2</v>
      </c>
      <c r="M958">
        <v>9.2100000000000009</v>
      </c>
      <c r="N958">
        <v>1.3100000000000001E-2</v>
      </c>
      <c r="O958" t="s">
        <v>598</v>
      </c>
      <c r="P958">
        <v>1</v>
      </c>
      <c r="R958">
        <f t="shared" si="29"/>
        <v>1.3100000000000112E-2</v>
      </c>
    </row>
    <row r="959" spans="4:18">
      <c r="D959">
        <v>9.3094999999999999</v>
      </c>
      <c r="E959">
        <v>0</v>
      </c>
      <c r="F959">
        <v>1.12E-2</v>
      </c>
      <c r="G959">
        <f t="shared" si="28"/>
        <v>1.12E-2</v>
      </c>
      <c r="M959">
        <v>9.31</v>
      </c>
      <c r="N959">
        <v>1.12E-2</v>
      </c>
      <c r="O959" t="s">
        <v>599</v>
      </c>
      <c r="P959">
        <v>1</v>
      </c>
      <c r="R959">
        <f t="shared" si="29"/>
        <v>1.1200000000000099E-2</v>
      </c>
    </row>
    <row r="960" spans="4:18">
      <c r="D960">
        <v>9.4034999999999993</v>
      </c>
      <c r="E960">
        <v>0</v>
      </c>
      <c r="F960" s="8">
        <v>9.3457999999999996E-3</v>
      </c>
      <c r="G960">
        <f t="shared" si="28"/>
        <v>9.3457999999999996E-3</v>
      </c>
      <c r="M960">
        <v>9.4039999999999999</v>
      </c>
      <c r="N960" s="8">
        <v>9.3460000000000001E-3</v>
      </c>
      <c r="O960" t="s">
        <v>600</v>
      </c>
      <c r="P960">
        <v>1</v>
      </c>
      <c r="R960">
        <f t="shared" si="29"/>
        <v>9.3460000000000765E-3</v>
      </c>
    </row>
    <row r="961" spans="4:18">
      <c r="D961">
        <v>9.6257000000000001</v>
      </c>
      <c r="E961">
        <v>0</v>
      </c>
      <c r="F961" s="8">
        <v>7.4765999999999999E-3</v>
      </c>
      <c r="G961">
        <f t="shared" si="28"/>
        <v>7.4765999999999999E-3</v>
      </c>
      <c r="M961">
        <v>9.6259999999999994</v>
      </c>
      <c r="N961" s="8">
        <v>7.4770000000000001E-3</v>
      </c>
      <c r="O961" t="s">
        <v>601</v>
      </c>
      <c r="P961">
        <v>1</v>
      </c>
      <c r="R961">
        <f t="shared" si="29"/>
        <v>7.4769999999999559E-3</v>
      </c>
    </row>
    <row r="962" spans="4:18">
      <c r="D962">
        <v>10.093</v>
      </c>
      <c r="E962">
        <v>0</v>
      </c>
      <c r="F962" s="8">
        <v>5.6074999999999996E-3</v>
      </c>
      <c r="G962">
        <f t="shared" si="28"/>
        <v>5.6074999999999996E-3</v>
      </c>
      <c r="M962">
        <v>10.09</v>
      </c>
      <c r="N962" s="8">
        <v>5.607E-3</v>
      </c>
      <c r="O962" t="s">
        <v>602</v>
      </c>
      <c r="P962">
        <v>1</v>
      </c>
      <c r="R962">
        <f t="shared" si="29"/>
        <v>5.6069999999999176E-3</v>
      </c>
    </row>
    <row r="963" spans="4:18">
      <c r="D963">
        <v>10.797800000000001</v>
      </c>
      <c r="E963">
        <v>0</v>
      </c>
      <c r="F963" s="8">
        <v>3.7383E-3</v>
      </c>
      <c r="G963">
        <f t="shared" si="28"/>
        <v>3.7383E-3</v>
      </c>
      <c r="M963">
        <v>10.8</v>
      </c>
      <c r="N963" s="8">
        <v>3.738E-3</v>
      </c>
      <c r="O963" t="s">
        <v>603</v>
      </c>
      <c r="P963">
        <v>1</v>
      </c>
      <c r="R963">
        <f t="shared" si="29"/>
        <v>3.7380000000000191E-3</v>
      </c>
    </row>
    <row r="964" spans="4:18">
      <c r="D964">
        <v>11.427099999999999</v>
      </c>
      <c r="E964">
        <v>0</v>
      </c>
      <c r="F964" s="8">
        <v>1.8691999999999999E-3</v>
      </c>
      <c r="G964">
        <f t="shared" ref="G964:G965" si="30">SUM(F964-E964)</f>
        <v>1.8691999999999999E-3</v>
      </c>
      <c r="M964">
        <v>11.43</v>
      </c>
      <c r="N964" s="8">
        <v>1.869E-3</v>
      </c>
      <c r="O964" t="s">
        <v>604</v>
      </c>
      <c r="P964">
        <v>1</v>
      </c>
      <c r="R964">
        <f t="shared" si="29"/>
        <v>1.8689999999998985E-3</v>
      </c>
    </row>
    <row r="965" spans="4:18">
      <c r="E965">
        <v>0</v>
      </c>
      <c r="F965">
        <v>0</v>
      </c>
      <c r="G965">
        <f t="shared" si="30"/>
        <v>0</v>
      </c>
    </row>
  </sheetData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Sheet1</vt:lpstr>
      <vt:lpstr>Sheet2-ROC</vt:lpstr>
      <vt:lpstr>Sheet3</vt:lpstr>
      <vt:lpstr>Sheet4-数据</vt:lpstr>
      <vt:lpstr>variable-D</vt:lpstr>
      <vt:lpstr>Sheet4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2021-09-05T07:12:04Z</dcterms:created>
  <dcterms:modified xsi:type="dcterms:W3CDTF">2025-11-08T12:07:11Z</dcterms:modified>
</cp:coreProperties>
</file>