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https://umeauniversity.sharepoint.com/sites/Valeriesproject/Shared Documents/General/Manuscript/Sarigöz et al Manuscript June 2025/"/>
    </mc:Choice>
  </mc:AlternateContent>
  <xr:revisionPtr revIDLastSave="1" documentId="13_ncr:1_{58CB6640-B15F-4392-B8D9-B0A024235A64}" xr6:coauthVersionLast="47" xr6:coauthVersionMax="47" xr10:uidLastSave="{DE7B01C8-6788-F84B-AEB5-AFBC2A4D5A09}"/>
  <bookViews>
    <workbookView xWindow="0" yWindow="740" windowWidth="29400" windowHeight="17160" xr2:uid="{9E392D5C-E97D-4705-95DD-693FB99190D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B7" i="1"/>
  <c r="B6" i="1"/>
  <c r="B5" i="1"/>
  <c r="C5" i="1"/>
  <c r="C3" i="1"/>
  <c r="C2" i="1"/>
  <c r="B3" i="1"/>
  <c r="B2" i="1"/>
</calcChain>
</file>

<file path=xl/sharedStrings.xml><?xml version="1.0" encoding="utf-8"?>
<sst xmlns="http://schemas.openxmlformats.org/spreadsheetml/2006/main" count="11" uniqueCount="11">
  <si>
    <t>Gene</t>
  </si>
  <si>
    <t>F-Primer</t>
  </si>
  <si>
    <t>R-Primer</t>
  </si>
  <si>
    <t>rpoC</t>
  </si>
  <si>
    <t>rpoB</t>
  </si>
  <si>
    <t>ssrA</t>
  </si>
  <si>
    <t>5'-TCTCTGAGGTGTTTGCCAG-3'</t>
  </si>
  <si>
    <t>5'-CGCAGGCTGTAACCCTTG-3'</t>
  </si>
  <si>
    <t>yopE</t>
  </si>
  <si>
    <t>yopD</t>
  </si>
  <si>
    <t>yopH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</si>
</sst>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211D0-2FB7-4BF1-B816-A2AEC713F1A8}">
  <dimension ref="A1:C10"/>
  <sheetViews>
    <sheetView tabSelected="1" workbookViewId="0">
      <selection activeCell="C16" sqref="C16"/>
    </sheetView>
  </sheetViews>
  <sheetFormatPr baseColWidth="10" defaultColWidth="8.83203125" defaultRowHeight="15" x14ac:dyDescent="0.2"/>
  <cols>
    <col min="2" max="2" width="30.33203125" customWidth="1"/>
    <col min="3" max="3" width="30.5" customWidth="1"/>
  </cols>
  <sheetData>
    <row r="1" spans="1:3" x14ac:dyDescent="0.2">
      <c r="A1" s="2" t="s">
        <v>0</v>
      </c>
      <c r="B1" s="2" t="s">
        <v>1</v>
      </c>
      <c r="C1" s="2" t="s">
        <v>2</v>
      </c>
    </row>
    <row r="2" spans="1:3" ht="16" x14ac:dyDescent="0.2">
      <c r="A2" s="2" t="s">
        <v>3</v>
      </c>
      <c r="B2" s="1" t="str">
        <f>UPPER("5'-ttgcagcacagtccatcg-3'")</f>
        <v>5'-TTGCAGCACAGTCCATCG-3'</v>
      </c>
      <c r="C2" s="1" t="str">
        <f>UPPER("5'-ccgcattggtcacgaact-3'")</f>
        <v>5'-CCGCATTGGTCACGAACT-3'</v>
      </c>
    </row>
    <row r="3" spans="1:3" ht="16" x14ac:dyDescent="0.2">
      <c r="A3" s="2" t="s">
        <v>4</v>
      </c>
      <c r="B3" s="1" t="str">
        <f>UPPER("5'-caaacgtggcggtactgt-3'")</f>
        <v>5'-CAAACGTGGCGGTACTGT-3'</v>
      </c>
      <c r="C3" s="1" t="str">
        <f>UPPER("5'-acacacggcatctggttg-3'")</f>
        <v>5'-ACACACGGCATCTGGTTG-3'</v>
      </c>
    </row>
    <row r="4" spans="1:3" ht="16" x14ac:dyDescent="0.2">
      <c r="A4" s="2" t="s">
        <v>5</v>
      </c>
      <c r="B4" s="1" t="s">
        <v>6</v>
      </c>
      <c r="C4" s="1" t="s">
        <v>7</v>
      </c>
    </row>
    <row r="5" spans="1:3" ht="16" x14ac:dyDescent="0.2">
      <c r="A5" s="2" t="s">
        <v>8</v>
      </c>
      <c r="B5" s="1" t="str">
        <f>UPPER("5'-tctacatcactgcccctg-3'")</f>
        <v>5'-TCTACATCACTGCCCCTG-3'</v>
      </c>
      <c r="C5" s="1" t="str">
        <f>UPPER("5'-tcaatgatacggctggct-3'")</f>
        <v>5'-TCAATGATACGGCTGGCT-3'</v>
      </c>
    </row>
    <row r="6" spans="1:3" ht="16" x14ac:dyDescent="0.2">
      <c r="A6" s="2" t="s">
        <v>9</v>
      </c>
      <c r="B6" s="1" t="str">
        <f>UPPER("5'-tatctcggtcacaggtgc-3'")</f>
        <v>5'-TATCTCGGTCACAGGTGC-3'</v>
      </c>
      <c r="C6" s="1" t="str">
        <f>UPPER("5'-tgcaaacccatttctcgc-3'")</f>
        <v>5'-TGCAAACCCATTTCTCGC-3'</v>
      </c>
    </row>
    <row r="7" spans="1:3" ht="16" x14ac:dyDescent="0.2">
      <c r="A7" s="2" t="s">
        <v>10</v>
      </c>
      <c r="B7" s="1" t="str">
        <f>UPPER("5'-cggcggtgaaaagctaaa-3'")</f>
        <v>5'-CGGCGGTGAAAAGCTAAA-3'</v>
      </c>
      <c r="C7" s="1" t="str">
        <f>UPPER("5'-tctgccagcatacggaaa-3'")</f>
        <v>5'-TCTGCCAGCATACGGAAA-3'</v>
      </c>
    </row>
    <row r="8" spans="1:3" ht="16" x14ac:dyDescent="0.2">
      <c r="A8" s="2"/>
      <c r="B8" s="1"/>
      <c r="C8" s="1"/>
    </row>
    <row r="9" spans="1:3" ht="16" x14ac:dyDescent="0.2">
      <c r="A9" s="2"/>
      <c r="B9" s="1"/>
      <c r="C9" s="1"/>
    </row>
    <row r="10" spans="1:3" ht="16" x14ac:dyDescent="0.2">
      <c r="A10" s="2"/>
      <c r="B10" s="1"/>
      <c r="C10" s="1"/>
    </row>
  </sheetData>
  <pageMargins left="0.7" right="0.7" top="0.75" bottom="0.75" header="0.3" footer="0.3"/>
  <headerFooter>
    <oddHeader>&amp;R&amp;"Calibri"&amp;8&amp;K000000 Begränsad delning&amp;1#_x000D_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C1E21ED06084798A1F1DF908D5FA3" ma:contentTypeVersion="13" ma:contentTypeDescription="Create a new document." ma:contentTypeScope="" ma:versionID="acbd37319469221efbcbf0099e72cda0">
  <xsd:schema xmlns:xsd="http://www.w3.org/2001/XMLSchema" xmlns:xs="http://www.w3.org/2001/XMLSchema" xmlns:p="http://schemas.microsoft.com/office/2006/metadata/properties" xmlns:ns2="daab19a1-7247-46a5-a24d-99f9fa6eacee" xmlns:ns3="c3c1174f-53d1-4e78-a64d-827d5ed3715e" targetNamespace="http://schemas.microsoft.com/office/2006/metadata/properties" ma:root="true" ma:fieldsID="5adb4e433b3a088d3520e065bebc37c1" ns2:_="" ns3:_="">
    <xsd:import namespace="daab19a1-7247-46a5-a24d-99f9fa6eacee"/>
    <xsd:import namespace="c3c1174f-53d1-4e78-a64d-827d5ed371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b19a1-7247-46a5-a24d-99f9fa6eac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b64261-f13a-4595-8891-6b3665ea7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1174f-53d1-4e78-a64d-827d5ed371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08000f-13f4-49f3-834c-29ee81737cfe}" ma:internalName="TaxCatchAll" ma:showField="CatchAllData" ma:web="c3c1174f-53d1-4e78-a64d-827d5ed371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c1174f-53d1-4e78-a64d-827d5ed3715e" xsi:nil="true"/>
    <lcf76f155ced4ddcb4097134ff3c332f xmlns="daab19a1-7247-46a5-a24d-99f9fa6eac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FC7FB6-EEBB-40D7-B45C-9A439E718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ab19a1-7247-46a5-a24d-99f9fa6eacee"/>
    <ds:schemaRef ds:uri="c3c1174f-53d1-4e78-a64d-827d5ed371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94C364-A990-4718-ACB6-2F03D6090E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B6F4B9-8021-4230-B383-D44E89DDE9A2}">
  <ds:schemaRefs>
    <ds:schemaRef ds:uri="http://purl.org/dc/elements/1.1/"/>
    <ds:schemaRef ds:uri="http://www.w3.org/XML/1998/namespace"/>
    <ds:schemaRef ds:uri="http://purl.org/dc/dcmitype/"/>
    <ds:schemaRef ds:uri="daab19a1-7247-46a5-a24d-99f9fa6eace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3c1174f-53d1-4e78-a64d-827d5ed3715e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13b610e-d3b5-490f-b165-988100e8232a}" enabled="1" method="Privileged" siteId="{5a4ba6f9-f531-4f32-9467-398f19e69de4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Oytun Sarigöz</dc:creator>
  <cp:keywords/>
  <dc:description/>
  <cp:lastModifiedBy>Oytun Sarigöz</cp:lastModifiedBy>
  <cp:revision/>
  <dcterms:created xsi:type="dcterms:W3CDTF">2025-05-16T05:37:13Z</dcterms:created>
  <dcterms:modified xsi:type="dcterms:W3CDTF">2025-10-01T07:05:34Z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0x0101003CDC1E21ED06084798A1F1DF908D5FA3</vt:lpwstr>
  </property>
  <property fmtid="{D5CDD505-2E9C-101B-9397-08002B2CF9AE}" pid="3" name="MediaServiceImageTags">
    <vt:lpwstr/>
  </property>
</Properties>
</file>