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B-Backup\9-Lithology discreminations Remote sensing\table\"/>
    </mc:Choice>
  </mc:AlternateContent>
  <xr:revisionPtr revIDLastSave="0" documentId="13_ncr:1_{95544B67-4781-4313-A315-4A5426A89EA4}" xr6:coauthVersionLast="47" xr6:coauthVersionMax="47" xr10:uidLastSave="{00000000-0000-0000-0000-000000000000}"/>
  <bookViews>
    <workbookView xWindow="-120" yWindow="-120" windowWidth="20730" windowHeight="11160" xr2:uid="{4CB969A7-9BFD-46F3-A322-9625D1EEFF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40" i="1" l="1"/>
  <c r="S41" i="1" s="1"/>
  <c r="T40" i="1"/>
  <c r="T41" i="1" s="1"/>
</calcChain>
</file>

<file path=xl/sharedStrings.xml><?xml version="1.0" encoding="utf-8"?>
<sst xmlns="http://schemas.openxmlformats.org/spreadsheetml/2006/main" count="69" uniqueCount="48">
  <si>
    <t>Ast_MNF_nn</t>
  </si>
  <si>
    <t>Ast_MNF_SVM</t>
  </si>
  <si>
    <t>Ast_pca_nn</t>
  </si>
  <si>
    <t>Ast_pca_svm</t>
  </si>
  <si>
    <t>Ast_unm_nn</t>
  </si>
  <si>
    <t>ast_unm_svm</t>
  </si>
  <si>
    <t>land_mnf_nn</t>
  </si>
  <si>
    <t>land_mnf_svm</t>
  </si>
  <si>
    <t>land_pca_nn</t>
  </si>
  <si>
    <t>land_pca_svm</t>
  </si>
  <si>
    <t>land_unm_nn</t>
  </si>
  <si>
    <t>land_unm_svm</t>
  </si>
  <si>
    <t>sent_mnf_nn</t>
  </si>
  <si>
    <t>sent_mnf_svm</t>
  </si>
  <si>
    <t>sent_pca_nn</t>
  </si>
  <si>
    <t>sent_pca_svm</t>
  </si>
  <si>
    <t>sent_un_nn</t>
  </si>
  <si>
    <t>sent_un_svm</t>
  </si>
  <si>
    <t>Overall Accuracy</t>
  </si>
  <si>
    <t>Kappa Coefficient</t>
  </si>
  <si>
    <t>Sensor</t>
  </si>
  <si>
    <t>Classification method</t>
  </si>
  <si>
    <t>ASTER</t>
  </si>
  <si>
    <t>Landsat</t>
  </si>
  <si>
    <t>Sentinel</t>
  </si>
  <si>
    <t xml:space="preserve">C1 </t>
  </si>
  <si>
    <t>C2b</t>
  </si>
  <si>
    <t xml:space="preserve">C3 </t>
  </si>
  <si>
    <t>C4a</t>
  </si>
  <si>
    <t>C4b</t>
  </si>
  <si>
    <t>C4c</t>
  </si>
  <si>
    <t>J4a</t>
  </si>
  <si>
    <t>J4b</t>
  </si>
  <si>
    <t>J6</t>
  </si>
  <si>
    <t>q</t>
  </si>
  <si>
    <t xml:space="preserve">qo </t>
  </si>
  <si>
    <t>MNF-NN</t>
  </si>
  <si>
    <t>MNF-SVM</t>
  </si>
  <si>
    <t>PCA-NN</t>
  </si>
  <si>
    <t>PCA-SVM</t>
  </si>
  <si>
    <t>Unmix-NN</t>
  </si>
  <si>
    <t>Unmix-SVM</t>
  </si>
  <si>
    <t>C2a</t>
  </si>
  <si>
    <t>ßC1</t>
  </si>
  <si>
    <t>ßC2b</t>
  </si>
  <si>
    <t>ßJ5</t>
  </si>
  <si>
    <t>Geology</t>
  </si>
  <si>
    <t>Correlation values with Geology bigger than 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</si>
</sst>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10" fontId="0" fillId="2" borderId="0" xfId="0" applyNumberFormat="1" applyFill="1" applyAlignment="1">
      <alignment horizontal="center"/>
    </xf>
    <xf numFmtId="10" fontId="0" fillId="0" borderId="0" xfId="0" applyNumberFormat="1" applyAlignment="1">
      <alignment horizontal="center"/>
    </xf>
    <xf numFmtId="0" fontId="0" fillId="6" borderId="0" xfId="0" applyFill="1" applyAlignment="1">
      <alignment horizontal="center"/>
    </xf>
    <xf numFmtId="10" fontId="0" fillId="6" borderId="0" xfId="0" applyNumberFormat="1" applyFill="1" applyAlignment="1">
      <alignment horizontal="center"/>
    </xf>
    <xf numFmtId="0" fontId="1" fillId="0" borderId="0" xfId="0" applyFont="1" applyAlignment="1">
      <alignment horizontal="center"/>
    </xf>
    <xf numFmtId="0" fontId="0" fillId="5" borderId="0" xfId="0" applyFill="1" applyAlignment="1">
      <alignment horizontal="center"/>
    </xf>
    <xf numFmtId="0" fontId="0" fillId="0" borderId="0" xfId="0" applyAlignment="1">
      <alignment horizontal="center" vertical="center" textRotation="90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Fill="1" applyAlignment="1">
      <alignment horizontal="center"/>
    </xf>
    <xf numFmtId="10" fontId="0" fillId="0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0D4CC-7D07-46EF-827B-9CCF32C068E9}">
  <dimension ref="A1:W41"/>
  <sheetViews>
    <sheetView tabSelected="1" zoomScaleNormal="100" workbookViewId="0">
      <selection activeCell="K14" sqref="K14"/>
    </sheetView>
  </sheetViews>
  <sheetFormatPr defaultRowHeight="15" x14ac:dyDescent="0.25"/>
  <cols>
    <col min="1" max="1" width="9.140625" style="2"/>
    <col min="2" max="2" width="9.140625" style="1"/>
    <col min="3" max="3" width="20.42578125" style="1" bestFit="1" customWidth="1"/>
    <col min="4" max="4" width="15.7109375" style="1" bestFit="1" customWidth="1"/>
    <col min="5" max="5" width="16.85546875" style="1" bestFit="1" customWidth="1"/>
    <col min="6" max="6" width="9.140625" style="1"/>
    <col min="7" max="7" width="13.28515625" style="1" bestFit="1" customWidth="1"/>
    <col min="8" max="8" width="11.42578125" style="1" bestFit="1" customWidth="1"/>
    <col min="9" max="9" width="9.140625" style="1"/>
    <col min="10" max="10" width="9.85546875" style="1" bestFit="1" customWidth="1"/>
    <col min="11" max="11" width="43.85546875" style="1" bestFit="1" customWidth="1"/>
    <col min="12" max="12" width="9.140625" style="1"/>
    <col min="13" max="13" width="10.28515625" style="1" bestFit="1" customWidth="1"/>
    <col min="14" max="14" width="11.42578125" style="1" bestFit="1" customWidth="1"/>
    <col min="15" max="15" width="8.7109375" style="1" bestFit="1" customWidth="1"/>
    <col min="16" max="16" width="9.85546875" style="1" bestFit="1" customWidth="1"/>
    <col min="17" max="17" width="8.140625" style="1" bestFit="1" customWidth="1"/>
    <col min="18" max="18" width="9.28515625" style="1" bestFit="1" customWidth="1"/>
    <col min="19" max="19" width="10.28515625" style="1" bestFit="1" customWidth="1"/>
    <col min="20" max="20" width="11.42578125" style="1" bestFit="1" customWidth="1"/>
    <col min="21" max="21" width="9.140625" style="1"/>
    <col min="22" max="22" width="34.85546875" style="1" bestFit="1" customWidth="1"/>
    <col min="23" max="23" width="34.7109375" style="1" bestFit="1" customWidth="1"/>
    <col min="24" max="16384" width="9.140625" style="1"/>
  </cols>
  <sheetData>
    <row r="1" spans="2:11" x14ac:dyDescent="0.25">
      <c r="B1" s="1" t="s">
        <v>20</v>
      </c>
      <c r="C1" s="1" t="s">
        <v>21</v>
      </c>
      <c r="D1" s="1" t="s">
        <v>18</v>
      </c>
      <c r="E1" s="1" t="s">
        <v>19</v>
      </c>
      <c r="K1" s="2" t="s">
        <v>47</v>
      </c>
    </row>
    <row r="2" spans="2:11" x14ac:dyDescent="0.25">
      <c r="B2" s="10" t="s">
        <v>22</v>
      </c>
      <c r="C2" s="3" t="s">
        <v>0</v>
      </c>
      <c r="D2" s="4">
        <v>0.41666700000000001</v>
      </c>
      <c r="E2" s="3">
        <v>0.30680000000000002</v>
      </c>
      <c r="F2" s="13"/>
      <c r="G2" s="13"/>
      <c r="H2" s="13"/>
      <c r="I2" s="13"/>
    </row>
    <row r="3" spans="2:11" x14ac:dyDescent="0.25">
      <c r="B3" s="10"/>
      <c r="C3" s="1" t="s">
        <v>1</v>
      </c>
      <c r="D3" s="5">
        <v>0.36734699999999998</v>
      </c>
      <c r="E3" s="1">
        <v>0.30640000000000001</v>
      </c>
    </row>
    <row r="4" spans="2:11" x14ac:dyDescent="0.25">
      <c r="B4" s="10"/>
      <c r="C4" s="1" t="s">
        <v>2</v>
      </c>
      <c r="D4" s="5">
        <v>0.28571400000000002</v>
      </c>
      <c r="E4" s="1">
        <v>0.21709999999999999</v>
      </c>
    </row>
    <row r="5" spans="2:11" x14ac:dyDescent="0.25">
      <c r="B5" s="10"/>
      <c r="C5" s="1" t="s">
        <v>3</v>
      </c>
      <c r="D5" s="5">
        <v>0.37209300000000001</v>
      </c>
      <c r="E5" s="1">
        <v>0.31669999999999998</v>
      </c>
    </row>
    <row r="6" spans="2:11" x14ac:dyDescent="0.25">
      <c r="B6" s="10"/>
      <c r="C6" s="8" t="s">
        <v>4</v>
      </c>
      <c r="D6" s="5">
        <v>0.42553200000000002</v>
      </c>
      <c r="E6" s="1">
        <v>0.29809999999999998</v>
      </c>
      <c r="F6" s="6">
        <v>1</v>
      </c>
      <c r="G6" s="6" t="s">
        <v>4</v>
      </c>
      <c r="H6" s="7">
        <v>0.42553200000000002</v>
      </c>
      <c r="I6" s="6">
        <v>0.29809999999999998</v>
      </c>
      <c r="K6" s="1">
        <v>0.33</v>
      </c>
    </row>
    <row r="7" spans="2:11" x14ac:dyDescent="0.25">
      <c r="B7" s="10"/>
      <c r="C7" s="3" t="s">
        <v>5</v>
      </c>
      <c r="D7" s="4">
        <v>0.40540500000000002</v>
      </c>
      <c r="E7" s="3">
        <v>0.33439999999999998</v>
      </c>
      <c r="F7" s="13"/>
      <c r="G7" s="13"/>
      <c r="H7" s="13"/>
      <c r="I7" s="13"/>
    </row>
    <row r="8" spans="2:11" x14ac:dyDescent="0.25">
      <c r="F8" s="13"/>
      <c r="G8" s="13"/>
      <c r="H8" s="13"/>
      <c r="I8" s="13"/>
    </row>
    <row r="9" spans="2:11" x14ac:dyDescent="0.25">
      <c r="B9" s="10" t="s">
        <v>23</v>
      </c>
      <c r="C9" s="8" t="s">
        <v>6</v>
      </c>
      <c r="D9" s="5">
        <v>0.2</v>
      </c>
      <c r="E9" s="1">
        <v>0.1449</v>
      </c>
      <c r="F9" s="13"/>
      <c r="G9" s="13"/>
      <c r="H9" s="14"/>
      <c r="I9" s="13"/>
      <c r="K9" s="1">
        <v>0.31</v>
      </c>
    </row>
    <row r="10" spans="2:11" x14ac:dyDescent="0.25">
      <c r="B10" s="10"/>
      <c r="C10" s="1" t="s">
        <v>7</v>
      </c>
      <c r="D10" s="5">
        <v>0.26415100000000002</v>
      </c>
      <c r="E10" s="1">
        <v>0.1875</v>
      </c>
    </row>
    <row r="11" spans="2:11" x14ac:dyDescent="0.25">
      <c r="B11" s="10"/>
      <c r="C11" s="1" t="s">
        <v>8</v>
      </c>
      <c r="D11" s="5">
        <v>0.21568599999999999</v>
      </c>
      <c r="E11" s="1">
        <v>0.14499999999999999</v>
      </c>
    </row>
    <row r="12" spans="2:11" x14ac:dyDescent="0.25">
      <c r="B12" s="10"/>
      <c r="C12" s="1" t="s">
        <v>9</v>
      </c>
      <c r="D12" s="5">
        <v>0.16666700000000001</v>
      </c>
      <c r="E12" s="1">
        <v>0.11600000000000001</v>
      </c>
    </row>
    <row r="13" spans="2:11" x14ac:dyDescent="0.25">
      <c r="B13" s="10"/>
      <c r="C13" s="3" t="s">
        <v>10</v>
      </c>
      <c r="D13" s="4">
        <v>0.28070200000000001</v>
      </c>
      <c r="E13" s="3">
        <v>0.21890000000000001</v>
      </c>
      <c r="F13" s="6">
        <v>2</v>
      </c>
      <c r="G13" s="6" t="s">
        <v>10</v>
      </c>
      <c r="H13" s="7">
        <v>0.28070200000000001</v>
      </c>
      <c r="I13" s="6">
        <v>0.21890000000000001</v>
      </c>
    </row>
    <row r="14" spans="2:11" x14ac:dyDescent="0.25">
      <c r="B14" s="10"/>
      <c r="C14" s="1" t="s">
        <v>11</v>
      </c>
      <c r="D14" s="5">
        <v>0.25</v>
      </c>
      <c r="E14" s="1">
        <v>0.2041</v>
      </c>
    </row>
    <row r="16" spans="2:11" x14ac:dyDescent="0.25">
      <c r="B16" s="10" t="s">
        <v>24</v>
      </c>
      <c r="C16" s="1" t="s">
        <v>12</v>
      </c>
      <c r="D16" s="5">
        <v>0.20338999999999999</v>
      </c>
      <c r="E16" s="1">
        <v>0.16850000000000001</v>
      </c>
    </row>
    <row r="17" spans="1:23" x14ac:dyDescent="0.25">
      <c r="B17" s="10"/>
      <c r="C17" s="3" t="s">
        <v>13</v>
      </c>
      <c r="D17" s="4">
        <v>0.272727</v>
      </c>
      <c r="E17" s="3">
        <v>0.22889999999999999</v>
      </c>
      <c r="F17" s="6">
        <v>3</v>
      </c>
      <c r="G17" s="6" t="s">
        <v>13</v>
      </c>
      <c r="H17" s="7">
        <v>0.272727</v>
      </c>
      <c r="I17" s="6">
        <v>0.22889999999999999</v>
      </c>
    </row>
    <row r="18" spans="1:23" x14ac:dyDescent="0.25">
      <c r="B18" s="10"/>
      <c r="C18" s="1" t="s">
        <v>14</v>
      </c>
      <c r="D18" s="5">
        <v>0.16666700000000001</v>
      </c>
      <c r="E18" s="1">
        <v>0.125</v>
      </c>
    </row>
    <row r="19" spans="1:23" x14ac:dyDescent="0.25">
      <c r="B19" s="10"/>
      <c r="C19" s="8" t="s">
        <v>15</v>
      </c>
      <c r="D19" s="5">
        <v>0.17073199999999999</v>
      </c>
      <c r="E19" s="1">
        <v>0.1177</v>
      </c>
      <c r="K19" s="1">
        <v>0.36</v>
      </c>
    </row>
    <row r="20" spans="1:23" x14ac:dyDescent="0.25">
      <c r="B20" s="10"/>
      <c r="C20" s="1" t="s">
        <v>16</v>
      </c>
      <c r="D20" s="5">
        <v>0.15151500000000001</v>
      </c>
      <c r="E20" s="1">
        <v>7.9899999999999999E-2</v>
      </c>
    </row>
    <row r="21" spans="1:23" x14ac:dyDescent="0.25">
      <c r="B21" s="10"/>
      <c r="C21" s="8" t="s">
        <v>17</v>
      </c>
      <c r="D21" s="5">
        <v>0.205128</v>
      </c>
      <c r="E21" s="1">
        <v>0.14319999999999999</v>
      </c>
      <c r="K21" s="1">
        <v>0.41</v>
      </c>
    </row>
    <row r="23" spans="1:23" x14ac:dyDescent="0.25">
      <c r="B23" s="1" t="s">
        <v>20</v>
      </c>
      <c r="C23" s="11" t="s">
        <v>22</v>
      </c>
      <c r="D23" s="11"/>
      <c r="E23" s="11"/>
      <c r="F23" s="11"/>
      <c r="G23" s="11"/>
      <c r="H23" s="11"/>
      <c r="I23" s="12" t="s">
        <v>23</v>
      </c>
      <c r="J23" s="12"/>
      <c r="K23" s="12"/>
      <c r="L23" s="12"/>
      <c r="M23" s="12"/>
      <c r="N23" s="12"/>
      <c r="O23" s="9" t="s">
        <v>24</v>
      </c>
      <c r="P23" s="9"/>
      <c r="Q23" s="9"/>
      <c r="R23" s="9"/>
      <c r="S23" s="9"/>
      <c r="T23" s="9"/>
      <c r="U23" s="1" t="s">
        <v>46</v>
      </c>
    </row>
    <row r="24" spans="1:23" x14ac:dyDescent="0.25">
      <c r="B24" s="1" t="s">
        <v>21</v>
      </c>
      <c r="C24" s="1" t="s">
        <v>36</v>
      </c>
      <c r="D24" s="1" t="s">
        <v>37</v>
      </c>
      <c r="E24" s="1" t="s">
        <v>38</v>
      </c>
      <c r="F24" s="1" t="s">
        <v>39</v>
      </c>
      <c r="G24" s="1" t="s">
        <v>40</v>
      </c>
      <c r="H24" s="1" t="s">
        <v>41</v>
      </c>
      <c r="I24" s="1" t="s">
        <v>36</v>
      </c>
      <c r="J24" s="1" t="s">
        <v>37</v>
      </c>
      <c r="K24" s="1" t="s">
        <v>38</v>
      </c>
      <c r="L24" s="1" t="s">
        <v>39</v>
      </c>
      <c r="M24" s="1" t="s">
        <v>40</v>
      </c>
      <c r="N24" s="1" t="s">
        <v>41</v>
      </c>
      <c r="O24" s="1" t="s">
        <v>36</v>
      </c>
      <c r="P24" s="1" t="s">
        <v>37</v>
      </c>
      <c r="Q24" s="1" t="s">
        <v>38</v>
      </c>
      <c r="R24" s="1" t="s">
        <v>39</v>
      </c>
      <c r="S24" s="1" t="s">
        <v>40</v>
      </c>
      <c r="T24" s="1" t="s">
        <v>41</v>
      </c>
      <c r="U24" s="2" t="s">
        <v>46</v>
      </c>
    </row>
    <row r="25" spans="1:23" x14ac:dyDescent="0.25">
      <c r="A25" s="2">
        <v>1</v>
      </c>
      <c r="B25" s="1" t="s">
        <v>35</v>
      </c>
      <c r="C25" s="1">
        <v>5.79</v>
      </c>
      <c r="D25" s="1">
        <v>3.09</v>
      </c>
      <c r="E25" s="2">
        <v>1.98</v>
      </c>
      <c r="F25" s="1">
        <v>2.42</v>
      </c>
      <c r="G25" s="1">
        <v>0.53</v>
      </c>
      <c r="H25" s="1">
        <v>3.16</v>
      </c>
      <c r="I25" s="1">
        <v>0</v>
      </c>
      <c r="J25" s="2">
        <v>1.85</v>
      </c>
      <c r="K25" s="1">
        <v>1.2</v>
      </c>
      <c r="L25" s="2">
        <v>3.19</v>
      </c>
      <c r="M25" s="2">
        <v>0</v>
      </c>
      <c r="N25" s="2">
        <v>0.62</v>
      </c>
      <c r="O25" s="1">
        <v>15.94</v>
      </c>
      <c r="P25" s="1">
        <v>0.61</v>
      </c>
      <c r="Q25" s="2">
        <v>9.2100000000000009</v>
      </c>
      <c r="R25" s="1">
        <v>0</v>
      </c>
      <c r="S25" s="2">
        <v>0</v>
      </c>
      <c r="T25" s="2">
        <v>0.22</v>
      </c>
      <c r="U25" s="2">
        <v>1.8374923633629399</v>
      </c>
      <c r="V25" s="2"/>
      <c r="W25" s="2"/>
    </row>
    <row r="26" spans="1:23" x14ac:dyDescent="0.25">
      <c r="A26" s="2">
        <v>2</v>
      </c>
      <c r="B26" s="1" t="s">
        <v>34</v>
      </c>
      <c r="C26" s="1">
        <v>28.94</v>
      </c>
      <c r="D26" s="1">
        <v>6.94</v>
      </c>
      <c r="E26" s="2">
        <v>9.02</v>
      </c>
      <c r="F26" s="1">
        <v>5.32</v>
      </c>
      <c r="G26" s="1">
        <v>19.45</v>
      </c>
      <c r="H26" s="1">
        <v>8.5500000000000007</v>
      </c>
      <c r="I26" s="1">
        <v>0.92</v>
      </c>
      <c r="J26" s="2">
        <v>5.25</v>
      </c>
      <c r="K26" s="1">
        <v>3.62</v>
      </c>
      <c r="L26" s="2">
        <v>1.1200000000000001</v>
      </c>
      <c r="M26" s="2">
        <v>3.09</v>
      </c>
      <c r="N26" s="2">
        <v>2.5499999999999998</v>
      </c>
      <c r="O26" s="1">
        <v>0.17</v>
      </c>
      <c r="P26" s="1">
        <v>0.94</v>
      </c>
      <c r="Q26" s="2">
        <v>0.35</v>
      </c>
      <c r="R26" s="1">
        <v>1.49</v>
      </c>
      <c r="S26" s="2">
        <v>1.39</v>
      </c>
      <c r="T26" s="2">
        <v>1.35</v>
      </c>
      <c r="U26" s="2">
        <v>9.448282344095114</v>
      </c>
      <c r="V26" s="2"/>
      <c r="W26" s="2"/>
    </row>
    <row r="27" spans="1:23" x14ac:dyDescent="0.25">
      <c r="A27" s="2">
        <v>3</v>
      </c>
      <c r="B27" s="1" t="s">
        <v>30</v>
      </c>
      <c r="C27" s="1">
        <v>7.47</v>
      </c>
      <c r="D27" s="1">
        <v>10.55</v>
      </c>
      <c r="E27" s="2">
        <v>15.28</v>
      </c>
      <c r="F27" s="1">
        <v>0.56000000000000005</v>
      </c>
      <c r="G27" s="1">
        <v>4.76</v>
      </c>
      <c r="H27" s="1">
        <v>9.93</v>
      </c>
      <c r="I27" s="1">
        <v>0.1</v>
      </c>
      <c r="J27" s="2">
        <v>9.34</v>
      </c>
      <c r="K27" s="1">
        <v>13.57</v>
      </c>
      <c r="L27" s="2">
        <v>14.26</v>
      </c>
      <c r="M27" s="2">
        <v>7.66</v>
      </c>
      <c r="N27" s="2">
        <v>8.11</v>
      </c>
      <c r="O27" s="1">
        <v>11.2</v>
      </c>
      <c r="P27" s="1">
        <v>8.2899999999999991</v>
      </c>
      <c r="Q27" s="2">
        <v>0.13</v>
      </c>
      <c r="R27" s="1">
        <v>7.51</v>
      </c>
      <c r="S27" s="2">
        <v>1.38</v>
      </c>
      <c r="T27" s="2">
        <v>9.5500000000000007</v>
      </c>
      <c r="U27" s="2">
        <v>8.914892617134262</v>
      </c>
      <c r="V27" s="2"/>
      <c r="W27" s="2"/>
    </row>
    <row r="28" spans="1:23" x14ac:dyDescent="0.25">
      <c r="A28" s="2">
        <v>4</v>
      </c>
      <c r="B28" s="1" t="s">
        <v>29</v>
      </c>
      <c r="C28" s="1">
        <v>4.71</v>
      </c>
      <c r="D28" s="1">
        <v>3.92</v>
      </c>
      <c r="E28" s="2">
        <v>3.11</v>
      </c>
      <c r="F28" s="1">
        <v>11.57</v>
      </c>
      <c r="G28" s="1">
        <v>4.13</v>
      </c>
      <c r="H28" s="1">
        <v>4.46</v>
      </c>
      <c r="I28" s="1">
        <v>21.81</v>
      </c>
      <c r="J28" s="2">
        <v>8.42</v>
      </c>
      <c r="K28" s="1">
        <v>17.93</v>
      </c>
      <c r="L28" s="2">
        <v>12</v>
      </c>
      <c r="M28" s="2">
        <v>9.15</v>
      </c>
      <c r="N28" s="2">
        <v>10.99</v>
      </c>
      <c r="O28" s="1">
        <v>20.64</v>
      </c>
      <c r="P28" s="1">
        <v>15.19</v>
      </c>
      <c r="Q28" s="2">
        <v>13.02</v>
      </c>
      <c r="R28" s="1">
        <v>12.54</v>
      </c>
      <c r="S28" s="2">
        <v>0.38</v>
      </c>
      <c r="T28" s="2">
        <v>6.45</v>
      </c>
      <c r="U28" s="2">
        <v>8.1253818318529998</v>
      </c>
      <c r="V28" s="2"/>
      <c r="W28" s="2"/>
    </row>
    <row r="29" spans="1:23" x14ac:dyDescent="0.25">
      <c r="A29" s="2">
        <v>5</v>
      </c>
      <c r="B29" s="1" t="s">
        <v>28</v>
      </c>
      <c r="C29" s="1">
        <v>6.46</v>
      </c>
      <c r="D29" s="1">
        <v>6.81</v>
      </c>
      <c r="E29" s="2">
        <v>3.28</v>
      </c>
      <c r="F29" s="1">
        <v>5.28</v>
      </c>
      <c r="G29" s="1">
        <v>14.01</v>
      </c>
      <c r="H29" s="1">
        <v>7.01</v>
      </c>
      <c r="I29" s="1">
        <v>11.69</v>
      </c>
      <c r="J29" s="2">
        <v>4.24</v>
      </c>
      <c r="K29" s="1">
        <v>6.18</v>
      </c>
      <c r="L29" s="2">
        <v>2.57</v>
      </c>
      <c r="M29" s="2">
        <v>4.49</v>
      </c>
      <c r="N29" s="2">
        <v>3.15</v>
      </c>
      <c r="O29" s="1">
        <v>7.28</v>
      </c>
      <c r="P29" s="1">
        <v>3.44</v>
      </c>
      <c r="Q29" s="2">
        <v>7.41</v>
      </c>
      <c r="R29" s="1">
        <v>3.38</v>
      </c>
      <c r="S29" s="2">
        <v>18.52</v>
      </c>
      <c r="T29" s="2">
        <v>5.57</v>
      </c>
      <c r="U29" s="2">
        <v>6.4241740683302773</v>
      </c>
      <c r="V29" s="2"/>
      <c r="W29" s="2"/>
    </row>
    <row r="30" spans="1:23" x14ac:dyDescent="0.25">
      <c r="A30" s="2">
        <v>6</v>
      </c>
      <c r="B30" s="1" t="s">
        <v>27</v>
      </c>
      <c r="C30" s="1">
        <v>6.38</v>
      </c>
      <c r="D30" s="1">
        <v>2.2400000000000002</v>
      </c>
      <c r="E30" s="2">
        <v>12.01</v>
      </c>
      <c r="F30" s="1">
        <v>2.3199999999999998</v>
      </c>
      <c r="G30" s="1">
        <v>7.34</v>
      </c>
      <c r="H30" s="1">
        <v>6.2</v>
      </c>
      <c r="I30" s="1">
        <v>24.06</v>
      </c>
      <c r="J30" s="2">
        <v>6.43</v>
      </c>
      <c r="K30" s="1">
        <v>1.68</v>
      </c>
      <c r="L30" s="2">
        <v>2.37</v>
      </c>
      <c r="M30" s="2">
        <v>4.49</v>
      </c>
      <c r="N30" s="2">
        <v>5.27</v>
      </c>
      <c r="O30" s="1">
        <v>7.26</v>
      </c>
      <c r="P30" s="1">
        <v>3.44</v>
      </c>
      <c r="Q30" s="2">
        <v>6.09</v>
      </c>
      <c r="R30" s="1">
        <v>3.01</v>
      </c>
      <c r="S30" s="2">
        <v>37.770000000000003</v>
      </c>
      <c r="T30" s="2">
        <v>2.5499999999999998</v>
      </c>
      <c r="U30" s="2">
        <v>5.6111659382489769</v>
      </c>
      <c r="V30" s="2"/>
      <c r="W30" s="2"/>
    </row>
    <row r="31" spans="1:23" x14ac:dyDescent="0.25">
      <c r="A31" s="2">
        <v>7</v>
      </c>
      <c r="B31" s="1" t="s">
        <v>44</v>
      </c>
      <c r="C31" s="1">
        <v>1.58</v>
      </c>
      <c r="D31" s="1">
        <v>5.56</v>
      </c>
      <c r="E31" s="2">
        <v>5.7</v>
      </c>
      <c r="F31" s="1">
        <v>4.6500000000000004</v>
      </c>
      <c r="G31" s="1">
        <v>6.56</v>
      </c>
      <c r="H31" s="1">
        <v>8.2100000000000009</v>
      </c>
      <c r="I31" s="1">
        <v>11.89</v>
      </c>
      <c r="J31" s="2">
        <v>4.25</v>
      </c>
      <c r="K31" s="1">
        <v>12.57</v>
      </c>
      <c r="L31" s="2">
        <v>1.29</v>
      </c>
      <c r="M31" s="2">
        <v>5.55</v>
      </c>
      <c r="N31" s="2">
        <v>4.1399999999999997</v>
      </c>
      <c r="O31" s="1">
        <v>0.32</v>
      </c>
      <c r="P31" s="1">
        <v>9.1300000000000008</v>
      </c>
      <c r="Q31" s="2">
        <v>1.39</v>
      </c>
      <c r="R31" s="1">
        <v>13.87</v>
      </c>
      <c r="S31" s="2">
        <v>0.19</v>
      </c>
      <c r="T31" s="2">
        <v>17.05</v>
      </c>
      <c r="U31" s="2">
        <v>25.121011325720193</v>
      </c>
      <c r="V31" s="2"/>
      <c r="W31" s="2"/>
    </row>
    <row r="32" spans="1:23" x14ac:dyDescent="0.25">
      <c r="A32" s="2">
        <v>8</v>
      </c>
      <c r="B32" s="1" t="s">
        <v>26</v>
      </c>
      <c r="C32" s="1">
        <v>3.14</v>
      </c>
      <c r="D32" s="1">
        <v>6.56</v>
      </c>
      <c r="E32" s="2">
        <v>9.75</v>
      </c>
      <c r="F32" s="1">
        <v>6.49</v>
      </c>
      <c r="G32" s="1">
        <v>1.36</v>
      </c>
      <c r="H32" s="1">
        <v>4.92</v>
      </c>
      <c r="I32" s="1">
        <v>0.96</v>
      </c>
      <c r="J32" s="2">
        <v>2.0299999999999998</v>
      </c>
      <c r="K32" s="1">
        <v>4.51</v>
      </c>
      <c r="L32" s="2">
        <v>1.38</v>
      </c>
      <c r="M32" s="2">
        <v>5.63</v>
      </c>
      <c r="N32" s="2">
        <v>2.23</v>
      </c>
      <c r="O32" s="1">
        <v>0.39</v>
      </c>
      <c r="P32" s="1">
        <v>0.87</v>
      </c>
      <c r="Q32" s="1">
        <v>0.82</v>
      </c>
      <c r="R32" s="1">
        <v>0.75</v>
      </c>
      <c r="S32" s="2">
        <v>0.75</v>
      </c>
      <c r="T32" s="2">
        <v>0.48</v>
      </c>
      <c r="U32" s="2">
        <v>7.3993138775318368</v>
      </c>
      <c r="V32" s="2"/>
      <c r="W32" s="2"/>
    </row>
    <row r="33" spans="1:23" x14ac:dyDescent="0.25">
      <c r="A33" s="2">
        <v>9</v>
      </c>
      <c r="B33" s="1" t="s">
        <v>42</v>
      </c>
      <c r="C33" s="1">
        <v>2.7</v>
      </c>
      <c r="D33" s="1">
        <v>3.79</v>
      </c>
      <c r="E33" s="2">
        <v>7.03</v>
      </c>
      <c r="F33" s="1">
        <v>2.6</v>
      </c>
      <c r="G33" s="1">
        <v>0.46</v>
      </c>
      <c r="H33" s="1">
        <v>2.12</v>
      </c>
      <c r="I33" s="1">
        <v>2.29</v>
      </c>
      <c r="J33" s="2">
        <v>1.45</v>
      </c>
      <c r="K33" s="1">
        <v>1.1599999999999999</v>
      </c>
      <c r="L33" s="2">
        <v>2.06</v>
      </c>
      <c r="M33" s="2">
        <v>2.5299999999999998</v>
      </c>
      <c r="N33" s="1">
        <v>3.06</v>
      </c>
      <c r="O33" s="1">
        <v>0.71</v>
      </c>
      <c r="P33" s="1">
        <v>3.2</v>
      </c>
      <c r="Q33" s="1">
        <v>3.39</v>
      </c>
      <c r="R33" s="1">
        <v>3.57</v>
      </c>
      <c r="S33" s="2">
        <v>1.77</v>
      </c>
      <c r="T33" s="2">
        <v>3.52</v>
      </c>
      <c r="U33" s="1">
        <v>7.8692607735325906</v>
      </c>
      <c r="V33" s="2"/>
      <c r="W33" s="2"/>
    </row>
    <row r="34" spans="1:23" x14ac:dyDescent="0.25">
      <c r="A34" s="2">
        <v>10</v>
      </c>
      <c r="B34" s="1" t="s">
        <v>25</v>
      </c>
      <c r="C34" s="1">
        <v>3.78</v>
      </c>
      <c r="D34" s="1">
        <v>5.81</v>
      </c>
      <c r="E34" s="2">
        <v>8.51</v>
      </c>
      <c r="F34" s="1">
        <v>6.09</v>
      </c>
      <c r="G34" s="1">
        <v>6.67</v>
      </c>
      <c r="H34" s="1">
        <v>7.46</v>
      </c>
      <c r="I34" s="1">
        <v>11.29</v>
      </c>
      <c r="J34" s="1">
        <v>15.06</v>
      </c>
      <c r="K34" s="1">
        <v>15.23</v>
      </c>
      <c r="L34" s="1">
        <v>13.84</v>
      </c>
      <c r="M34" s="1">
        <v>18.05</v>
      </c>
      <c r="N34" s="1">
        <v>16.989999999999998</v>
      </c>
      <c r="O34" s="1">
        <v>8.9</v>
      </c>
      <c r="P34" s="1">
        <v>9.43</v>
      </c>
      <c r="Q34" s="1">
        <v>6.29</v>
      </c>
      <c r="R34" s="1">
        <v>9.67</v>
      </c>
      <c r="S34" s="1">
        <v>6.09</v>
      </c>
      <c r="T34" s="1">
        <v>9.4700000000000006</v>
      </c>
      <c r="U34" s="1">
        <v>1.6307157291226086</v>
      </c>
      <c r="V34" s="2"/>
      <c r="W34" s="2"/>
    </row>
    <row r="35" spans="1:23" x14ac:dyDescent="0.25">
      <c r="A35" s="2">
        <v>11</v>
      </c>
      <c r="B35" s="1" t="s">
        <v>43</v>
      </c>
      <c r="C35" s="1">
        <v>4.57</v>
      </c>
      <c r="D35" s="1">
        <v>8.11</v>
      </c>
      <c r="E35" s="2">
        <v>4.43</v>
      </c>
      <c r="F35" s="1">
        <v>7.78</v>
      </c>
      <c r="G35" s="1">
        <v>2.12</v>
      </c>
      <c r="H35" s="1">
        <v>4.2300000000000004</v>
      </c>
      <c r="I35" s="1">
        <v>14.12</v>
      </c>
      <c r="J35" s="2">
        <v>7.24</v>
      </c>
      <c r="K35" s="1">
        <v>1.75</v>
      </c>
      <c r="L35" s="2">
        <v>7.37</v>
      </c>
      <c r="M35" s="2">
        <v>3.3</v>
      </c>
      <c r="N35" s="2">
        <v>8.3000000000000007</v>
      </c>
      <c r="O35" s="1">
        <v>7.11</v>
      </c>
      <c r="P35" s="1">
        <v>13.29</v>
      </c>
      <c r="Q35" s="2">
        <v>10.6</v>
      </c>
      <c r="R35" s="1">
        <v>7.87</v>
      </c>
      <c r="S35" s="2">
        <v>17.86</v>
      </c>
      <c r="T35" s="2">
        <v>12.37</v>
      </c>
      <c r="U35" s="2">
        <v>0.82710653696132308</v>
      </c>
      <c r="V35" s="2"/>
      <c r="W35" s="2"/>
    </row>
    <row r="36" spans="1:23" x14ac:dyDescent="0.25">
      <c r="A36" s="2">
        <v>12</v>
      </c>
      <c r="B36" s="1" t="s">
        <v>33</v>
      </c>
      <c r="C36" s="1">
        <v>3.14</v>
      </c>
      <c r="D36" s="1">
        <v>0.2</v>
      </c>
      <c r="E36" s="2">
        <v>4.1399999999999997</v>
      </c>
      <c r="F36" s="1">
        <v>0.22</v>
      </c>
      <c r="G36" s="1">
        <v>0.15</v>
      </c>
      <c r="H36" s="1">
        <v>0</v>
      </c>
      <c r="I36" s="1">
        <v>0</v>
      </c>
      <c r="J36" s="2">
        <v>13.37</v>
      </c>
      <c r="K36" s="1">
        <v>0</v>
      </c>
      <c r="L36" s="2">
        <v>10.72</v>
      </c>
      <c r="M36" s="2">
        <v>5.89</v>
      </c>
      <c r="N36" s="2">
        <v>8.33</v>
      </c>
      <c r="O36" s="1">
        <v>0.08</v>
      </c>
      <c r="P36" s="1">
        <v>0.47</v>
      </c>
      <c r="Q36" s="2">
        <v>6.2</v>
      </c>
      <c r="R36" s="1">
        <v>0.59</v>
      </c>
      <c r="S36" s="2">
        <v>0</v>
      </c>
      <c r="T36" s="2">
        <v>0.06</v>
      </c>
      <c r="U36" s="2">
        <v>0.43705061328069922</v>
      </c>
      <c r="V36" s="2"/>
      <c r="W36" s="2"/>
    </row>
    <row r="37" spans="1:23" x14ac:dyDescent="0.25">
      <c r="A37" s="2">
        <v>13</v>
      </c>
      <c r="B37" s="1" t="s">
        <v>45</v>
      </c>
      <c r="C37" s="1">
        <v>9.17</v>
      </c>
      <c r="D37" s="1">
        <v>17.88</v>
      </c>
      <c r="E37" s="1">
        <v>5.03</v>
      </c>
      <c r="F37" s="1">
        <v>25.01</v>
      </c>
      <c r="G37" s="1">
        <v>0</v>
      </c>
      <c r="H37" s="1">
        <v>16.149999999999999</v>
      </c>
      <c r="I37" s="1">
        <v>0</v>
      </c>
      <c r="J37" s="1">
        <v>3.61</v>
      </c>
      <c r="K37" s="1">
        <v>13.28</v>
      </c>
      <c r="L37" s="1">
        <v>15.3</v>
      </c>
      <c r="M37" s="1">
        <v>10.42</v>
      </c>
      <c r="N37" s="1">
        <v>7.5600000000000005</v>
      </c>
      <c r="O37" s="1">
        <v>6.92</v>
      </c>
      <c r="P37" s="1">
        <v>10.33</v>
      </c>
      <c r="Q37" s="1">
        <v>10.969999999999999</v>
      </c>
      <c r="R37" s="1">
        <v>12.8</v>
      </c>
      <c r="S37" s="1">
        <v>1.61</v>
      </c>
      <c r="T37" s="1">
        <v>13.59</v>
      </c>
      <c r="U37" s="1">
        <v>0.58038441656092843</v>
      </c>
    </row>
    <row r="38" spans="1:23" x14ac:dyDescent="0.25">
      <c r="A38" s="2">
        <v>14</v>
      </c>
      <c r="B38" s="1" t="s">
        <v>32</v>
      </c>
      <c r="C38" s="1">
        <v>8.1199999999999992</v>
      </c>
      <c r="D38" s="1">
        <v>11.4</v>
      </c>
      <c r="E38" s="2">
        <v>8.3800000000000008</v>
      </c>
      <c r="F38" s="1">
        <v>9.4</v>
      </c>
      <c r="G38" s="1">
        <v>18.95</v>
      </c>
      <c r="H38" s="1">
        <v>13.69</v>
      </c>
      <c r="I38" s="1">
        <v>0.08</v>
      </c>
      <c r="J38" s="2">
        <v>7.8</v>
      </c>
      <c r="K38" s="1">
        <v>7.32</v>
      </c>
      <c r="L38" s="2">
        <v>7.31</v>
      </c>
      <c r="M38" s="2">
        <v>15.12</v>
      </c>
      <c r="N38" s="2">
        <v>9.9499999999999993</v>
      </c>
      <c r="O38" s="1">
        <v>10.28</v>
      </c>
      <c r="P38" s="1">
        <v>12.04</v>
      </c>
      <c r="Q38" s="2">
        <v>18.440000000000001</v>
      </c>
      <c r="R38" s="1">
        <v>12.91</v>
      </c>
      <c r="S38" s="2">
        <v>7.92</v>
      </c>
      <c r="T38" s="2">
        <v>12.03</v>
      </c>
      <c r="U38" s="2">
        <v>13.506273791061609</v>
      </c>
      <c r="V38" s="2"/>
      <c r="W38" s="2"/>
    </row>
    <row r="39" spans="1:23" x14ac:dyDescent="0.25">
      <c r="A39" s="2">
        <v>15</v>
      </c>
      <c r="B39" s="1" t="s">
        <v>31</v>
      </c>
      <c r="C39" s="1">
        <v>4.05</v>
      </c>
      <c r="D39" s="1">
        <v>7.14</v>
      </c>
      <c r="E39" s="2">
        <v>2.35</v>
      </c>
      <c r="F39" s="1">
        <v>10.29</v>
      </c>
      <c r="G39" s="1">
        <v>13.51</v>
      </c>
      <c r="H39" s="1">
        <v>3.91</v>
      </c>
      <c r="I39" s="1">
        <v>0.79</v>
      </c>
      <c r="J39" s="2">
        <v>9.66</v>
      </c>
      <c r="K39" s="1">
        <v>0</v>
      </c>
      <c r="L39" s="2">
        <v>5.22</v>
      </c>
      <c r="M39" s="2">
        <v>4.63</v>
      </c>
      <c r="N39" s="2">
        <v>8.75</v>
      </c>
      <c r="O39" s="1">
        <v>2.8</v>
      </c>
      <c r="P39" s="1">
        <v>9.33</v>
      </c>
      <c r="Q39" s="2">
        <v>5.69</v>
      </c>
      <c r="R39" s="1">
        <v>10.039999999999999</v>
      </c>
      <c r="S39" s="2">
        <v>4.38</v>
      </c>
      <c r="T39" s="2">
        <v>5.72</v>
      </c>
      <c r="U39" s="2">
        <v>2.2674937732036278</v>
      </c>
      <c r="V39" s="2"/>
      <c r="W39" s="2"/>
    </row>
    <row r="40" spans="1:23" x14ac:dyDescent="0.25"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>
        <f t="shared" ref="S40:T40" si="0">SUM(S25:S39)</f>
        <v>100.00999999999999</v>
      </c>
      <c r="T40" s="2">
        <f t="shared" si="0"/>
        <v>99.98</v>
      </c>
    </row>
    <row r="41" spans="1:23" x14ac:dyDescent="0.25"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>
        <f>S40-100</f>
        <v>9.9999999999909051E-3</v>
      </c>
      <c r="T41" s="2">
        <f>T40-100</f>
        <v>-1.9999999999996021E-2</v>
      </c>
    </row>
  </sheetData>
  <mergeCells count="6">
    <mergeCell ref="O23:T23"/>
    <mergeCell ref="B2:B7"/>
    <mergeCell ref="B9:B14"/>
    <mergeCell ref="B16:B21"/>
    <mergeCell ref="C23:H23"/>
    <mergeCell ref="I23:N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2021-11-09T08:15:29Z</dcterms:created>
  <dc:creator>Lenovo</dc:creator>
  <cp:lastModifiedBy>Lenovo</cp:lastModifiedBy>
  <dcterms:modified xsi:type="dcterms:W3CDTF">2022-07-27T12:43:25Z</dcterms:modified>
</cp:coreProperties>
</file>